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drawings/drawing2.xml" ContentType="application/vnd.openxmlformats-officedocument.drawing+xml"/>
  <Override PartName="/xl/slicers/slicer2.xml" ContentType="application/vnd.ms-excel.slicer+xml"/>
  <Override PartName="/xl/worksheets/sheet4.xml" ContentType="application/vnd.openxmlformats-officedocument.spreadsheetml.worksheet+xml"/>
  <Override PartName="/xl/pivotTables/pivotTable1.xml" ContentType="application/vnd.openxmlformats-officedocument.spreadsheetml.pivotTable+xml"/>
  <Override PartName="/xl/worksheets/sheet3.xml" ContentType="application/vnd.openxmlformats-officedocument.spreadsheetml.worksheet+xml"/>
  <Override PartName="/xl/tables/table2.xml" ContentType="application/vnd.openxmlformats-officedocument.spreadsheetml.table+xml"/>
  <Override PartName="/xl/drawings/drawing1.xml" ContentType="application/vnd.openxmlformats-officedocument.drawing+xml"/>
  <Override PartName="/xl/worksheets/sheet2.xml" ContentType="application/vnd.openxmlformats-officedocument.spreadsheetml.worksheet+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tyles.xml" ContentType="application/vnd.openxmlformats-officedocument.spreadsheetml.styles+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charts/colors1.xml" ContentType="application/vnd.ms-office.chartcolorstyle+xml"/>
  <Override PartName="/xl/slicers/slicer1.xml" ContentType="application/vnd.ms-excel.slicer+xml"/>
  <Override PartName="/xl/charts/style1.xml" ContentType="application/vnd.ms-office.chartstyle+xml"/>
  <Override PartName="/docProps/app.xml" ContentType="application/vnd.openxmlformats-officedocument.extended-properties+xml"/>
  <Override PartName="/docProps/core.xml" ContentType="application/vnd.openxmlformats-package.core-properties+xml"/>
  <Override PartName="/xl/charts/chart3.xml" ContentType="application/vnd.openxmlformats-officedocument.drawingml.chart+xml"/>
  <Override PartName="/xl/pivotCache/pivotCacheDefinition2.xml" ContentType="application/vnd.openxmlformats-officedocument.spreadsheetml.pivotCacheDefinition+xml"/>
  <Override PartName="/xl/charts/chart2.xml" ContentType="application/vnd.openxmlformats-officedocument.drawingml.chart+xml"/>
  <Override PartName="/xl/pivotCache/pivotCacheRecords1.xml" ContentType="application/vnd.openxmlformats-officedocument.spreadsheetml.pivotCacheRecords+xml"/>
  <Override PartName="/xl/charts/chart1.xml" ContentType="application/vnd.openxmlformats-officedocument.drawingml.chart+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workbook.xml" ContentType="application/vnd.openxmlformats-officedocument.spreadsheetml.sheet.main+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Data" sheetId="1" state="visible" r:id="rId5"/>
    <sheet name="Caixinha" sheetId="2" state="visible" r:id="rId6"/>
    <sheet name="Controller" sheetId="3" state="visible" r:id="rId7"/>
    <sheet name="Dashboard" sheetId="4" state="visible" r:id="rId8"/>
  </sheets>
  <calcPr/>
  <pivotCaches>
    <pivotCache cacheId="0" r:id="rId1"/>
    <pivotCache cacheId="1" r:id="rId2"/>
  </pivotCaches>
  <extLst>
    <ext xmlns:x14="http://schemas.microsoft.com/office/spreadsheetml/2009/9/main" uri="{BBE1A952-AA13-448e-AADC-164F8A28A991}">
      <x14:slicerCaches xmlns:x14="http://schemas.microsoft.com/office/spreadsheetml/2009/9/main">
        <x14:slicerCache r:id="rId3"/>
        <x14:slicerCache r:id="rId4"/>
      </x14:slicerCaches>
    </ext>
    <ext xmlns:x15="http://schemas.microsoft.com/office/spreadsheetml/2010/11/main" uri="{D0CA8CA8-9F24-4464-BF8E-62219DCF47F9}"/>
  </extLst>
</workbook>
</file>

<file path=xl/sharedStrings.xml><?xml version="1.0" encoding="utf-8"?>
<sst xmlns="http://schemas.openxmlformats.org/spreadsheetml/2006/main" count="94" uniqueCount="94">
  <si>
    <t xml:space="preserve">Data </t>
  </si>
  <si>
    <t>Mês</t>
  </si>
  <si>
    <t>Tipo</t>
  </si>
  <si>
    <t>Categoria</t>
  </si>
  <si>
    <t>Descrição</t>
  </si>
  <si>
    <t>Valor</t>
  </si>
  <si>
    <t xml:space="preserve">Operação Bancária</t>
  </si>
  <si>
    <t>Status</t>
  </si>
  <si>
    <r>
      <rPr>
        <b val="false"/>
        <i val="false"/>
        <sz val="11"/>
        <rFont val="Calibri"/>
      </rPr>
      <t>ENTRADA</t>
    </r>
  </si>
  <si>
    <r>
      <rPr>
        <b val="false"/>
        <i val="false"/>
        <sz val="11"/>
        <rFont val="Calibri"/>
      </rPr>
      <t xml:space="preserve">Renda Fixa</t>
    </r>
  </si>
  <si>
    <r>
      <rPr>
        <b val="false"/>
        <i val="false"/>
        <sz val="11"/>
        <rFont val="Calibri"/>
      </rPr>
      <t xml:space="preserve">Salário mensal</t>
    </r>
  </si>
  <si>
    <r>
      <rPr>
        <b val="false"/>
        <i val="false"/>
        <sz val="11"/>
        <rFont val="Calibri"/>
      </rPr>
      <t>Transferência</t>
    </r>
  </si>
  <si>
    <r>
      <rPr>
        <b val="false"/>
        <i val="false"/>
        <sz val="11"/>
        <rFont val="Calibri"/>
      </rPr>
      <t>Recebido</t>
    </r>
  </si>
  <si>
    <r>
      <rPr>
        <b val="false"/>
        <i val="false"/>
        <sz val="11"/>
        <rFont val="Calibri"/>
      </rPr>
      <t>SAÍDA</t>
    </r>
  </si>
  <si>
    <r>
      <rPr>
        <b val="false"/>
        <i val="false"/>
        <sz val="11"/>
        <rFont val="Calibri"/>
      </rPr>
      <t>Alimentação</t>
    </r>
  </si>
  <si>
    <r>
      <rPr>
        <b val="false"/>
        <i val="false"/>
        <sz val="11"/>
        <rFont val="Calibri"/>
      </rPr>
      <t xml:space="preserve">Compras no supermercado</t>
    </r>
  </si>
  <si>
    <r>
      <rPr>
        <b val="false"/>
        <i val="false"/>
        <sz val="11"/>
        <rFont val="Calibri"/>
      </rPr>
      <t xml:space="preserve">Débito Automático</t>
    </r>
  </si>
  <si>
    <r>
      <rPr>
        <b val="false"/>
        <i val="false"/>
        <sz val="11"/>
        <rFont val="Calibri"/>
      </rPr>
      <t>Pendente</t>
    </r>
  </si>
  <si>
    <r>
      <rPr>
        <b val="false"/>
        <i val="false"/>
        <sz val="11"/>
        <rFont val="Calibri"/>
      </rPr>
      <t>Transporte</t>
    </r>
  </si>
  <si>
    <r>
      <rPr>
        <b val="false"/>
        <i val="false"/>
        <sz val="11"/>
        <rFont val="Calibri"/>
      </rPr>
      <t>Gasolina</t>
    </r>
  </si>
  <si>
    <r>
      <rPr>
        <b val="false"/>
        <i val="false"/>
        <sz val="11"/>
        <rFont val="Calibri"/>
      </rPr>
      <t xml:space="preserve">Cartão de Crédito</t>
    </r>
  </si>
  <si>
    <r>
      <rPr>
        <b val="false"/>
        <i val="false"/>
        <sz val="11"/>
        <rFont val="Calibri"/>
      </rPr>
      <t>Pago</t>
    </r>
  </si>
  <si>
    <r>
      <rPr>
        <b val="false"/>
        <i val="false"/>
        <sz val="11"/>
        <rFont val="Calibri"/>
      </rPr>
      <t>Lazer</t>
    </r>
  </si>
  <si>
    <r>
      <rPr>
        <b val="false"/>
        <i val="false"/>
        <sz val="11"/>
        <rFont val="Calibri"/>
      </rPr>
      <t>Cinema</t>
    </r>
  </si>
  <si>
    <r>
      <rPr>
        <b val="false"/>
        <i val="false"/>
        <sz val="11"/>
        <rFont val="Calibri"/>
      </rPr>
      <t>Saúde</t>
    </r>
  </si>
  <si>
    <r>
      <rPr>
        <b val="false"/>
        <i val="false"/>
        <sz val="11"/>
        <rFont val="Calibri"/>
      </rPr>
      <t xml:space="preserve">Consulta odontológica</t>
    </r>
  </si>
  <si>
    <r>
      <rPr>
        <b val="false"/>
        <i val="false"/>
        <sz val="11"/>
        <rFont val="Calibri"/>
      </rPr>
      <t>Educação</t>
    </r>
  </si>
  <si>
    <r>
      <rPr>
        <b val="false"/>
        <i val="false"/>
        <sz val="11"/>
        <rFont val="Calibri"/>
      </rPr>
      <t xml:space="preserve">Material escolar</t>
    </r>
  </si>
  <si>
    <r>
      <rPr>
        <b val="false"/>
        <i val="false"/>
        <sz val="11"/>
        <rFont val="Calibri"/>
      </rPr>
      <t>Vestuário</t>
    </r>
  </si>
  <si>
    <r>
      <rPr>
        <b val="false"/>
        <i val="false"/>
        <sz val="11"/>
        <rFont val="Calibri"/>
      </rPr>
      <t xml:space="preserve">Compra de roupas de inverno</t>
    </r>
  </si>
  <si>
    <r>
      <rPr>
        <b val="false"/>
        <i val="false"/>
        <sz val="11"/>
        <rFont val="Calibri"/>
      </rPr>
      <t>Investimentos</t>
    </r>
  </si>
  <si>
    <r>
      <rPr>
        <b val="false"/>
        <i val="false"/>
        <sz val="11"/>
        <rFont val="Calibri"/>
      </rPr>
      <t xml:space="preserve">Dividendos de ações</t>
    </r>
  </si>
  <si>
    <r>
      <rPr>
        <b val="false"/>
        <i val="false"/>
        <sz val="11"/>
        <rFont val="Calibri"/>
      </rPr>
      <t>Serviços</t>
    </r>
  </si>
  <si>
    <r>
      <rPr>
        <b val="false"/>
        <i val="false"/>
        <sz val="11"/>
        <rFont val="Calibri"/>
      </rPr>
      <t xml:space="preserve">Limpeza do apartamento</t>
    </r>
  </si>
  <si>
    <r>
      <rPr>
        <b val="false"/>
        <i val="false"/>
        <sz val="11"/>
        <rFont val="Calibri"/>
      </rPr>
      <t>Eletrônicos</t>
    </r>
  </si>
  <si>
    <r>
      <rPr>
        <b val="false"/>
        <i val="false"/>
        <sz val="11"/>
        <rFont val="Calibri"/>
      </rPr>
      <t xml:space="preserve">Compra de novo celular</t>
    </r>
  </si>
  <si>
    <r>
      <rPr>
        <b val="false"/>
        <i val="false"/>
        <sz val="11"/>
        <rFont val="Calibri"/>
      </rPr>
      <t xml:space="preserve">Utilidades Domésticas</t>
    </r>
  </si>
  <si>
    <r>
      <rPr>
        <b val="false"/>
        <i val="false"/>
        <sz val="11"/>
        <rFont val="Calibri"/>
      </rPr>
      <t xml:space="preserve">Reparos domésticos</t>
    </r>
  </si>
  <si>
    <r>
      <rPr>
        <b val="false"/>
        <i val="false"/>
        <sz val="11"/>
        <rFont val="Calibri"/>
      </rPr>
      <t>Presentes</t>
    </r>
  </si>
  <si>
    <r>
      <rPr>
        <b val="false"/>
        <i val="false"/>
        <sz val="11"/>
        <rFont val="Calibri"/>
      </rPr>
      <t xml:space="preserve">Presente de aniversário</t>
    </r>
  </si>
  <si>
    <r>
      <rPr>
        <b val="false"/>
        <i val="false"/>
        <sz val="11"/>
        <rFont val="Calibri"/>
      </rPr>
      <t>Beleza</t>
    </r>
  </si>
  <si>
    <r>
      <rPr>
        <b val="false"/>
        <i val="false"/>
        <sz val="11"/>
        <rFont val="Calibri"/>
      </rPr>
      <t xml:space="preserve">Corte de cabelo e barba</t>
    </r>
  </si>
  <si>
    <r>
      <rPr>
        <b val="false"/>
        <i val="false"/>
        <sz val="11"/>
        <rFont val="Calibri"/>
      </rPr>
      <t xml:space="preserve">Pet Care</t>
    </r>
  </si>
  <si>
    <r>
      <rPr>
        <b val="false"/>
        <i val="false"/>
        <sz val="11"/>
        <rFont val="Calibri"/>
      </rPr>
      <t xml:space="preserve">Ração e petiscos para o cachorro</t>
    </r>
  </si>
  <si>
    <r>
      <rPr>
        <b val="false"/>
        <i val="false"/>
        <sz val="11"/>
        <rFont val="Calibri"/>
      </rPr>
      <t>Viagem</t>
    </r>
  </si>
  <si>
    <r>
      <rPr>
        <b val="false"/>
        <i val="false"/>
        <sz val="11"/>
        <rFont val="Calibri"/>
      </rPr>
      <t xml:space="preserve">Reserva de pousada</t>
    </r>
  </si>
  <si>
    <r>
      <rPr>
        <b val="false"/>
        <i val="false"/>
        <sz val="11"/>
        <rFont val="Calibri"/>
      </rPr>
      <t>Gastronomia</t>
    </r>
  </si>
  <si>
    <r>
      <rPr>
        <b val="false"/>
        <i val="false"/>
        <sz val="11"/>
        <rFont val="Calibri"/>
      </rPr>
      <t xml:space="preserve">Jantar em restaurante francês</t>
    </r>
  </si>
  <si>
    <r>
      <rPr>
        <b val="false"/>
        <i val="false"/>
        <sz val="11"/>
        <rFont val="Calibri"/>
      </rPr>
      <t xml:space="preserve">Cinema e jantar</t>
    </r>
  </si>
  <si>
    <r>
      <rPr>
        <b val="false"/>
        <i val="false"/>
        <sz val="11"/>
        <rFont val="Calibri"/>
      </rPr>
      <t xml:space="preserve">Plano de saúde</t>
    </r>
  </si>
  <si>
    <r>
      <rPr>
        <b val="false"/>
        <i val="false"/>
        <sz val="11"/>
        <rFont val="Calibri"/>
      </rPr>
      <t xml:space="preserve">Compra de roupas</t>
    </r>
  </si>
  <si>
    <r>
      <rPr>
        <b val="false"/>
        <i val="false"/>
        <sz val="11"/>
        <rFont val="Calibri"/>
      </rPr>
      <t>Freelance</t>
    </r>
  </si>
  <si>
    <r>
      <rPr>
        <b val="false"/>
        <i val="false"/>
        <sz val="11"/>
        <rFont val="Calibri"/>
      </rPr>
      <t xml:space="preserve">Pagamento por projeto freelancer</t>
    </r>
  </si>
  <si>
    <r>
      <rPr>
        <b val="false"/>
        <i val="false"/>
        <sz val="11"/>
        <rFont val="Calibri"/>
      </rPr>
      <t xml:space="preserve">Manutenção do veículo</t>
    </r>
  </si>
  <si>
    <r>
      <rPr>
        <b val="false"/>
        <i val="false"/>
        <sz val="11"/>
        <rFont val="Calibri"/>
      </rPr>
      <t xml:space="preserve">Compra de novo smartphone</t>
    </r>
  </si>
  <si>
    <r>
      <rPr>
        <b val="false"/>
        <i val="false"/>
        <sz val="11"/>
        <rFont val="Calibri"/>
      </rPr>
      <t xml:space="preserve">Utilidades Dom.</t>
    </r>
  </si>
  <si>
    <r>
      <rPr>
        <b val="false"/>
        <i val="false"/>
        <sz val="11"/>
        <rFont val="Calibri"/>
      </rPr>
      <t xml:space="preserve">Conta de energia elétrica</t>
    </r>
  </si>
  <si>
    <r>
      <rPr>
        <b val="false"/>
        <i val="false"/>
        <sz val="11"/>
        <rFont val="Calibri"/>
      </rPr>
      <t xml:space="preserve">Aniversário da mãe</t>
    </r>
  </si>
  <si>
    <r>
      <rPr>
        <b val="false"/>
        <i val="false"/>
        <sz val="11"/>
        <rFont val="Calibri"/>
      </rPr>
      <t xml:space="preserve">Recarga de cartão de transporte</t>
    </r>
  </si>
  <si>
    <r>
      <rPr>
        <b val="false"/>
        <i val="false"/>
        <sz val="11"/>
        <rFont val="Calibri"/>
      </rPr>
      <t xml:space="preserve">Ingressos para teatro</t>
    </r>
  </si>
  <si>
    <r>
      <rPr>
        <b val="false"/>
        <i val="false"/>
        <sz val="11"/>
        <rFont val="Calibri"/>
      </rPr>
      <t xml:space="preserve">Remédios de farmácia</t>
    </r>
  </si>
  <si>
    <r>
      <rPr>
        <b val="false"/>
        <i val="false"/>
        <sz val="11"/>
        <rFont val="Calibri"/>
      </rPr>
      <t xml:space="preserve">Cursos online</t>
    </r>
  </si>
  <si>
    <r>
      <rPr>
        <b val="false"/>
        <i val="false"/>
        <sz val="11"/>
        <rFont val="Calibri"/>
      </rPr>
      <t xml:space="preserve">Roupas de primavera</t>
    </r>
  </si>
  <si>
    <r>
      <rPr>
        <b val="false"/>
        <i val="false"/>
        <sz val="11"/>
        <rFont val="Calibri"/>
      </rPr>
      <t xml:space="preserve">Manutenção da casa</t>
    </r>
  </si>
  <si>
    <r>
      <rPr>
        <b val="false"/>
        <i val="false"/>
        <sz val="11"/>
        <rFont val="Calibri"/>
      </rPr>
      <t xml:space="preserve">Venda de ativos</t>
    </r>
  </si>
  <si>
    <r>
      <rPr>
        <b val="false"/>
        <i val="false"/>
        <sz val="11"/>
        <rFont val="Calibri"/>
      </rPr>
      <t xml:space="preserve">Venda de equipamentos eletrônicos</t>
    </r>
  </si>
  <si>
    <r>
      <rPr>
        <b val="false"/>
        <i val="false"/>
        <sz val="11"/>
        <rFont val="Calibri"/>
      </rPr>
      <t xml:space="preserve">Manutenção do computador</t>
    </r>
  </si>
  <si>
    <r>
      <rPr>
        <b val="false"/>
        <i val="false"/>
        <sz val="11"/>
        <rFont val="Calibri"/>
      </rPr>
      <t xml:space="preserve">Troca de móveis da cozinha</t>
    </r>
  </si>
  <si>
    <r>
      <rPr>
        <b val="false"/>
        <i val="false"/>
        <sz val="11"/>
        <rFont val="Calibri"/>
      </rPr>
      <t xml:space="preserve">Presentes para casamento</t>
    </r>
  </si>
  <si>
    <r>
      <rPr>
        <b val="false"/>
        <i val="false"/>
        <sz val="11"/>
        <rFont val="Calibri"/>
      </rPr>
      <t xml:space="preserve">Veterinário para o pet</t>
    </r>
  </si>
  <si>
    <r>
      <rPr>
        <b val="false"/>
        <i val="false"/>
        <sz val="11"/>
        <rFont val="Calibri"/>
      </rPr>
      <t xml:space="preserve">Salão de beleza</t>
    </r>
  </si>
  <si>
    <r>
      <rPr>
        <b val="false"/>
        <i val="false"/>
        <sz val="11"/>
        <rFont val="Calibri"/>
      </rPr>
      <t xml:space="preserve">Jantar em restaurante italiano</t>
    </r>
  </si>
  <si>
    <r>
      <rPr>
        <b val="false"/>
        <i val="false"/>
        <sz val="11"/>
        <rFont val="Calibri"/>
      </rPr>
      <t xml:space="preserve">Reserva de hotel para fim de semana</t>
    </r>
  </si>
  <si>
    <t xml:space="preserve">Total Reservado</t>
  </si>
  <si>
    <t>Meta</t>
  </si>
  <si>
    <t xml:space="preserve">Data de Lançamento</t>
  </si>
  <si>
    <t>Depósito</t>
  </si>
  <si>
    <t>SAÍDA</t>
  </si>
  <si>
    <t>ENTRADA</t>
  </si>
  <si>
    <t xml:space="preserve">Etiquetas de linha</t>
  </si>
  <si>
    <t xml:space="preserve">Sum de Valor</t>
  </si>
  <si>
    <t>Alimentação</t>
  </si>
  <si>
    <t>Freelance</t>
  </si>
  <si>
    <t>Educação</t>
  </si>
  <si>
    <t xml:space="preserve">Renda Fixa</t>
  </si>
  <si>
    <t>Eletrônicos</t>
  </si>
  <si>
    <t xml:space="preserve">Total geral</t>
  </si>
  <si>
    <t>Lazer</t>
  </si>
  <si>
    <t>Presentes</t>
  </si>
  <si>
    <t>Saúde</t>
  </si>
  <si>
    <t>Serviços</t>
  </si>
  <si>
    <t>Transporte</t>
  </si>
  <si>
    <t xml:space="preserve">Utilidades Dom.</t>
  </si>
  <si>
    <t>Vestuário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</si>
</sst>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dd/mm/yyyy"/>
    <numFmt numFmtId="165" formatCode="&quot;R$ &quot;#,##0.00"/>
    <numFmt numFmtId="166" formatCode="[$R$-416]\ #,##0.00"/>
    <numFmt numFmtId="167" formatCode="_-[$R$-416]\ * #,##0.00_-;\-[$R$-416]\ * #,##0.00_-;_-[$R$-416]\ * &quot;-&quot;??_-;_-@_-"/>
  </numFmts>
  <fonts count="6">
    <font>
      <b val="0"/>
      <i val="0"/>
      <sz val="10.000000"/>
      <color theme="1"/>
      <name val="Liberation Sans"/>
    </font>
    <font>
      <sz val="11.000000"/>
      <color theme="1"/>
      <name val="Calibri"/>
      <scheme val="minor"/>
    </font>
    <font>
      <sz val="11.000000"/>
      <color rgb="FF9C6500"/>
      <name val="Calibri"/>
      <scheme val="minor"/>
    </font>
    <font>
      <b val="0"/>
      <i val="0"/>
      <sz val="10.000000"/>
      <color indexed="65"/>
      <name val="Liberation Sans"/>
    </font>
    <font>
      <b val="0"/>
      <i val="0"/>
      <sz val="11.000000"/>
      <name val="Calibri"/>
    </font>
    <font>
      <b val="0"/>
      <i val="0"/>
      <sz val="10.000000"/>
      <name val="Liberation Sans"/>
    </font>
  </fonts>
  <fills count="7">
    <fill>
      <patternFill patternType="none"/>
    </fill>
    <fill>
      <patternFill patternType="gray125"/>
    </fill>
    <fill>
      <patternFill patternType="none"/>
    </fill>
    <fill>
      <patternFill patternType="solid">
        <fgColor rgb="FFFFEB9C"/>
        <bgColor rgb="FFFFEB9C"/>
      </patternFill>
    </fill>
    <fill>
      <patternFill patternType="solid">
        <fgColor rgb="FF0070C0"/>
        <bgColor rgb="FF0070C0"/>
      </patternFill>
    </fill>
    <fill>
      <patternFill patternType="solid">
        <fgColor rgb="FFFB6F54"/>
        <bgColor rgb="FFFB6F54"/>
      </patternFill>
    </fill>
    <fill>
      <patternFill patternType="solid">
        <fgColor theme="0" tint="-0.14999847407452621"/>
        <bgColor theme="0" tint="-0.14999847407452621"/>
      </patternFill>
    </fill>
  </fills>
  <borders count="1">
    <border>
      <left style="none"/>
      <right style="none"/>
      <top style="none"/>
      <bottom style="none"/>
      <diagonal style="none"/>
    </border>
  </borders>
  <cellStyleXfs count="3">
    <xf fontId="0" fillId="0" borderId="0" numFmtId="0" applyNumberFormat="1" applyFont="1" applyFill="1" applyBorder="1"/>
    <xf fontId="1" fillId="2" borderId="0" numFmtId="44" applyNumberFormat="1" applyFont="0" applyFill="0" applyBorder="0"/>
    <xf fontId="2" fillId="3" borderId="0" numFmtId="0" applyNumberFormat="0" applyFont="1" applyFill="1" applyBorder="0"/>
  </cellStyleXfs>
  <cellXfs count="16">
    <xf fontId="0" fillId="0" borderId="0" numFmtId="0" xfId="0" applyProtection="0"/>
    <xf fontId="3" fillId="4" borderId="0" numFmtId="0" xfId="0" applyFont="1" applyFill="1" applyProtection="0"/>
    <xf fontId="4" fillId="0" borderId="0" numFmtId="164" xfId="0" applyNumberFormat="1" applyFont="1" applyAlignment="1" applyProtection="0">
      <alignment horizontal="center" wrapText="1"/>
    </xf>
    <xf fontId="4" fillId="0" borderId="0" numFmtId="1" xfId="0" applyNumberFormat="1" applyFont="1" applyAlignment="1" applyProtection="0">
      <alignment horizontal="center" wrapText="1"/>
    </xf>
    <xf fontId="4" fillId="0" borderId="0" numFmtId="0" xfId="0" applyFont="1" applyAlignment="1" applyProtection="0">
      <alignment horizontal="center" wrapText="1"/>
    </xf>
    <xf fontId="4" fillId="0" borderId="0" numFmtId="165" xfId="0" applyNumberFormat="1" applyFont="1" applyAlignment="1" applyProtection="0">
      <alignment horizontal="center" wrapText="1"/>
    </xf>
    <xf fontId="2" fillId="3" borderId="0" numFmtId="0" xfId="2" applyFont="1" applyFill="1" applyProtection="0"/>
    <xf fontId="0" fillId="0" borderId="0" numFmtId="166" xfId="0" applyNumberFormat="1" applyProtection="0"/>
    <xf fontId="0" fillId="0" borderId="0" numFmtId="167" xfId="1" applyNumberFormat="1" applyProtection="0"/>
    <xf fontId="5" fillId="0" borderId="0" numFmtId="0" xfId="0" applyFont="1" applyProtection="0"/>
    <xf fontId="0" fillId="0" borderId="0" numFmtId="164" xfId="0" applyNumberFormat="1" applyProtection="0"/>
    <xf fontId="0" fillId="0" borderId="0" numFmtId="0" xfId="0" applyAlignment="1" applyProtection="0">
      <alignment horizontal="left"/>
    </xf>
    <xf fontId="0" fillId="5" borderId="0" numFmtId="0" xfId="0" applyFill="1" applyProtection="0"/>
    <xf fontId="0" fillId="6" borderId="0" numFmtId="0" xfId="0" applyFill="1" applyProtection="0"/>
    <xf fontId="0" fillId="5" borderId="0" numFmtId="0" xfId="0" applyFill="1" applyAlignment="1" applyProtection="0">
      <alignment horizontal="left"/>
    </xf>
    <xf fontId="0" fillId="6" borderId="0" numFmtId="0" xfId="0" applyFill="1" applyAlignment="1" applyProtection="0">
      <alignment horizontal="left"/>
    </xf>
  </cellXfs>
  <cellStyles count="3">
    <cellStyle name="Default" xfId="0" builtinId="0"/>
    <cellStyle name="Currency" xfId="1" builtinId="4"/>
    <cellStyle name="Neutral" xfId="2"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10" Type="http://schemas.openxmlformats.org/officeDocument/2006/relationships/sharedStrings" Target="sharedStrings.xml"/><Relationship  Id="rId11" Type="http://schemas.openxmlformats.org/officeDocument/2006/relationships/styles" Target="styles.xml"/><Relationship  Id="rId2" Type="http://schemas.openxmlformats.org/officeDocument/2006/relationships/pivotCacheDefinition" Target="pivotCache/pivotCacheDefinition2.xml"/><Relationship  Id="rId3" Type="http://schemas.microsoft.com/office/2007/relationships/slicerCache" Target="slicerCaches/slicerCache1.xml"/><Relationship  Id="rId4" Type="http://schemas.microsoft.com/office/2007/relationships/slicerCache" Target="slicerCaches/slicerCache2.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Relationships xmlns="http://schemas.openxmlformats.org/package/2006/relationships"></Relationships>
</file>

<file path=xl/charts/_rels/chart2.xml.rels><?xml version="1.0" encoding="UTF-8" standalone="yes"?><Relationships xmlns="http://schemas.openxmlformats.org/package/2006/relationships"></Relationships>
</file>

<file path=xl/charts/_rels/chart3.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lstStyle/>
          <a:p>
            <a:pPr>
              <a:defRPr/>
            </a:pPr>
            <a:r>
              <a:rPr sz="2000" b="1" strike="noStrike" spc="0">
                <a:solidFill>
                  <a:srgbClr val="000000"/>
                </a:solidFill>
                <a:latin typeface="Calibri"/>
                <a:cs typeface="Calibri"/>
              </a:rPr>
              <a:t>Saídas</a:t>
            </a:r>
            <a:endParaRPr/>
          </a:p>
          <a:p>
            <a:pPr>
              <a:defRPr/>
            </a:pPr>
            <a:endParaRPr/>
          </a:p>
        </c:rich>
      </c:tx>
      <c:layout/>
      <c:overlay val="0"/>
      <c:spPr bwMode="auto">
        <a:prstGeom prst="rect">
          <a:avLst/>
        </a:prstGeom>
        <a:noFill/>
        <a:ln>
          <a:noFill/>
        </a:ln>
      </c:spPr>
    </c:title>
    <c:plotArea>
      <c:layout/>
      <c:barChart>
        <c:barDir val="col"/>
        <c:grouping val="clustered"/>
        <c:varyColors val="0"/>
        <c:ser>
          <c:idx val="0"/>
          <c:order val="0"/>
          <c:spPr bwMode="auto">
            <a:prstGeom prst="rect">
              <a:avLst/>
            </a:prstGeom>
            <a:solidFill>
              <a:srgbClr val="FB6F54"/>
            </a:solidFill>
            <a:ln>
              <a:noFill/>
            </a:ln>
          </c:spPr>
          <c:dPt>
            <c:idx val="0"/>
          </c:dPt>
          <c:dPt>
            <c:idx val="1"/>
          </c:dPt>
          <c:dPt>
            <c:idx val="2"/>
          </c:dPt>
          <c:dPt>
            <c:idx val="3"/>
          </c:dPt>
          <c:dPt>
            <c:idx val="4"/>
          </c:dPt>
          <c:dPt>
            <c:idx val="5"/>
          </c:dPt>
          <c:dPt>
            <c:idx val="6"/>
          </c:dPt>
          <c:dPt>
            <c:idx val="7"/>
            <c:spPr bwMode="auto">
              <a:prstGeom prst="rect">
                <a:avLst/>
              </a:prstGeom>
              <a:solidFill>
                <a:srgbClr val="FB6F54"/>
              </a:solidFill>
            </c:spPr>
          </c:dPt>
          <c:dPt>
            <c:idx val="8"/>
          </c:dPt>
          <c:dPt>
            <c:idx val="9"/>
          </c:dPt>
          <c:dPt>
            <c:idx val="10"/>
          </c:dPt>
          <c:dPt>
            <c:idx val="11"/>
          </c:dPt>
          <c:dPt>
            <c:idx val="12"/>
          </c:dPt>
          <c:dPt>
            <c:idx val="13"/>
            <c:spPr bwMode="auto">
              <a:prstGeom prst="rect">
                <a:avLst/>
              </a:prstGeom>
              <a:solidFill>
                <a:schemeClr val="accent2"/>
              </a:solidFill>
            </c:spPr>
          </c:dPt>
          <c:dLbls>
            <c:showBubbleSize val="0"/>
            <c:showCatName val="0"/>
            <c:showLeaderLines val="0"/>
            <c:showLegendKey val="0"/>
            <c:showPercent val="0"/>
            <c:showSerName val="0"/>
            <c:showVal val="1"/>
            <c:txPr>
              <a:bodyPr/>
              <a:p>
                <a:pPr>
                  <a:defRPr sz="1200" b="1"/>
                </a:pPr>
                <a:endParaRPr/>
              </a:p>
            </c:txPr>
          </c:dLbls>
          <c:cat>
            <c:strRef>
              <c:f>Controller!$C$5:$C$19</c:f>
            </c:strRef>
          </c:cat>
          <c:val>
            <c:numRef>
              <c:f>Controller!$D$5:$D$18</c:f>
            </c:numRef>
          </c:val>
        </c:ser>
        <c:dLbls>
          <c:showBubbleSize val="0"/>
          <c:showCatName val="0"/>
          <c:showLeaderLines val="0"/>
          <c:showLegendKey val="0"/>
          <c:showPercent val="0"/>
          <c:showSerName val="0"/>
          <c:showVal val="0"/>
        </c:dLbls>
        <c:gapWidth val="150"/>
        <c:overlap val="0"/>
        <c:axId val="999384"/>
        <c:axId val="999385"/>
      </c:barChart>
      <c:catAx>
        <c:axId val="999384"/>
        <c:scaling>
          <c:orientation val="minMax"/>
        </c:scaling>
        <c:delete val="0"/>
        <c:axPos val="b"/>
        <c:majorTickMark val="out"/>
        <c:minorTickMark val="none"/>
        <c:spPr bwMode="auto">
          <a:prstGeom prst="rect">
            <a:avLst/>
          </a:prstGeom>
          <a:noFill/>
          <a:ln w="9525">
            <a:solidFill>
              <a:srgbClr val="D8D8D8"/>
            </a:solidFill>
          </a:ln>
        </c:spPr>
        <c:txPr>
          <a:bodyPr/>
          <a:lstStyle/>
          <a:p>
            <a:pPr>
              <a:defRPr sz="1000" b="1" strike="noStrike">
                <a:solidFill>
                  <a:srgbClr val="000000"/>
                </a:solidFill>
                <a:latin typeface="Calibri"/>
                <a:cs typeface="Calibri"/>
              </a:defRPr>
            </a:pPr>
            <a:endParaRPr/>
          </a:p>
        </c:txPr>
        <c:crossAx val="999385"/>
        <c:crosses val="autoZero"/>
        <c:auto val="1"/>
        <c:noMultiLvlLbl val="0"/>
      </c:catAx>
      <c:valAx>
        <c:axId val="999385"/>
        <c:scaling>
          <c:orientation val="minMax"/>
        </c:scaling>
        <c:delete val="1"/>
        <c:axPos val="l"/>
        <c:majorTickMark val="out"/>
        <c:minorTickMark val="none"/>
        <c:spPr bwMode="auto">
          <a:prstGeom prst="rect">
            <a:avLst/>
          </a:prstGeom>
          <a:noFill/>
          <a:ln>
            <a:noFill/>
          </a:ln>
        </c:spPr>
        <c:txPr>
          <a:bodyPr/>
          <a:lstStyle/>
          <a:p>
            <a:pPr>
              <a:defRPr sz="900" strike="noStrike">
                <a:solidFill>
                  <a:srgbClr val="595959"/>
                </a:solidFill>
                <a:latin typeface="Calibri"/>
                <a:cs typeface="Calibri"/>
              </a:defRPr>
            </a:pPr>
            <a:endParaRPr/>
          </a:p>
        </c:txPr>
        <c:crossAx val="999384"/>
        <c:crosses val="autoZero"/>
        <c:crossBetween val="between"/>
      </c:valAx>
      <c:spPr bwMode="auto">
        <a:prstGeom prst="rect">
          <a:avLst/>
        </a:prstGeom>
        <a:noFill/>
      </c:spPr>
    </c:plotArea>
    <c:plotVisOnly val="1"/>
    <c:dispBlanksAs val="zero"/>
    <c:showDLblsOverMax val="1"/>
  </c:chart>
  <c:spPr bwMode="auto">
    <a:xfrm>
      <a:off x="63355" y="53995"/>
      <a:ext cx="11724461" cy="4006547"/>
    </a:xfrm>
    <a:prstGeom prst="rect">
      <a:avLst/>
    </a:prstGeom>
    <a:no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lstStyle/>
          <a:p>
            <a:pPr>
              <a:defRPr/>
            </a:pPr>
            <a:r>
              <a:rPr sz="1600" b="1" strike="noStrike">
                <a:solidFill>
                  <a:srgbClr val="000000"/>
                </a:solidFill>
                <a:latin typeface="Calibri"/>
                <a:cs typeface="Calibri"/>
              </a:rPr>
              <a:t>ENTRADAS</a:t>
            </a:r>
            <a:endParaRPr/>
          </a:p>
          <a:p>
            <a:pPr>
              <a:defRPr/>
            </a:pPr>
            <a:endParaRPr/>
          </a:p>
        </c:rich>
      </c:tx>
      <c:layout>
        <c:manualLayout>
          <c:x val="-0.004000"/>
          <c:y val="0.000000"/>
        </c:manualLayout>
      </c:layout>
      <c:overlay val="0"/>
      <c:spPr bwMode="auto">
        <a:prstGeom prst="rect">
          <a:avLst/>
        </a:prstGeom>
        <a:noFill/>
        <a:ln>
          <a:noFill/>
        </a:ln>
      </c:spPr>
    </c:title>
    <c:plotArea>
      <c:layout/>
      <c:barChart>
        <c:barDir val="col"/>
        <c:grouping val="clustered"/>
        <c:varyColors val="0"/>
        <c:ser>
          <c:idx val="0"/>
          <c:order val="0"/>
          <c:spPr bwMode="auto">
            <a:prstGeom prst="rect">
              <a:avLst/>
            </a:prstGeom>
            <a:solidFill>
              <a:srgbClr val="FB6F54"/>
            </a:solidFill>
            <a:ln>
              <a:noFill/>
            </a:ln>
          </c:spPr>
          <c:dPt>
            <c:idx val="2"/>
            <c:spPr bwMode="auto">
              <a:prstGeom prst="rect">
                <a:avLst/>
              </a:prstGeom>
              <a:solidFill>
                <a:schemeClr val="accent2"/>
              </a:solidFill>
            </c:spPr>
          </c:dPt>
          <c:dLbls>
            <c:showBubbleSize val="0"/>
            <c:showCatName val="0"/>
            <c:showLeaderLines val="0"/>
            <c:showLegendKey val="0"/>
            <c:showPercent val="0"/>
            <c:showSerName val="0"/>
            <c:showVal val="1"/>
            <c:txPr>
              <a:bodyPr/>
              <a:p>
                <a:pPr>
                  <a:defRPr sz="1200" b="1"/>
                </a:pPr>
                <a:endParaRPr/>
              </a:p>
            </c:txPr>
          </c:dLbls>
          <c:cat>
            <c:strRef>
              <c:f>Controller!$F$4:$F$7</c:f>
            </c:strRef>
          </c:cat>
          <c:val>
            <c:numRef>
              <c:f>Controller!$G$4:$G$7</c:f>
            </c:numRef>
          </c:val>
        </c:ser>
        <c:dLbls>
          <c:showBubbleSize val="0"/>
          <c:showCatName val="0"/>
          <c:showLeaderLines val="0"/>
          <c:showLegendKey val="0"/>
          <c:showPercent val="0"/>
          <c:showSerName val="0"/>
          <c:showVal val="0"/>
        </c:dLbls>
        <c:gapWidth val="150"/>
        <c:overlap val="0"/>
        <c:axId val="999716"/>
        <c:axId val="999717"/>
      </c:barChart>
      <c:catAx>
        <c:axId val="999716"/>
        <c:scaling>
          <c:orientation val="minMax"/>
        </c:scaling>
        <c:delete val="0"/>
        <c:axPos val="b"/>
        <c:majorTickMark val="out"/>
        <c:minorTickMark val="none"/>
        <c:spPr bwMode="auto">
          <a:prstGeom prst="rect">
            <a:avLst/>
          </a:prstGeom>
          <a:noFill/>
          <a:ln w="12700">
            <a:solidFill>
              <a:srgbClr val="D8D8D8"/>
            </a:solidFill>
          </a:ln>
        </c:spPr>
        <c:txPr>
          <a:bodyPr/>
          <a:lstStyle/>
          <a:p>
            <a:pPr>
              <a:defRPr sz="1100" b="1" strike="noStrike">
                <a:solidFill>
                  <a:srgbClr val="595959"/>
                </a:solidFill>
                <a:latin typeface="Calibri"/>
                <a:cs typeface="Calibri"/>
              </a:defRPr>
            </a:pPr>
            <a:endParaRPr/>
          </a:p>
        </c:txPr>
        <c:crossAx val="999717"/>
        <c:crosses val="autoZero"/>
        <c:auto val="1"/>
        <c:noMultiLvlLbl val="0"/>
      </c:catAx>
      <c:valAx>
        <c:axId val="999717"/>
        <c:scaling>
          <c:orientation val="minMax"/>
        </c:scaling>
        <c:delete val="1"/>
        <c:axPos val="l"/>
        <c:majorTickMark val="out"/>
        <c:minorTickMark val="none"/>
        <c:spPr bwMode="auto">
          <a:prstGeom prst="rect">
            <a:avLst/>
          </a:prstGeom>
          <a:noFill/>
          <a:ln>
            <a:noFill/>
          </a:ln>
        </c:spPr>
        <c:txPr>
          <a:bodyPr/>
          <a:lstStyle/>
          <a:p>
            <a:pPr>
              <a:defRPr sz="900" strike="noStrike">
                <a:solidFill>
                  <a:srgbClr val="595959"/>
                </a:solidFill>
                <a:latin typeface="Calibri"/>
                <a:cs typeface="Calibri"/>
              </a:defRPr>
            </a:pPr>
            <a:endParaRPr/>
          </a:p>
        </c:txPr>
        <c:crossAx val="999716"/>
        <c:crosses val="autoZero"/>
        <c:crossBetween val="between"/>
      </c:valAx>
      <c:spPr bwMode="auto">
        <a:prstGeom prst="rect">
          <a:avLst/>
        </a:prstGeom>
        <a:noFill/>
      </c:spPr>
    </c:plotArea>
    <c:plotVisOnly val="1"/>
    <c:dispBlanksAs val="zero"/>
    <c:showDLblsOverMax val="1"/>
  </c:chart>
  <c:spPr bwMode="auto">
    <a:xfrm>
      <a:off x="110356" y="78051"/>
      <a:ext cx="5946056" cy="3992148"/>
    </a:xfrm>
    <a:prstGeom prst="rect">
      <a:avLst/>
    </a:prstGeom>
    <a:no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autoTitleDeleted val="0"/>
    <c:plotArea>
      <c:layout>
        <c:manualLayout/>
      </c:layout>
      <c:barChart>
        <c:barDir val="col"/>
        <c:grouping val="stacked"/>
        <c:varyColors val="0"/>
        <c:ser>
          <c:idx val="0"/>
          <c:order val="0"/>
          <c:tx>
            <c:strRef>
              <c:f>Caixinha!$C$4</c:f>
              <c:strCache>
                <c:ptCount val="1"/>
                <c:pt idx="0">
                  <c:v>Total Reservado</c:v>
                </c:pt>
              </c:strCache>
            </c:strRef>
          </c:tx>
          <c:spPr bwMode="auto">
            <a:prstGeom prst="rect">
              <a:avLst/>
            </a:prstGeom>
            <a:solidFill>
              <a:srgbClr val="FB6F54"/>
            </a:solidFill>
            <a:ln>
              <a:noFill/>
            </a:ln>
          </c:spPr>
          <c:dLbls>
            <c:dLblPos val="ctr"/>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1400" b="1" i="0" u="none" strike="noStrike">
                    <a:solidFill>
                      <a:srgbClr val="000000"/>
                    </a:solidFill>
                    <a:latin typeface="+mn-lt"/>
                    <a:ea typeface="+mn-ea"/>
                    <a:cs typeface="+mn-cs"/>
                  </a:defRPr>
                </a:pPr>
                <a:endParaRPr/>
              </a:p>
            </c:txPr>
          </c:dLbls>
          <c:val>
            <c:numRef>
              <c:f>Caixinha!$D$4</c:f>
              <c:numCache>
                <c:formatCode>[$R$-416]\ #,##0.00</c:formatCode>
                <c:ptCount val="1"/>
                <c:pt idx="0">
                  <c:v>6423</c:v>
                </c:pt>
              </c:numCache>
            </c:numRef>
          </c:val>
        </c:ser>
        <c:ser>
          <c:idx val="1"/>
          <c:order val="1"/>
          <c:tx>
            <c:strRef>
              <c:f>Caixinha!$C$5</c:f>
              <c:strCache>
                <c:ptCount val="1"/>
                <c:pt idx="0">
                  <c:v>Meta</c:v>
                </c:pt>
              </c:strCache>
            </c:strRef>
          </c:tx>
          <c:spPr bwMode="auto">
            <a:prstGeom prst="rect">
              <a:avLst/>
            </a:prstGeom>
            <a:solidFill>
              <a:schemeClr val="bg1">
                <a:lumMod val="85000"/>
              </a:schemeClr>
            </a:solidFill>
            <a:ln>
              <a:noFill/>
            </a:ln>
          </c:spPr>
          <c:dLbls>
            <c:dLblPos val="ctr"/>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1400" b="1" i="0" u="none" strike="noStrike">
                    <a:solidFill>
                      <a:srgbClr val="000000"/>
                    </a:solidFill>
                    <a:latin typeface="+mn-lt"/>
                    <a:ea typeface="+mn-ea"/>
                    <a:cs typeface="+mn-cs"/>
                  </a:defRPr>
                </a:pPr>
                <a:endParaRPr/>
              </a:p>
            </c:txPr>
          </c:dLbls>
          <c:val>
            <c:numRef>
              <c:f>Caixinha!$D$5</c:f>
              <c:numCache>
                <c:formatCode>_-[$R$-416]\ * #,##0.00_-;\-[$R$-416]\ * #,##0.00_-;_-[$R$-416]\ * "-"??_-;_-@_-</c:formatCode>
                <c:ptCount val="1"/>
                <c:pt idx="0">
                  <c:v>20000</c:v>
                </c:pt>
              </c:numCache>
            </c:numRef>
          </c:val>
        </c:ser>
        <c:dLbls>
          <c:dLblPos val="ctr"/>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b="0" i="0" u="none" strike="noStrike">
                  <a:solidFill>
                    <a:schemeClr val="lt1"/>
                  </a:solidFill>
                  <a:latin typeface="+mn-lt"/>
                  <a:ea typeface="+mn-ea"/>
                  <a:cs typeface="+mn-cs"/>
                </a:defRPr>
              </a:pPr>
              <a:endParaRPr/>
            </a:p>
          </c:txPr>
        </c:dLbls>
        <c:gapWidth val="79"/>
        <c:overlap val="100"/>
        <c:axId val="2140841545"/>
        <c:axId val="2140841546"/>
      </c:barChart>
      <c:catAx>
        <c:axId val="2140841545"/>
        <c:scaling>
          <c:orientation val="minMax"/>
        </c:scaling>
        <c:delete val="1"/>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800" cap="all" spc="119">
                <a:solidFill>
                  <a:schemeClr val="tx1">
                    <a:lumMod val="65000"/>
                    <a:lumOff val="35000"/>
                  </a:schemeClr>
                </a:solidFill>
                <a:latin typeface="Calibri"/>
                <a:ea typeface="Calibri"/>
                <a:cs typeface="Calibri"/>
              </a:defRPr>
            </a:pPr>
            <a:endParaRPr/>
          </a:p>
        </c:txPr>
        <c:crossAx val="2140841546"/>
        <c:crosses val="autoZero"/>
        <c:auto val="1"/>
        <c:lblAlgn val="ctr"/>
        <c:lblOffset val="100"/>
        <c:tickMarkSkip val="1"/>
        <c:noMultiLvlLbl val="0"/>
      </c:catAx>
      <c:valAx>
        <c:axId val="2140841546"/>
        <c:scaling>
          <c:orientation val="minMax"/>
        </c:scaling>
        <c:delete val="1"/>
        <c:axPos val="l"/>
        <c:numFmt formatCode="[$R$-416]\ #,##0.00" sourceLinked="1"/>
        <c:majorTickMark val="none"/>
        <c:minorTickMark val="none"/>
        <c:tickLblPos val="nextTo"/>
        <c:spPr bwMode="auto">
          <a:prstGeom prst="rect">
            <a:avLst/>
          </a:prstGeom>
          <a:noFill/>
          <a:ln w="9525" cap="flat" cmpd="sng" algn="ctr">
            <a:solidFill>
              <a:schemeClr val="dk1">
                <a:lumMod val="15000"/>
                <a:lumOff val="85000"/>
              </a:schemeClr>
            </a:solidFill>
            <a:round/>
          </a:ln>
        </c:spPr>
        <c:txPr>
          <a:bodyPr/>
          <a:p>
            <a:pPr>
              <a:defRPr sz="900">
                <a:solidFill>
                  <a:schemeClr val="tx1">
                    <a:lumMod val="65000"/>
                    <a:lumOff val="35000"/>
                  </a:schemeClr>
                </a:solidFill>
                <a:latin typeface="Calibri"/>
                <a:ea typeface="Calibri"/>
                <a:cs typeface="Calibri"/>
              </a:defRPr>
            </a:pPr>
            <a:endParaRPr/>
          </a:p>
        </c:txPr>
        <c:crossAx val="2140841545"/>
        <c:crosses val="autoZero"/>
        <c:crossBetween val="between"/>
      </c:valAx>
      <c:spPr bwMode="auto">
        <a:prstGeom prst="rect">
          <a:avLst/>
        </a:prstGeom>
        <a:noFill/>
        <a:ln w="6349">
          <a:noFill/>
          <a:prstDash val="solid"/>
        </a:ln>
      </c:spPr>
    </c:plotArea>
    <c:legend>
      <c:legendPos val="t"/>
      <c:layout/>
      <c:overlay val="0"/>
      <c:spPr bwMode="auto">
        <a:prstGeom prst="rect">
          <a:avLst/>
        </a:prstGeom>
        <a:noFill/>
        <a:ln>
          <a:noFill/>
        </a:ln>
        <a:effectLst/>
      </c:spPr>
      <c:txPr>
        <a:bodyPr rot="0" spcFirstLastPara="1" vertOverflow="ellipsis" vert="horz" wrap="square" anchor="ctr" anchorCtr="1"/>
        <a:lstStyle/>
        <a:p>
          <a:pPr>
            <a:defRPr sz="1800" b="0" i="1">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rot="0" flipH="0" flipV="0">
      <a:off x="10135612" y="774048"/>
      <a:ext cx="5691186" cy="3405186"/>
    </a:xfrm>
    <a:prstGeom prst="rect">
      <a:avLst/>
    </a:prstGeom>
    <a:solidFill>
      <a:schemeClr val="lt1"/>
    </a:solidFill>
    <a:ln w="9525" cap="flat" cmpd="sng" algn="ctr">
      <a:noFill/>
      <a:round/>
    </a:ln>
  </c:spPr>
  <c:txPr>
    <a:bodyPr/>
    <a:p>
      <a:pPr>
        <a:defRPr sz="900">
          <a:solidFill>
            <a:schemeClr val="dk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800" cap="all" spc="119"/>
  </cs:categoryAxis>
  <cs:chartArea>
    <cs:lnRef idx="0"/>
    <cs:fillRef idx="0"/>
    <cs:effectRef idx="0"/>
    <cs:fontRef idx="minor">
      <a:schemeClr val="dk1"/>
    </cs:fontRef>
    <cs:spPr bwMode="auto">
      <a:prstGeom prst="rect">
        <a:avLst/>
      </a:prstGeom>
      <a:solidFill>
        <a:schemeClr val="lt1"/>
      </a:solidFill>
      <a:ln w="9525" cap="flat" cmpd="sng" algn="ctr">
        <a:solidFill>
          <a:schemeClr val="tx1">
            <a:lumMod val="15000"/>
            <a:lumOff val="85000"/>
          </a:schemeClr>
        </a:solidFill>
        <a:round/>
      </a:ln>
    </cs:spPr>
    <cs:defRPr sz="900"/>
  </cs:chartArea>
  <cs:dataLabel>
    <cs:lnRef idx="0"/>
    <cs:fillRef idx="0"/>
    <cs:effectRef idx="0"/>
    <cs:fontRef idx="minor">
      <a:schemeClr val="lt1"/>
    </cs:fontRef>
    <cs:defRPr sz="900" b="0" i="0" u="none" strike="noStrike"/>
  </cs:dataLabel>
  <cs:dataPoint>
    <cs:lnRef idx="0"/>
    <cs:fillRef idx="0">
      <cs:styleClr val="auto"/>
    </cs:fillRef>
    <cs:effectRef idx="0"/>
    <cs:fontRef idx="minor">
      <a:schemeClr val="dk1"/>
    </cs:fontRef>
    <cs:spPr bwMode="auto">
      <a:prstGeom prst="rect">
        <a:avLst/>
      </a:prstGeom>
      <a:solidFill>
        <a:schemeClr val="phClr"/>
      </a:solidFill>
    </cs:spPr>
  </cs:dataPoint>
  <cs:dataPoint3D>
    <cs:lnRef idx="0"/>
    <cs:fillRef idx="0">
      <cs:styleClr val="auto"/>
    </cs:fillRef>
    <cs:effectRef idx="0"/>
    <cs:fontRef idx="minor">
      <a:schemeClr val="dk1"/>
    </cs:fontRef>
    <cs:spPr bwMode="auto">
      <a:prstGeom prst="rect">
        <a:avLst/>
      </a:prstGeom>
      <a:solidFill>
        <a:schemeClr val="phClr"/>
      </a:solidFill>
    </cs:spPr>
  </cs:dataPoint3D>
  <cs:dataPointLine>
    <cs:lnRef idx="0">
      <cs:styleClr val="auto"/>
    </cs:lnRef>
    <cs:fillRef idx="0"/>
    <cs:effectRef idx="0"/>
    <cs:fontRef idx="minor">
      <a:schemeClr val="dk1"/>
    </cs:fontRef>
    <cs:spPr bwMode="auto">
      <a:prstGeom prst="rect">
        <a:avLst/>
      </a:prstGeom>
      <a:ln w="2222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solidFill>
        <a:schemeClr val="phClr"/>
      </a:solidFill>
      <a:ln w="9525">
        <a:solidFill>
          <a:schemeClr val="phClr"/>
        </a:solidFill>
        <a:round/>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ln w="9525">
        <a:solidFill>
          <a:schemeClr val="tx1">
            <a:lumMod val="15000"/>
            <a:lumOff val="85000"/>
          </a:schemeClr>
        </a:solidFill>
      </a:ln>
    </cs:spPr>
    <cs:defRPr sz="900"/>
  </cs:dataTable>
  <cs:downBar>
    <cs:lnRef idx="0"/>
    <cs:fillRef idx="0"/>
    <cs:effectRef idx="0"/>
    <cs:fontRef idx="minor">
      <a:schemeClr val="dk1"/>
    </cs:fontRef>
    <cs:spPr bwMode="auto">
      <a:prstGeom prst="rect">
        <a:avLst/>
      </a:prstGeom>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bwMode="auto">
      <a:prstGeom prst="rect">
        <a:avLst/>
      </a:prstGeom>
      <a:ln w="9525">
        <a:solidFill>
          <a:schemeClr val="tx1">
            <a:lumMod val="35000"/>
            <a:lumOff val="65000"/>
          </a:schemeClr>
        </a:solidFill>
      </a:ln>
    </cs:spPr>
  </cs:dropLine>
  <cs:errorBar>
    <cs:lnRef idx="0"/>
    <cs:fillRef idx="0"/>
    <cs:effectRef idx="0"/>
    <cs:fontRef idx="minor">
      <a:schemeClr val="dk1"/>
    </cs:fontRef>
    <cs:spPr bwMode="auto">
      <a:prstGeom prst="rect">
        <a:avLst/>
      </a:prstGeom>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dk1"/>
    </cs:fontRef>
    <cs:spPr bwMode="auto">
      <a:prstGeom prst="rect">
        <a:avLst/>
      </a:prstGeom>
      <a:ln>
        <a:solidFill>
          <a:schemeClr val="tx1">
            <a:lumMod val="5000"/>
            <a:lumOff val="95000"/>
          </a:schemeClr>
        </a:solidFill>
      </a:ln>
    </cs:spPr>
  </cs:gridlineMinor>
  <cs:hiLoLine>
    <cs:lnRef idx="0"/>
    <cs:fillRef idx="0"/>
    <cs:effectRef idx="0"/>
    <cs:fontRef idx="minor">
      <a:schemeClr val="dk1"/>
    </cs:fontRef>
    <cs:spPr bwMode="auto">
      <a:prstGeom prst="rect">
        <a:avLst/>
      </a:prstGeom>
      <a:ln w="9525">
        <a:solidFill>
          <a:schemeClr val="tx1">
            <a:lumMod val="50000"/>
            <a:lumOff val="50000"/>
          </a:schemeClr>
        </a:solidFill>
      </a:ln>
    </cs:spPr>
  </cs:hiLoLine>
  <cs:leaderLine>
    <cs:lnRef idx="0"/>
    <cs:fillRef idx="0"/>
    <cs:effectRef idx="0"/>
    <cs:fontRef idx="minor">
      <a:schemeClr val="dk1"/>
    </cs:fontRef>
    <cs:spPr bwMode="auto">
      <a:prstGeom prst="rect">
        <a:avLst/>
      </a:prstGeom>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seriesAxis>
  <cs:seriesLine>
    <cs:lnRef idx="0"/>
    <cs:fillRef idx="0"/>
    <cs:effectRef idx="0"/>
    <cs:fontRef idx="minor">
      <a:schemeClr val="dk1"/>
    </cs:fontRef>
    <cs:spPr bwMode="auto">
      <a:prstGeom prst="rect">
        <a:avLst/>
      </a:prstGeom>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cap="all" spc="119"/>
  </cs:title>
  <cs:trendline>
    <cs:lnRef idx="0">
      <cs:styleClr val="auto"/>
    </cs:lnRef>
    <cs:fillRef idx="0"/>
    <cs:effectRef idx="0"/>
    <cs:fontRef idx="minor">
      <a:schemeClr val="dk1"/>
    </cs:fontRef>
    <cs:spPr bwMode="auto">
      <a:prstGeom prst="rect">
        <a:avLst/>
      </a:prstGeom>
      <a:ln w="19050" cap="rnd">
        <a:solidFill>
          <a:schemeClr val="phClr"/>
        </a:solidFill>
        <a:prstDash val="sysDash"/>
      </a:ln>
    </cs:spPr>
  </cs:trendline>
  <cs:trendlineLabel>
    <cs:lnRef idx="0"/>
    <cs:fillRef idx="0"/>
    <cs:effectRef idx="0"/>
    <cs:fontRef idx="minor">
      <a:schemeClr val="tx1">
        <a:lumMod val="65000"/>
        <a:lumOff val="35000"/>
      </a:schemeClr>
    </cs:fontRef>
    <cs:defRPr sz="800"/>
  </cs:trendlineLabel>
  <cs:upBar>
    <cs:lnRef idx="0"/>
    <cs:fillRef idx="0"/>
    <cs:effectRef idx="0"/>
    <cs:fontRef idx="minor">
      <a:schemeClr val="dk1"/>
    </cs:fontRef>
    <cs:spPr bwMode="auto">
      <a:prstGeom prst="rect">
        <a:avLst/>
      </a:prstGeom>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dk1">
            <a:lumMod val="15000"/>
            <a:lumOff val="85000"/>
          </a:schemeClr>
        </a:solidFill>
        <a:round/>
      </a:ln>
    </cs:spPr>
    <cs:defRPr sz="900"/>
  </cs:valueAxis>
  <cs:wall>
    <cs:lnRef idx="0"/>
    <cs:fillRef idx="0"/>
    <cs:effectRef idx="0"/>
    <cs:fontRef idx="minor">
      <a:schemeClr val="dk1"/>
    </cs:fontRef>
  </cs:wall>
  <cs:dataPointMarkerLayout size="6"/>
</cs:chartStyle>
</file>

<file path=xl/drawings/_rels/drawing1.xml.rels><?xml version="1.0" encoding="UTF-8" standalone="yes"?><Relationships xmlns="http://schemas.openxmlformats.org/package/2006/relationships"></Relationships>
</file>

<file path=xl/drawings/_rels/drawing2.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image" Target="../media/image1.png"/><Relationship Id="rId3" Type="http://schemas.openxmlformats.org/officeDocument/2006/relationships/chart" Target="../charts/chart2.xml" /><Relationship Id="rId4" Type="http://schemas.openxmlformats.org/officeDocument/2006/relationships/image" Target="../media/image2.png"/><Relationship Id="rId5" Type="http://schemas.openxmlformats.org/officeDocument/2006/relationships/chart" Target="../charts/chart3.xml" /><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absoluteAnchor>
    <xdr:pos x="9359287" y="1858540"/>
    <xdr:ext cx="1828800" cy="2523743"/>
    <mc:AlternateContent xmlns:mc="http://schemas.openxmlformats.org/markup-compatibility/2006">
      <mc:Choice xmlns:a14="http://schemas.microsoft.com/office/drawing/2010/main" Requires="a14">
        <xdr:graphicFrame>
          <xdr:nvGraphicFramePr>
            <xdr:cNvPr id="262919320" name=""/>
            <xdr:cNvGraphicFramePr>
              <a:graphicFrameLocks xmlns:a="http://schemas.openxmlformats.org/drawingml/2006/main"/>
            </xdr:cNvGraphicFramePr>
          </xdr:nvGraphicFramePr>
          <xdr:xfrm rot="0" flipH="0" flipV="0">
            <a:off x="9359287" y="1858540"/>
            <a:ext cx="1828800" cy="2523743"/>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6673237" y="2258590"/>
    <xdr:ext cx="1828800" cy="2523743"/>
    <mc:AlternateContent xmlns:mc="http://schemas.openxmlformats.org/markup-compatibility/2006">
      <mc:Choice xmlns:a14="http://schemas.microsoft.com/office/drawing/2010/main" Requires="a14">
        <xdr:graphicFrame>
          <xdr:nvGraphicFramePr>
            <xdr:cNvPr id="427238835" name=""/>
            <xdr:cNvGraphicFramePr>
              <a:graphicFrameLocks xmlns:a="http://schemas.openxmlformats.org/drawingml/2006/main"/>
            </xdr:cNvGraphicFramePr>
          </xdr:nvGraphicFramePr>
          <xdr:xfrm rot="0" flipH="0" flipV="0">
            <a:off x="6673237" y="2258590"/>
            <a:ext cx="1828800" cy="2523743"/>
          </xdr:xfrm>
          <a:graphic>
            <a:graphicData uri="http://schemas.microsoft.com/office/drawing/2010/slicer">
              <sle:slicer xmlns:sle="http://schemas.microsoft.com/office/drawing/2010/slicer" name="Mês 1"/>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absoluteAnchor>
    <xdr:pos x="3634573" y="4461889"/>
    <xdr:ext cx="11886450" cy="4182934"/>
    <xdr:grpSp>
      <xdr:nvGrpSpPr>
        <xdr:cNvPr id="0" name=""/>
        <xdr:cNvGrpSpPr/>
      </xdr:nvGrpSpPr>
      <xdr:grpSpPr bwMode="auto">
        <a:xfrm>
          <a:off x="3634573" y="4461889"/>
          <a:ext cx="11886450" cy="4182934"/>
          <a:chOff x="0" y="0"/>
          <a:chExt cx="11886450" cy="4182934"/>
        </a:xfrm>
      </xdr:grpSpPr>
      <xdr:grpSp>
        <xdr:nvGrpSpPr>
          <xdr:cNvPr id="1" name=""/>
          <xdr:cNvGrpSpPr/>
        </xdr:nvGrpSpPr>
        <xdr:grpSpPr bwMode="auto">
          <a:xfrm>
            <a:off x="0" y="0"/>
            <a:ext cx="11886450" cy="4182934"/>
            <a:chOff x="0" y="0"/>
            <a:chExt cx="11886450" cy="4182934"/>
          </a:xfrm>
        </xdr:grpSpPr>
        <xdr:grpSp>
          <xdr:nvGrpSpPr>
            <xdr:cNvPr id="2" name=""/>
            <xdr:cNvGrpSpPr/>
          </xdr:nvGrpSpPr>
          <xdr:grpSpPr bwMode="auto">
            <a:xfrm>
              <a:off x="0" y="0"/>
              <a:ext cx="11886450" cy="4182934"/>
              <a:chOff x="0" y="0"/>
              <a:chExt cx="11886450" cy="4182934"/>
            </a:xfrm>
          </xdr:grpSpPr>
          <xdr:sp>
            <xdr:nvSpPr>
              <xdr:cNvPr id="1027" name=""/>
              <xdr:cNvSpPr/>
            </xdr:nvSpPr>
            <xdr:spPr bwMode="auto">
              <a:xfrm>
                <a:off x="0" y="53995"/>
                <a:ext cx="11875651" cy="4128939"/>
              </a:xfrm>
              <a:prstGeom prst="roundRect">
                <a:avLst>
                  <a:gd name="adj" fmla="val 16667"/>
                </a:avLst>
              </a:prstGeom>
              <a:solidFill>
                <a:srgbClr val="FFFFFF"/>
              </a:solidFill>
              <a:ln>
                <a:noFill/>
              </a:ln>
              <a:effectLst/>
            </xdr:spPr>
            <xdr:txBody>
              <a:bodyPr vertOverflow="overflow" horzOverflow="overflow" vert="horz" wrap="square" lIns="91440" tIns="45720" rIns="91440" bIns="45720" numCol="1" spcCol="0" rtlCol="0" fromWordArt="0" anchor="b" anchorCtr="0" forceAA="0" upright="0" compatLnSpc="0"/>
              <a:lstStyle/>
              <a:p>
                <a:pPr algn="ctr">
                  <a:defRPr/>
                </a:pPr>
                <a:endParaRPr/>
              </a:p>
            </xdr:txBody>
          </xdr:sp>
          <xdr:sp>
            <xdr:nvSpPr>
              <xdr:cNvPr id="1028" name=""/>
              <xdr:cNvSpPr/>
            </xdr:nvSpPr>
            <xdr:spPr bwMode="auto">
              <a:xfrm>
                <a:off x="0" y="0"/>
                <a:ext cx="11886451" cy="656238"/>
              </a:xfrm>
              <a:prstGeom prst="round2SameRect">
                <a:avLst>
                  <a:gd name="adj1" fmla="val 50000"/>
                  <a:gd name="adj2" fmla="val 0"/>
                </a:avLst>
              </a:prstGeom>
              <a:solidFill>
                <a:srgbClr val="FB6F54"/>
              </a:solidFill>
              <a:ln>
                <a:noFill/>
              </a:ln>
              <a:effectLst/>
            </xdr:spPr>
            <xdr:txBody>
              <a:bodyPr vertOverflow="overflow" horzOverflow="overflow" vert="horz" wrap="square" lIns="91440" tIns="45720" rIns="91440" bIns="45720" numCol="1" spcCol="0" rtlCol="0" fromWordArt="0" anchor="b" anchorCtr="0" forceAA="0" upright="0" compatLnSpc="0"/>
              <a:lstStyle/>
              <a:p>
                <a:pPr algn="ctr">
                  <a:defRPr/>
                </a:pPr>
                <a:endParaRPr/>
              </a:p>
            </xdr:txBody>
          </xdr:sp>
        </xdr:grpSp>
        <xdr:graphicFrame>
          <xdr:nvGraphicFramePr>
            <xdr:cNvPr id="1029" name="Object_ch1"/>
            <xdr:cNvGraphicFramePr>
              <a:graphicFrameLocks xmlns:a="http://schemas.openxmlformats.org/drawingml/2006/main"/>
            </xdr:cNvGraphicFramePr>
          </xdr:nvGraphicFramePr>
          <xdr:xfrm>
            <a:off x="63355" y="53995"/>
            <a:ext cx="11724461" cy="4006547"/>
          </xdr:xfrm>
          <a:graphic>
            <a:graphicData uri="http://schemas.openxmlformats.org/drawingml/2006/chart">
              <c:chart xmlns:c="http://schemas.openxmlformats.org/drawingml/2006/chart" xmlns:r="http://schemas.openxmlformats.org/officeDocument/2006/relationships" r:id="rId1"/>
            </a:graphicData>
          </a:graphic>
        </xdr:graphicFrame>
      </xdr:grpSp>
      <xdr:pic>
        <xdr:nvPicPr>
          <xdr:cNvPr id="1030" name=""/>
          <xdr:cNvPicPr/>
        </xdr:nvPicPr>
        <xdr:blipFill>
          <a:blip r:embed="rId2"/>
          <a:stretch/>
        </xdr:blipFill>
        <xdr:spPr bwMode="auto">
          <a:xfrm>
            <a:off x="4835574" y="100792"/>
            <a:ext cx="434492" cy="434492"/>
          </a:xfrm>
          <a:prstGeom prst="rect">
            <a:avLst/>
          </a:prstGeom>
          <a:effectLst/>
        </xdr:spPr>
      </xdr:pic>
    </xdr:grpSp>
    <xdr:clientData/>
  </xdr:absoluteAnchor>
  <xdr:absoluteAnchor>
    <xdr:pos x="3574528" y="171267"/>
    <xdr:ext cx="6200538" cy="4128939"/>
    <xdr:grpSp>
      <xdr:nvGrpSpPr>
        <xdr:cNvPr id="0" name=""/>
        <xdr:cNvGrpSpPr/>
      </xdr:nvGrpSpPr>
      <xdr:grpSpPr bwMode="auto">
        <a:xfrm flipH="0" flipV="0">
          <a:off x="3574528" y="171267"/>
          <a:ext cx="6200538" cy="4128939"/>
          <a:chOff x="0" y="0"/>
          <a:chExt cx="6200538" cy="4128939"/>
        </a:xfrm>
      </xdr:grpSpPr>
      <xdr:grpSp>
        <xdr:nvGrpSpPr>
          <xdr:cNvPr id="1" name=""/>
          <xdr:cNvGrpSpPr/>
        </xdr:nvGrpSpPr>
        <xdr:grpSpPr bwMode="auto">
          <a:xfrm flipH="0" flipV="0">
            <a:off x="0" y="0"/>
            <a:ext cx="6200538" cy="4128939"/>
            <a:chOff x="0" y="0"/>
            <a:chExt cx="6200538" cy="4128939"/>
          </a:xfrm>
        </xdr:grpSpPr>
        <xdr:grpSp>
          <xdr:nvGrpSpPr>
            <xdr:cNvPr id="2" name=""/>
            <xdr:cNvGrpSpPr/>
          </xdr:nvGrpSpPr>
          <xdr:grpSpPr bwMode="auto">
            <a:xfrm flipH="0" flipV="0">
              <a:off x="0" y="0"/>
              <a:ext cx="6200538" cy="4128939"/>
              <a:chOff x="0" y="0"/>
              <a:chExt cx="6200538" cy="4128939"/>
            </a:xfrm>
          </xdr:grpSpPr>
          <xdr:sp>
            <xdr:nvSpPr>
              <xdr:cNvPr id="1034" name=""/>
              <xdr:cNvSpPr/>
            </xdr:nvSpPr>
            <xdr:spPr bwMode="auto">
              <a:xfrm>
                <a:off x="0" y="0"/>
                <a:ext cx="6200538" cy="4128939"/>
              </a:xfrm>
              <a:prstGeom prst="roundRect">
                <a:avLst>
                  <a:gd name="adj" fmla="val 16667"/>
                </a:avLst>
              </a:prstGeom>
              <a:solidFill>
                <a:srgbClr val="FFFFFF"/>
              </a:solidFill>
              <a:ln>
                <a:noFill/>
              </a:ln>
              <a:effectLst/>
            </xdr:spPr>
            <xdr:txBody>
              <a:bodyPr/>
              <a:lstStyle/>
              <a:p>
                <a:pPr algn="l">
                  <a:defRPr/>
                </a:pPr>
                <a:endParaRPr/>
              </a:p>
            </xdr:txBody>
          </xdr:sp>
          <xdr:sp>
            <xdr:nvSpPr>
              <xdr:cNvPr id="1035" name=""/>
              <xdr:cNvSpPr/>
            </xdr:nvSpPr>
            <xdr:spPr bwMode="auto">
              <a:xfrm>
                <a:off x="0" y="0"/>
                <a:ext cx="6200538" cy="571642"/>
              </a:xfrm>
              <a:prstGeom prst="round2SameRect">
                <a:avLst>
                  <a:gd name="adj1" fmla="val 50000"/>
                  <a:gd name="adj2" fmla="val 0"/>
                </a:avLst>
              </a:prstGeom>
              <a:solidFill>
                <a:srgbClr val="FB6F54">
                  <a:alpha val="99000"/>
                </a:srgbClr>
              </a:solidFill>
              <a:ln>
                <a:noFill/>
              </a:ln>
              <a:effectLst/>
            </xdr:spPr>
            <xdr:txBody>
              <a:bodyPr/>
              <a:lstStyle/>
              <a:p>
                <a:pPr algn="l">
                  <a:defRPr/>
                </a:pPr>
                <a:endParaRPr/>
              </a:p>
            </xdr:txBody>
          </xdr:sp>
        </xdr:grpSp>
        <xdr:graphicFrame>
          <xdr:nvGraphicFramePr>
            <xdr:cNvPr id="1036" name="Object_ch10"/>
            <xdr:cNvGraphicFramePr>
              <a:graphicFrameLocks xmlns:a="http://schemas.openxmlformats.org/drawingml/2006/main"/>
            </xdr:cNvGraphicFramePr>
          </xdr:nvGraphicFramePr>
          <xdr:xfrm>
            <a:off x="110356" y="78051"/>
            <a:ext cx="5946056" cy="3992148"/>
          </xdr:xfrm>
          <a:graphic>
            <a:graphicData uri="http://schemas.openxmlformats.org/drawingml/2006/chart">
              <c:chart xmlns:c="http://schemas.openxmlformats.org/drawingml/2006/chart" xmlns:r="http://schemas.openxmlformats.org/officeDocument/2006/relationships" r:id="rId3"/>
            </a:graphicData>
          </a:graphic>
        </xdr:graphicFrame>
      </xdr:grpSp>
      <xdr:pic>
        <xdr:nvPicPr>
          <xdr:cNvPr id="1037" name=""/>
          <xdr:cNvPicPr/>
        </xdr:nvPicPr>
        <xdr:blipFill>
          <a:blip r:embed="rId4"/>
          <a:stretch/>
        </xdr:blipFill>
        <xdr:spPr bwMode="auto">
          <a:xfrm flipH="0" flipV="0">
            <a:off x="1747600" y="70410"/>
            <a:ext cx="723840" cy="430891"/>
          </a:xfrm>
          <a:prstGeom prst="rect">
            <a:avLst/>
          </a:prstGeom>
          <a:effectLst/>
        </xdr:spPr>
      </xdr:pic>
    </xdr:grpSp>
    <xdr:clientData/>
  </xdr:absoluteAnchor>
  <xdr:absoluteAnchor>
    <xdr:pos x="0" y="1485899"/>
    <xdr:ext cx="3228974" cy="1162049"/>
    <mc:AlternateContent xmlns:mc="http://schemas.openxmlformats.org/markup-compatibility/2006">
      <mc:Choice xmlns:a14="http://schemas.microsoft.com/office/drawing/2010/main" Requires="a14">
        <xdr:graphicFrame>
          <xdr:nvGraphicFramePr>
            <xdr:cNvPr id="1571037842" name=""/>
            <xdr:cNvGraphicFramePr>
              <a:graphicFrameLocks xmlns:a="http://schemas.openxmlformats.org/drawingml/2006/main"/>
            </xdr:cNvGraphicFramePr>
          </xdr:nvGraphicFramePr>
          <xdr:xfrm rot="0" flipH="0" flipV="0">
            <a:off x="0" y="1485899"/>
            <a:ext cx="3228974" cy="1162049"/>
          </xdr:xfrm>
          <a:graphic>
            <a:graphicData uri="http://schemas.microsoft.com/office/drawing/2010/slicer">
              <sle:slicer xmlns:sle="http://schemas.microsoft.com/office/drawing/2010/slicer" name="Mês 1 1"/>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0" y="4514849"/>
    <xdr:ext cx="3276599" cy="1223962"/>
    <mc:AlternateContent xmlns:mc="http://schemas.openxmlformats.org/markup-compatibility/2006">
      <mc:Choice xmlns:a14="http://schemas.microsoft.com/office/drawing/2010/main" Requires="a14">
        <xdr:graphicFrame>
          <xdr:nvGraphicFramePr>
            <xdr:cNvPr id="1089252133" name=""/>
            <xdr:cNvGraphicFramePr>
              <a:graphicFrameLocks xmlns:a="http://schemas.openxmlformats.org/drawingml/2006/main"/>
            </xdr:cNvGraphicFramePr>
          </xdr:nvGraphicFramePr>
          <xdr:xfrm rot="0" flipH="0" flipV="0">
            <a:off x="0" y="4514849"/>
            <a:ext cx="3276599" cy="1223962"/>
          </xdr:xfrm>
          <a:graphic>
            <a:graphicData uri="http://schemas.microsoft.com/office/drawing/2010/slicer">
              <sle:slicer xmlns:sle="http://schemas.microsoft.com/office/drawing/2010/slicer" name="Mês 2"/>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twoCell">
    <xdr:from>
      <xdr:col>11</xdr:col>
      <xdr:colOff>355936</xdr:colOff>
      <xdr:row>1</xdr:row>
      <xdr:rowOff>11905</xdr:rowOff>
    </xdr:from>
    <xdr:to>
      <xdr:col>21</xdr:col>
      <xdr:colOff>484287</xdr:colOff>
      <xdr:row>25</xdr:row>
      <xdr:rowOff>45095</xdr:rowOff>
    </xdr:to>
    <xdr:grpSp>
      <xdr:nvGrpSpPr>
        <xdr:cNvPr id="0" name=""/>
        <xdr:cNvGrpSpPr/>
      </xdr:nvGrpSpPr>
      <xdr:grpSpPr bwMode="auto">
        <a:xfrm rot="0" flipH="0" flipV="0">
          <a:off x="9880936" y="202406"/>
          <a:ext cx="6200537" cy="4128939"/>
          <a:chOff x="0" y="0"/>
          <a:chExt cx="6200537" cy="4128939"/>
        </a:xfrm>
      </xdr:grpSpPr>
      <xdr:sp>
        <xdr:nvSpPr>
          <xdr:cNvPr id="76500486" name=""/>
          <xdr:cNvSpPr/>
        </xdr:nvSpPr>
        <xdr:spPr bwMode="auto">
          <a:xfrm>
            <a:off x="0" y="0"/>
            <a:ext cx="6200537" cy="4128939"/>
          </a:xfrm>
          <a:prstGeom prst="roundRect">
            <a:avLst>
              <a:gd name="adj" fmla="val 16667"/>
            </a:avLst>
          </a:prstGeom>
          <a:solidFill>
            <a:srgbClr val="FFFFFF"/>
          </a:solidFill>
          <a:ln>
            <a:noFill/>
          </a:ln>
          <a:effectLst/>
        </xdr:spPr>
        <xdr:txBody>
          <a:bodyPr/>
          <a:lstStyle/>
          <a:p>
            <a:pPr algn="l">
              <a:defRPr/>
            </a:pPr>
            <a:endParaRPr/>
          </a:p>
        </xdr:txBody>
      </xdr:sp>
      <xdr:sp>
        <xdr:nvSpPr>
          <xdr:cNvPr id="617692790" name=""/>
          <xdr:cNvSpPr/>
        </xdr:nvSpPr>
        <xdr:spPr bwMode="auto">
          <a:xfrm>
            <a:off x="0" y="0"/>
            <a:ext cx="6200537" cy="571642"/>
          </a:xfrm>
          <a:prstGeom prst="round2SameRect">
            <a:avLst>
              <a:gd name="adj1" fmla="val 50000"/>
              <a:gd name="adj2" fmla="val 0"/>
            </a:avLst>
          </a:prstGeom>
          <a:solidFill>
            <a:srgbClr val="FB6F54">
              <a:alpha val="99000"/>
            </a:srgbClr>
          </a:solidFill>
          <a:ln>
            <a:noFill/>
          </a:ln>
          <a:effectLst/>
        </xdr:spPr>
        <xdr:txBody>
          <a:bodyPr vertOverflow="overflow" horzOverflow="overflow" vert="horz" wrap="square" lIns="91440" tIns="45720" rIns="91440" bIns="45720" numCol="1" spcCol="0" rtlCol="0" fromWordArt="0" anchor="ctr" anchorCtr="0" forceAA="0" upright="0" compatLnSpc="0"/>
          <a:lstStyle/>
          <a:p>
            <a:pPr algn="ctr">
              <a:defRPr/>
            </a:pPr>
            <a:r>
              <a:rPr sz="2000" b="1"/>
              <a:t>Economias</a:t>
            </a:r>
            <a:endParaRPr sz="2000" b="1"/>
          </a:p>
        </xdr:txBody>
      </xdr:sp>
    </xdr:grpSp>
    <xdr:clientData/>
  </xdr:twoCellAnchor>
  <xdr:twoCellAnchor editAs="twoCell">
    <xdr:from>
      <xdr:col>12</xdr:col>
      <xdr:colOff>3393</xdr:colOff>
      <xdr:row>4</xdr:row>
      <xdr:rowOff>83486</xdr:rowOff>
    </xdr:from>
    <xdr:to>
      <xdr:col>21</xdr:col>
      <xdr:colOff>229611</xdr:colOff>
      <xdr:row>24</xdr:row>
      <xdr:rowOff>59673</xdr:rowOff>
    </xdr:to>
    <xdr:graphicFrame>
      <xdr:nvGraphicFramePr>
        <xdr:cNvPr id="1807122582" name=""/>
        <xdr:cNvGraphicFramePr>
          <a:graphicFrameLocks xmlns:a="http://schemas.openxmlformats.org/drawingml/2006/main"/>
        </xdr:cNvGraphicFramePr>
      </xdr:nvGraphicFramePr>
      <xdr:xfrm rot="0" flipH="0" flipV="0">
        <a:off x="10135612" y="774048"/>
        <a:ext cx="5691186" cy="3405186"/>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537296</xdr:colOff>
      <xdr:row>1</xdr:row>
      <xdr:rowOff>58819</xdr:rowOff>
    </xdr:from>
    <xdr:ext cx="444836" cy="444836"/>
    <xdr:pic>
      <xdr:nvPicPr>
        <xdr:cNvPr id="1332559687" name=""/>
        <xdr:cNvPicPr>
          <a:picLocks noChangeAspect="1"/>
        </xdr:cNvPicPr>
      </xdr:nvPicPr>
      <xdr:blipFill>
        <a:blip r:embed="rId6"/>
        <a:stretch/>
      </xdr:blipFill>
      <xdr:spPr bwMode="auto">
        <a:xfrm flipH="0" flipV="0">
          <a:off x="11977880" y="249319"/>
          <a:ext cx="444836" cy="444836"/>
        </a:xfrm>
        <a:prstGeom prst="rect">
          <a:avLst/>
        </a:prstGeom>
      </xdr:spPr>
    </xdr:pic>
    <xdr:clientData/>
  </xdr:one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cordCount="44">
  <cacheSource type="worksheet">
    <worksheetSource ref="A1:H45" sheet="Data"/>
  </cacheSource>
  <cacheFields count="8">
    <cacheField name="Data " numFmtId="164">
      <sharedItems containsSemiMixedTypes="0" containsNonDate="0" containsDate="1" containsString="0" minDate="2024-08-01T00:00:00" maxDate="2024-10-31T00:00:00"/>
    </cacheField>
    <cacheField name="Mês" numFmtId="1">
      <sharedItems containsSemiMixedTypes="0" containsString="0" containsNumber="1" containsInteger="1" minValue="8" maxValue="10" count="3">
        <n v="8"/>
        <n v="9"/>
        <n v="10"/>
      </sharedItems>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numFmtId="0">
      <sharedItems/>
    </cacheField>
    <cacheField name="Valor" numFmtId="165">
      <sharedItems containsSemiMixedTypes="0" containsString="0" containsNumber="1" containsInteger="1" minValue="80" maxValue="5000"/>
    </cacheField>
    <cacheField name="Operação Bancária" numFmtId="0">
      <sharedItems/>
    </cacheField>
    <cacheField name="Status" numFmtId="0">
      <sharedItems/>
    </cacheField>
  </cacheFields>
  <extLst>
    <ext xmlns:x14="http://schemas.microsoft.com/office/spreadsheetml/2009/9/main" uri="{725AE2AE-9491-48be-B2B4-4EB974FC3084}">
      <x14:pivotCacheDefinition pivotCacheId="903462175"/>
    </ext>
  </extLst>
</pivotCacheDefinition>
</file>

<file path=xl/pivotCache/pivotCacheDefinition2.xml><?xml version="1.0" encoding="utf-8"?>
<pivotCacheDefinition xmlns="http://schemas.openxmlformats.org/spreadsheetml/2006/main" xmlns:r="http://schemas.openxmlformats.org/officeDocument/2006/relationships" r:id="rId1" createdVersion="4" refreshedVersion="4" minRefreshableVersion="3" recordCount="44">
  <cacheSource type="worksheet">
    <worksheetSource ref="A1:H45" sheet="Data"/>
  </cacheSource>
  <cacheFields count="8">
    <cacheField name="Data " numFmtId="164">
      <sharedItems containsSemiMixedTypes="0" containsNonDate="0" containsDate="1" containsString="0" minDate="2024-08-01T00:00:00" maxDate="2024-10-31T00:00:00"/>
    </cacheField>
    <cacheField name="Mês" numFmtId="1">
      <sharedItems containsSemiMixedTypes="0" containsString="0" containsNumber="1" containsInteger="1" minValue="8" maxValue="10" count="3">
        <n v="8"/>
        <n v="9"/>
        <n v="10"/>
      </sharedItems>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numFmtId="0">
      <sharedItems/>
    </cacheField>
    <cacheField name="Valor" numFmtId="165">
      <sharedItems containsSemiMixedTypes="0" containsString="0" containsNumber="1" containsInteger="1" minValue="80" maxValue="5000"/>
    </cacheField>
    <cacheField name="Operação Bancária" numFmtId="0">
      <sharedItems/>
    </cacheField>
    <cacheField name="Status" numFmtId="0">
      <sharedItems/>
    </cacheField>
  </cacheFields>
  <extLst>
    <ext xmlns:x14="http://schemas.microsoft.com/office/spreadsheetml/2009/9/main" uri="{725AE2AE-9491-48be-B2B4-4EB974FC3084}">
      <x14:pivotCacheDefinition pivotCacheId="903462175"/>
    </ext>
  </extLst>
</pivotCacheDefinition>
</file>

<file path=xl/pivotCache/pivotCacheRecords1.xml><?xml version="1.0" encoding="utf-8"?>
<pivotCacheRecords xmlns="http://schemas.openxmlformats.org/spreadsheetml/2006/main" xmlns:r="http://schemas.openxmlformats.org/officeDocument/2006/relationships" count="44">
  <r>
    <d v="2024-08-01T00:00:00"/>
    <x v="0"/>
    <x v="0"/>
    <x v="0"/>
    <s v="Salário mensal"/>
    <n v="5000"/>
    <s v="Transferência"/>
    <s v="Recebido"/>
  </r>
  <r>
    <d v="2024-08-01T00:00:00"/>
    <x v="0"/>
    <x v="1"/>
    <x v="1"/>
    <s v="Compras no supermercado"/>
    <n v="550"/>
    <s v="Débito Automático"/>
    <s v="Pendente"/>
  </r>
  <r>
    <d v="2024-08-03T00:00:00"/>
    <x v="0"/>
    <x v="1"/>
    <x v="2"/>
    <s v="Gasolina"/>
    <n v="300"/>
    <s v="Cartão de Crédito"/>
    <s v="Pago"/>
  </r>
  <r>
    <d v="2024-08-05T00:00:00"/>
    <x v="0"/>
    <x v="1"/>
    <x v="3"/>
    <s v="Cinema"/>
    <n v="120"/>
    <s v="Cartão de Crédito"/>
    <s v="Pago"/>
  </r>
  <r>
    <d v="2024-08-07T00:00:00"/>
    <x v="0"/>
    <x v="1"/>
    <x v="4"/>
    <s v="Consulta odontológica"/>
    <n v="250"/>
    <s v="Transferência"/>
    <s v="Pago"/>
  </r>
  <r>
    <d v="2024-08-10T00:00:00"/>
    <x v="0"/>
    <x v="1"/>
    <x v="5"/>
    <s v="Material escolar"/>
    <n v="400"/>
    <s v="Débito Automático"/>
    <s v="Pendente"/>
  </r>
  <r>
    <d v="2024-08-12T00:00:00"/>
    <x v="0"/>
    <x v="1"/>
    <x v="6"/>
    <s v="Compra de roupas de inverno"/>
    <n v="600"/>
    <s v="Cartão de Crédito"/>
    <s v="Pendente"/>
  </r>
  <r>
    <d v="2024-08-15T00:00:00"/>
    <x v="0"/>
    <x v="0"/>
    <x v="7"/>
    <s v="Dividendos de ações"/>
    <n v="800"/>
    <s v="Transferência"/>
    <s v="Recebido"/>
  </r>
  <r>
    <d v="2024-08-15T00:00:00"/>
    <x v="0"/>
    <x v="1"/>
    <x v="8"/>
    <s v="Limpeza do apartamento"/>
    <n v="150"/>
    <s v="Transferência"/>
    <s v="Pago"/>
  </r>
  <r>
    <d v="2024-08-18T00:00:00"/>
    <x v="0"/>
    <x v="1"/>
    <x v="9"/>
    <s v="Compra de novo celular"/>
    <n v="1200"/>
    <s v="Cartão de Crédito"/>
    <s v="Pendente"/>
  </r>
  <r>
    <d v="2024-08-20T00:00:00"/>
    <x v="0"/>
    <x v="1"/>
    <x v="10"/>
    <s v="Reparos domésticos"/>
    <n v="450"/>
    <s v="Débito Automático"/>
    <s v="Pago"/>
  </r>
  <r>
    <d v="2024-08-22T00:00:00"/>
    <x v="0"/>
    <x v="1"/>
    <x v="11"/>
    <s v="Presente de aniversário"/>
    <n v="180"/>
    <s v="Transferência"/>
    <s v="Pendente"/>
  </r>
  <r>
    <d v="2024-08-24T00:00:00"/>
    <x v="0"/>
    <x v="1"/>
    <x v="12"/>
    <s v="Corte de cabelo e barba"/>
    <n v="80"/>
    <s v="Débito Automático"/>
    <s v="Pago"/>
  </r>
  <r>
    <d v="2024-08-28T00:00:00"/>
    <x v="0"/>
    <x v="1"/>
    <x v="13"/>
    <s v="Ração e petiscos para o cachorro"/>
    <n v="200"/>
    <s v="Débito Automático"/>
    <s v="Pago"/>
  </r>
  <r>
    <d v="2024-08-30T00:00:00"/>
    <x v="0"/>
    <x v="1"/>
    <x v="14"/>
    <s v="Reserva de pousada"/>
    <n v="750"/>
    <s v="Transferência"/>
    <s v="Pendente"/>
  </r>
  <r>
    <d v="2024-08-31T00:00:00"/>
    <x v="0"/>
    <x v="1"/>
    <x v="15"/>
    <s v="Jantar em restaurante francês"/>
    <n v="350"/>
    <s v="Cartão de Crédito"/>
    <s v="Pago"/>
  </r>
  <r>
    <d v="2024-09-01T00:00:00"/>
    <x v="1"/>
    <x v="0"/>
    <x v="0"/>
    <s v="Salário mensal"/>
    <n v="5000"/>
    <s v="Transferência"/>
    <s v="Recebido"/>
  </r>
  <r>
    <d v="2024-09-02T00:00:00"/>
    <x v="1"/>
    <x v="1"/>
    <x v="1"/>
    <s v="Compras no supermercado"/>
    <n v="450"/>
    <s v="Débito Automático"/>
    <s v="Pendente"/>
  </r>
  <r>
    <d v="2024-09-05T00:00:00"/>
    <x v="1"/>
    <x v="1"/>
    <x v="2"/>
    <s v="Gasolina"/>
    <n v="300"/>
    <s v="Débito Automático"/>
    <s v="Pago"/>
  </r>
  <r>
    <d v="2024-09-08T00:00:00"/>
    <x v="1"/>
    <x v="1"/>
    <x v="3"/>
    <s v="Cinema e jantar"/>
    <n v="200"/>
    <s v="Transferência"/>
    <s v="Pago"/>
  </r>
  <r>
    <d v="2024-09-11T00:00:00"/>
    <x v="1"/>
    <x v="1"/>
    <x v="4"/>
    <s v="Plano de saúde"/>
    <n v="600"/>
    <s v="Débito Automático"/>
    <s v="Pendente"/>
  </r>
  <r>
    <d v="2024-09-14T00:00:00"/>
    <x v="1"/>
    <x v="1"/>
    <x v="5"/>
    <s v="Material escolar"/>
    <n v="350"/>
    <s v="Transferência"/>
    <s v="Pago"/>
  </r>
  <r>
    <d v="2024-09-17T00:00:00"/>
    <x v="1"/>
    <x v="1"/>
    <x v="6"/>
    <s v="Compra de roupas"/>
    <n v="500"/>
    <s v="Cartão de Crédito"/>
    <s v="Pendente"/>
  </r>
  <r>
    <d v="2024-09-20T00:00:00"/>
    <x v="1"/>
    <x v="0"/>
    <x v="16"/>
    <s v="Pagamento por projeto freelancer"/>
    <n v="1200"/>
    <s v="Transferência"/>
    <s v="Recebido"/>
  </r>
  <r>
    <d v="2024-09-20T00:00:00"/>
    <x v="1"/>
    <x v="1"/>
    <x v="8"/>
    <s v="Manutenção do veículo"/>
    <n v="800"/>
    <s v="Transferência"/>
    <s v="Pago"/>
  </r>
  <r>
    <d v="2024-09-23T00:00:00"/>
    <x v="1"/>
    <x v="1"/>
    <x v="9"/>
    <s v="Compra de novo smartphone"/>
    <n v="1500"/>
    <s v="Cartão de Crédito"/>
    <s v="Pendente"/>
  </r>
  <r>
    <d v="2024-09-26T00:00:00"/>
    <x v="1"/>
    <x v="1"/>
    <x v="17"/>
    <s v="Conta de energia elétrica"/>
    <n v="250"/>
    <s v="Débito Automático"/>
    <s v="Pago"/>
  </r>
  <r>
    <d v="2024-09-29T00:00:00"/>
    <x v="1"/>
    <x v="1"/>
    <x v="11"/>
    <s v="Aniversário da mãe"/>
    <n v="400"/>
    <s v="Cartão de Crédito"/>
    <s v="Pendente"/>
  </r>
  <r>
    <d v="2024-10-01T00:00:00"/>
    <x v="2"/>
    <x v="0"/>
    <x v="0"/>
    <s v="Salário mensal"/>
    <n v="5000"/>
    <s v="Transferência"/>
    <s v="Recebido"/>
  </r>
  <r>
    <d v="2024-10-01T00:00:00"/>
    <x v="2"/>
    <x v="1"/>
    <x v="1"/>
    <s v="Compras no supermercado"/>
    <n v="600"/>
    <s v="Débito Automático"/>
    <s v="Pendente"/>
  </r>
  <r>
    <d v="2024-10-03T00:00:00"/>
    <x v="2"/>
    <x v="1"/>
    <x v="2"/>
    <s v="Recarga de cartão de transporte"/>
    <n v="200"/>
    <s v="Cartão de Crédito"/>
    <s v="Pago"/>
  </r>
  <r>
    <d v="2024-10-05T00:00:00"/>
    <x v="2"/>
    <x v="1"/>
    <x v="3"/>
    <s v="Ingressos para teatro"/>
    <n v="180"/>
    <s v="Transferência"/>
    <s v="Pago"/>
  </r>
  <r>
    <d v="2024-10-08T00:00:00"/>
    <x v="2"/>
    <x v="1"/>
    <x v="4"/>
    <s v="Remédios de farmácia"/>
    <n v="120"/>
    <s v="Débito Automático"/>
    <s v="Pendente"/>
  </r>
  <r>
    <d v="2024-10-10T00:00:00"/>
    <x v="2"/>
    <x v="1"/>
    <x v="5"/>
    <s v="Cursos online"/>
    <n v="350"/>
    <s v="Cartão de Crédito"/>
    <s v="Pendente"/>
  </r>
  <r>
    <d v="2024-10-13T00:00:00"/>
    <x v="2"/>
    <x v="1"/>
    <x v="6"/>
    <s v="Roupas de primavera"/>
    <n v="400"/>
    <s v="Transferência"/>
    <s v="Pago"/>
  </r>
  <r>
    <d v="2024-10-15T00:00:00"/>
    <x v="2"/>
    <x v="1"/>
    <x v="8"/>
    <s v="Manutenção da casa"/>
    <n v="450"/>
    <s v="Débito Automático"/>
    <s v="Pago"/>
  </r>
  <r>
    <d v="2024-10-18T00:00:00"/>
    <x v="2"/>
    <x v="0"/>
    <x v="18"/>
    <s v="Venda de equipamentos eletrônicos"/>
    <n v="1500"/>
    <s v="Transferência"/>
    <s v="Recebido"/>
  </r>
  <r>
    <d v="2024-10-18T00:00:00"/>
    <x v="2"/>
    <x v="1"/>
    <x v="9"/>
    <s v="Manutenção do computador"/>
    <n v="300"/>
    <s v="Cartão de Crédito"/>
    <s v="Pendente"/>
  </r>
  <r>
    <d v="2024-10-20T00:00:00"/>
    <x v="2"/>
    <x v="1"/>
    <x v="10"/>
    <s v="Troca de móveis da cozinha"/>
    <n v="800"/>
    <s v="Transferência"/>
    <s v="Pago"/>
  </r>
  <r>
    <d v="2024-10-22T00:00:00"/>
    <x v="2"/>
    <x v="1"/>
    <x v="11"/>
    <s v="Presentes para casamento"/>
    <n v="250"/>
    <s v="Cartão de Crédito"/>
    <s v="Pendente"/>
  </r>
  <r>
    <d v="2024-10-24T00:00:00"/>
    <x v="2"/>
    <x v="1"/>
    <x v="13"/>
    <s v="Veterinário para o pet"/>
    <n v="150"/>
    <s v="Débito Automático"/>
    <s v="Pago"/>
  </r>
  <r>
    <d v="2024-10-26T00:00:00"/>
    <x v="2"/>
    <x v="1"/>
    <x v="12"/>
    <s v="Salão de beleza"/>
    <n v="250"/>
    <s v="Transferência"/>
    <s v="Pendente"/>
  </r>
  <r>
    <d v="2024-10-30T00:00:00"/>
    <x v="2"/>
    <x v="1"/>
    <x v="15"/>
    <s v="Jantar em restaurante italiano"/>
    <n v="220"/>
    <s v="Transferência"/>
    <s v="Pendente"/>
  </r>
  <r>
    <d v="2024-10-31T00:00:00"/>
    <x v="2"/>
    <x v="1"/>
    <x v="14"/>
    <s v="Reserva de hotel para fim de semana"/>
    <n v="500"/>
    <s v="Cartão de Crédito"/>
    <s v="Pendente"/>
  </r>
</pivotCacheRecords>
</file>

<file path=xl/pivotCache/pivotCacheRecords2.xml><?xml version="1.0" encoding="utf-8"?>
<pivotCacheRecords xmlns="http://schemas.openxmlformats.org/spreadsheetml/2006/main" xmlns:r="http://schemas.openxmlformats.org/officeDocument/2006/relationships" count="44">
  <r>
    <d v="2024-08-01T00:00:00"/>
    <x v="0"/>
    <x v="0"/>
    <x v="0"/>
    <s v="Salário mensal"/>
    <n v="5000"/>
    <s v="Transferência"/>
    <s v="Recebido"/>
  </r>
  <r>
    <d v="2024-08-01T00:00:00"/>
    <x v="0"/>
    <x v="1"/>
    <x v="1"/>
    <s v="Compras no supermercado"/>
    <n v="550"/>
    <s v="Débito Automático"/>
    <s v="Pendente"/>
  </r>
  <r>
    <d v="2024-08-03T00:00:00"/>
    <x v="0"/>
    <x v="1"/>
    <x v="2"/>
    <s v="Gasolina"/>
    <n v="300"/>
    <s v="Cartão de Crédito"/>
    <s v="Pago"/>
  </r>
  <r>
    <d v="2024-08-05T00:00:00"/>
    <x v="0"/>
    <x v="1"/>
    <x v="3"/>
    <s v="Cinema"/>
    <n v="120"/>
    <s v="Cartão de Crédito"/>
    <s v="Pago"/>
  </r>
  <r>
    <d v="2024-08-07T00:00:00"/>
    <x v="0"/>
    <x v="1"/>
    <x v="4"/>
    <s v="Consulta odontológica"/>
    <n v="250"/>
    <s v="Transferência"/>
    <s v="Pago"/>
  </r>
  <r>
    <d v="2024-08-10T00:00:00"/>
    <x v="0"/>
    <x v="1"/>
    <x v="5"/>
    <s v="Material escolar"/>
    <n v="400"/>
    <s v="Débito Automático"/>
    <s v="Pendente"/>
  </r>
  <r>
    <d v="2024-08-12T00:00:00"/>
    <x v="0"/>
    <x v="1"/>
    <x v="6"/>
    <s v="Compra de roupas de inverno"/>
    <n v="600"/>
    <s v="Cartão de Crédito"/>
    <s v="Pendente"/>
  </r>
  <r>
    <d v="2024-08-15T00:00:00"/>
    <x v="0"/>
    <x v="0"/>
    <x v="7"/>
    <s v="Dividendos de ações"/>
    <n v="800"/>
    <s v="Transferência"/>
    <s v="Recebido"/>
  </r>
  <r>
    <d v="2024-08-15T00:00:00"/>
    <x v="0"/>
    <x v="1"/>
    <x v="8"/>
    <s v="Limpeza do apartamento"/>
    <n v="150"/>
    <s v="Transferência"/>
    <s v="Pago"/>
  </r>
  <r>
    <d v="2024-08-18T00:00:00"/>
    <x v="0"/>
    <x v="1"/>
    <x v="9"/>
    <s v="Compra de novo celular"/>
    <n v="1200"/>
    <s v="Cartão de Crédito"/>
    <s v="Pendente"/>
  </r>
  <r>
    <d v="2024-08-20T00:00:00"/>
    <x v="0"/>
    <x v="1"/>
    <x v="10"/>
    <s v="Reparos domésticos"/>
    <n v="450"/>
    <s v="Débito Automático"/>
    <s v="Pago"/>
  </r>
  <r>
    <d v="2024-08-22T00:00:00"/>
    <x v="0"/>
    <x v="1"/>
    <x v="11"/>
    <s v="Presente de aniversário"/>
    <n v="180"/>
    <s v="Transferência"/>
    <s v="Pendente"/>
  </r>
  <r>
    <d v="2024-08-24T00:00:00"/>
    <x v="0"/>
    <x v="1"/>
    <x v="12"/>
    <s v="Corte de cabelo e barba"/>
    <n v="80"/>
    <s v="Débito Automático"/>
    <s v="Pago"/>
  </r>
  <r>
    <d v="2024-08-28T00:00:00"/>
    <x v="0"/>
    <x v="1"/>
    <x v="13"/>
    <s v="Ração e petiscos para o cachorro"/>
    <n v="200"/>
    <s v="Débito Automático"/>
    <s v="Pago"/>
  </r>
  <r>
    <d v="2024-08-30T00:00:00"/>
    <x v="0"/>
    <x v="1"/>
    <x v="14"/>
    <s v="Reserva de pousada"/>
    <n v="750"/>
    <s v="Transferência"/>
    <s v="Pendente"/>
  </r>
  <r>
    <d v="2024-08-31T00:00:00"/>
    <x v="0"/>
    <x v="1"/>
    <x v="15"/>
    <s v="Jantar em restaurante francês"/>
    <n v="350"/>
    <s v="Cartão de Crédito"/>
    <s v="Pago"/>
  </r>
  <r>
    <d v="2024-09-01T00:00:00"/>
    <x v="1"/>
    <x v="0"/>
    <x v="0"/>
    <s v="Salário mensal"/>
    <n v="5000"/>
    <s v="Transferência"/>
    <s v="Recebido"/>
  </r>
  <r>
    <d v="2024-09-02T00:00:00"/>
    <x v="1"/>
    <x v="1"/>
    <x v="1"/>
    <s v="Compras no supermercado"/>
    <n v="450"/>
    <s v="Débito Automático"/>
    <s v="Pendente"/>
  </r>
  <r>
    <d v="2024-09-05T00:00:00"/>
    <x v="1"/>
    <x v="1"/>
    <x v="2"/>
    <s v="Gasolina"/>
    <n v="300"/>
    <s v="Débito Automático"/>
    <s v="Pago"/>
  </r>
  <r>
    <d v="2024-09-08T00:00:00"/>
    <x v="1"/>
    <x v="1"/>
    <x v="3"/>
    <s v="Cinema e jantar"/>
    <n v="200"/>
    <s v="Transferência"/>
    <s v="Pago"/>
  </r>
  <r>
    <d v="2024-09-11T00:00:00"/>
    <x v="1"/>
    <x v="1"/>
    <x v="4"/>
    <s v="Plano de saúde"/>
    <n v="600"/>
    <s v="Débito Automático"/>
    <s v="Pendente"/>
  </r>
  <r>
    <d v="2024-09-14T00:00:00"/>
    <x v="1"/>
    <x v="1"/>
    <x v="5"/>
    <s v="Material escolar"/>
    <n v="350"/>
    <s v="Transferência"/>
    <s v="Pago"/>
  </r>
  <r>
    <d v="2024-09-17T00:00:00"/>
    <x v="1"/>
    <x v="1"/>
    <x v="6"/>
    <s v="Compra de roupas"/>
    <n v="500"/>
    <s v="Cartão de Crédito"/>
    <s v="Pendente"/>
  </r>
  <r>
    <d v="2024-09-20T00:00:00"/>
    <x v="1"/>
    <x v="0"/>
    <x v="16"/>
    <s v="Pagamento por projeto freelancer"/>
    <n v="1200"/>
    <s v="Transferência"/>
    <s v="Recebido"/>
  </r>
  <r>
    <d v="2024-09-20T00:00:00"/>
    <x v="1"/>
    <x v="1"/>
    <x v="8"/>
    <s v="Manutenção do veículo"/>
    <n v="800"/>
    <s v="Transferência"/>
    <s v="Pago"/>
  </r>
  <r>
    <d v="2024-09-23T00:00:00"/>
    <x v="1"/>
    <x v="1"/>
    <x v="9"/>
    <s v="Compra de novo smartphone"/>
    <n v="1500"/>
    <s v="Cartão de Crédito"/>
    <s v="Pendente"/>
  </r>
  <r>
    <d v="2024-09-26T00:00:00"/>
    <x v="1"/>
    <x v="1"/>
    <x v="17"/>
    <s v="Conta de energia elétrica"/>
    <n v="250"/>
    <s v="Débito Automático"/>
    <s v="Pago"/>
  </r>
  <r>
    <d v="2024-09-29T00:00:00"/>
    <x v="1"/>
    <x v="1"/>
    <x v="11"/>
    <s v="Aniversário da mãe"/>
    <n v="400"/>
    <s v="Cartão de Crédito"/>
    <s v="Pendente"/>
  </r>
  <r>
    <d v="2024-10-01T00:00:00"/>
    <x v="2"/>
    <x v="0"/>
    <x v="0"/>
    <s v="Salário mensal"/>
    <n v="5000"/>
    <s v="Transferência"/>
    <s v="Recebido"/>
  </r>
  <r>
    <d v="2024-10-01T00:00:00"/>
    <x v="2"/>
    <x v="1"/>
    <x v="1"/>
    <s v="Compras no supermercado"/>
    <n v="600"/>
    <s v="Débito Automático"/>
    <s v="Pendente"/>
  </r>
  <r>
    <d v="2024-10-03T00:00:00"/>
    <x v="2"/>
    <x v="1"/>
    <x v="2"/>
    <s v="Recarga de cartão de transporte"/>
    <n v="200"/>
    <s v="Cartão de Crédito"/>
    <s v="Pago"/>
  </r>
  <r>
    <d v="2024-10-05T00:00:00"/>
    <x v="2"/>
    <x v="1"/>
    <x v="3"/>
    <s v="Ingressos para teatro"/>
    <n v="180"/>
    <s v="Transferência"/>
    <s v="Pago"/>
  </r>
  <r>
    <d v="2024-10-08T00:00:00"/>
    <x v="2"/>
    <x v="1"/>
    <x v="4"/>
    <s v="Remédios de farmácia"/>
    <n v="120"/>
    <s v="Débito Automático"/>
    <s v="Pendente"/>
  </r>
  <r>
    <d v="2024-10-10T00:00:00"/>
    <x v="2"/>
    <x v="1"/>
    <x v="5"/>
    <s v="Cursos online"/>
    <n v="350"/>
    <s v="Cartão de Crédito"/>
    <s v="Pendente"/>
  </r>
  <r>
    <d v="2024-10-13T00:00:00"/>
    <x v="2"/>
    <x v="1"/>
    <x v="6"/>
    <s v="Roupas de primavera"/>
    <n v="400"/>
    <s v="Transferência"/>
    <s v="Pago"/>
  </r>
  <r>
    <d v="2024-10-15T00:00:00"/>
    <x v="2"/>
    <x v="1"/>
    <x v="8"/>
    <s v="Manutenção da casa"/>
    <n v="450"/>
    <s v="Débito Automático"/>
    <s v="Pago"/>
  </r>
  <r>
    <d v="2024-10-18T00:00:00"/>
    <x v="2"/>
    <x v="0"/>
    <x v="18"/>
    <s v="Venda de equipamentos eletrônicos"/>
    <n v="1500"/>
    <s v="Transferência"/>
    <s v="Recebido"/>
  </r>
  <r>
    <d v="2024-10-18T00:00:00"/>
    <x v="2"/>
    <x v="1"/>
    <x v="9"/>
    <s v="Manutenção do computador"/>
    <n v="300"/>
    <s v="Cartão de Crédito"/>
    <s v="Pendente"/>
  </r>
  <r>
    <d v="2024-10-20T00:00:00"/>
    <x v="2"/>
    <x v="1"/>
    <x v="10"/>
    <s v="Troca de móveis da cozinha"/>
    <n v="800"/>
    <s v="Transferência"/>
    <s v="Pago"/>
  </r>
  <r>
    <d v="2024-10-22T00:00:00"/>
    <x v="2"/>
    <x v="1"/>
    <x v="11"/>
    <s v="Presentes para casamento"/>
    <n v="250"/>
    <s v="Cartão de Crédito"/>
    <s v="Pendente"/>
  </r>
  <r>
    <d v="2024-10-24T00:00:00"/>
    <x v="2"/>
    <x v="1"/>
    <x v="13"/>
    <s v="Veterinário para o pet"/>
    <n v="150"/>
    <s v="Débito Automático"/>
    <s v="Pago"/>
  </r>
  <r>
    <d v="2024-10-26T00:00:00"/>
    <x v="2"/>
    <x v="1"/>
    <x v="12"/>
    <s v="Salão de beleza"/>
    <n v="250"/>
    <s v="Transferência"/>
    <s v="Pendente"/>
  </r>
  <r>
    <d v="2024-10-30T00:00:00"/>
    <x v="2"/>
    <x v="1"/>
    <x v="15"/>
    <s v="Jantar em restaurante italiano"/>
    <n v="220"/>
    <s v="Transferência"/>
    <s v="Pendente"/>
  </r>
  <r>
    <d v="2024-10-31T00:00:00"/>
    <x v="2"/>
    <x v="1"/>
    <x v="14"/>
    <s v="Reserva de hotel para fim de semana"/>
    <n v="500"/>
    <s v="Cartão de Crédito"/>
    <s v="Pendente"/>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r="http://schemas.openxmlformats.org/officeDocument/2006/relationships" name="Tabela Dinâ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3:D14" firstHeaderRow="1" firstDataRow="1" firstDataCol="1" rowPageCount="1" colPageCount="1"/>
  <pivotFields count="8">
    <pivotField numFmtId="164" showAll="0"/>
    <pivotField numFmtId="1" showAll="0">
      <items count="4">
        <item h="1" x="0"/>
        <item x="1"/>
        <item h="1" x="2"/>
        <item t="default"/>
      </items>
    </pivotField>
    <pivotField axis="axisPage" multipleItemSelectionAllowed="1" showAll="0">
      <items count="3">
        <item h="1"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165" showAll="0"/>
    <pivotField showAll="0"/>
    <pivotField showAll="0"/>
  </pivotFields>
  <rowFields count="1">
    <field x="3"/>
  </rowFields>
  <rowItems count="11">
    <i>
      <x/>
    </i>
    <i>
      <x v="2"/>
    </i>
    <i>
      <x v="3"/>
    </i>
    <i>
      <x v="7"/>
    </i>
    <i>
      <x v="9"/>
    </i>
    <i>
      <x v="11"/>
    </i>
    <i>
      <x v="12"/>
    </i>
    <i>
      <x v="13"/>
    </i>
    <i>
      <x v="14"/>
    </i>
    <i>
      <x v="17"/>
    </i>
    <i t="grand">
      <x/>
    </i>
  </rowItems>
  <colItems count="1">
    <i/>
  </colItems>
  <pageFields count="1">
    <pageField fld="2" hier="-1"/>
  </pageFields>
  <dataFields count="1">
    <dataField name="Sum de Valor" fld="5" baseField="0" baseItem="0" numFmtId="166"/>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xmlns:r="http://schemas.openxmlformats.org/officeDocument/2006/relationships" name="Tabela Dinâ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F3:G6" firstHeaderRow="1" firstDataRow="1" firstDataCol="1" rowPageCount="1" colPageCount="1"/>
  <pivotFields count="8">
    <pivotField numFmtId="164" showAll="0"/>
    <pivotField numFmtId="1" showAll="0">
      <items count="4">
        <item h="1" x="0"/>
        <item x="1"/>
        <item h="1" x="2"/>
        <item t="default"/>
      </items>
    </pivotField>
    <pivotField axis="axisPage" multipleItemSelectionAllowed="1" showAll="0">
      <items count="3">
        <item x="0"/>
        <item h="1"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165" showAll="0"/>
    <pivotField showAll="0"/>
    <pivotField showAll="0"/>
  </pivotFields>
  <rowFields count="1">
    <field x="3"/>
  </rowFields>
  <rowItems count="3">
    <i>
      <x v="4"/>
    </i>
    <i>
      <x v="10"/>
    </i>
    <i t="grand">
      <x/>
    </i>
  </rowItems>
  <colItems count="1">
    <i/>
  </colItems>
  <pageFields count="1">
    <pageField fld="2" hier="-1"/>
  </pageFields>
  <dataFields count="1">
    <dataField name="Sum de Valor" fld="5" baseField="0" baseItem="0" numFmtId="166"/>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 de Dados_Mês" xr10:uid="{42F548B3-1CD5-342C-1265-305FF09BB37E}" sourceName="Mês">
  <pivotTables>
    <pivotTable tabId="3" name="Tabela Dinâmica1"/>
  </pivotTables>
  <data>
    <tabular pivotCacheId="903462175" sortOrder="ascending" customListSort="1" showMissing="1" crossFilter="showItemsWithDataAtTop">
      <items count="3">
        <i x="1" s="1" nd="0"/>
        <i x="0" s="0" nd="1"/>
        <i x="2" s="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 de Dados_Mês1" xr10:uid="{B8BC684F-EAC5-B4BC-A398-A9CEA5B2650B}" sourceName="Mês">
  <pivotTables>
    <pivotTable tabId="3" name="Tabela Dinâmica2"/>
  </pivotTables>
  <data>
    <tabular pivotCacheId="903462175" sortOrder="ascending" customListSort="1" showMissing="1" crossFilter="showItemsWithDataAtTop">
      <items count="3">
        <i x="0" s="1" nd="0"/>
        <i x="1" s="0" nd="1"/>
        <i x="2" s="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xr10:uid="{32C6CC3C-58DB-BFCE-9CA1-97CD2055E5C2}" cache="Segmentação de Dados_Mês" caption="Filtro Mês Saídas" startItem="0" columnCount="1" showCaption="1" level="0" lockedPosition="0" rowHeight="241300"/>
  <slicer name="Mês 1" xr10:uid="{D4B7A217-C5EF-7CAC-85BB-DB732F1CC32E}" cache="Segmentação de Dados_Mês1" caption="Filtro Mês Entrada" startItem="0" columnCount="1" showCaption="1" level="0" lockedPosi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1 1" xr10:uid="{7F1E5A05-B2EB-EA1F-8FB4-19576B9AA0F9}" cache="Segmentação de Dados_Mês1" caption="Filtro Mês Entrada" startItem="0" columnCount="1" showCaption="1" level="0" style="SlicerStyleDark6" lockedPosition="0" rowHeight="241300"/>
  <slicer name="Mês 2" xr10:uid="{CA07A45E-3CC7-CC29-A5D6-6B99CD20AF4D}" cache="Segmentação de Dados_Mês" caption="Filtro Mês Saídas" startItem="0" columnCount="1" showCaption="1" level="0" style="SlicerStyleDark6" lockedPosi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ela1" ref="A1:H52">
  <autoFilter ref="A1:H52"/>
  <tableColumns count="8">
    <tableColumn id="1" name="Data "/>
    <tableColumn id="2" name="Mês"/>
    <tableColumn id="3" name="Tipo"/>
    <tableColumn id="4" name="Categoria"/>
    <tableColumn id="5" name="Descrição"/>
    <tableColumn id="6" name="Valor"/>
    <tableColumn id="7" name="Operação Bancária"/>
    <tableColumn id="8" name="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ela2" ref="C9:D34">
  <autoFilter ref="C9:D34"/>
  <tableColumns count="2">
    <tableColumn id="1" name="Data de Lançamento"/>
    <tableColumn id="2" name="Depósito"/>
  </tableColumns>
  <tableStyleInfo name="TableStyleMedium1"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  Id="rId3" Type="http://schemas.openxmlformats.org/officeDocument/2006/relationships/pivotTable" Target="../pivotTables/pivotTable1.xml"/><Relationship  Id="rId4"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GridLines="1" zoomScale="120" workbookViewId="0">
      <selection activeCell="E2" activeCellId="0" sqref="E2"/>
    </sheetView>
  </sheetViews>
  <sheetFormatPr defaultRowHeight="12.75"/>
  <cols>
    <col customWidth="1" min="1" max="6" width="15.2812"/>
    <col bestFit="1" customWidth="1" min="7" max="7" width="20.00390625"/>
    <col customWidth="1" min="8" max="8" width="15.2812"/>
    <col customWidth="1" min="9" max="1025" width="10.6722"/>
    <col customWidth="1" min="1026" max="1126" width="8.6639999999999997"/>
  </cols>
  <sheetData>
    <row r="1" ht="12.800000000000001" customHeight="1">
      <c r="A1" t="s">
        <v>0</v>
      </c>
      <c r="B1" s="1" t="s">
        <v>1</v>
      </c>
      <c r="C1" t="s">
        <v>2</v>
      </c>
      <c r="D1" t="s">
        <v>3</v>
      </c>
      <c r="E1" t="s">
        <v>4</v>
      </c>
      <c r="F1" t="s">
        <v>5</v>
      </c>
      <c r="G1" t="s">
        <v>6</v>
      </c>
      <c r="H1" t="s">
        <v>7</v>
      </c>
    </row>
    <row r="2" ht="12.75" customHeight="1">
      <c r="A2" s="2">
        <v>45505</v>
      </c>
      <c r="B2" s="3">
        <v>8</v>
      </c>
      <c r="C2" s="4" t="s">
        <v>8</v>
      </c>
      <c r="D2" s="4" t="s">
        <v>9</v>
      </c>
      <c r="E2" s="4" t="s">
        <v>10</v>
      </c>
      <c r="F2" s="5">
        <v>5000</v>
      </c>
      <c r="G2" s="4" t="s">
        <v>11</v>
      </c>
      <c r="H2" s="4" t="s">
        <v>12</v>
      </c>
    </row>
    <row r="3" ht="12.75" customHeight="1">
      <c r="A3" s="2">
        <v>45505</v>
      </c>
      <c r="B3" s="3">
        <v>8</v>
      </c>
      <c r="C3" s="4" t="s">
        <v>13</v>
      </c>
      <c r="D3" s="4" t="s">
        <v>14</v>
      </c>
      <c r="E3" s="4" t="s">
        <v>15</v>
      </c>
      <c r="F3" s="5">
        <v>550</v>
      </c>
      <c r="G3" s="4" t="s">
        <v>16</v>
      </c>
      <c r="H3" s="4" t="s">
        <v>17</v>
      </c>
    </row>
    <row r="4" ht="12.75" customHeight="1">
      <c r="A4" s="2">
        <v>45507</v>
      </c>
      <c r="B4" s="3">
        <v>8</v>
      </c>
      <c r="C4" s="4" t="s">
        <v>13</v>
      </c>
      <c r="D4" s="4" t="s">
        <v>18</v>
      </c>
      <c r="E4" s="4" t="s">
        <v>19</v>
      </c>
      <c r="F4" s="5">
        <v>300</v>
      </c>
      <c r="G4" s="4" t="s">
        <v>20</v>
      </c>
      <c r="H4" s="4" t="s">
        <v>21</v>
      </c>
    </row>
    <row r="5" ht="12.75" customHeight="1">
      <c r="A5" s="2">
        <v>45509</v>
      </c>
      <c r="B5" s="3">
        <v>8</v>
      </c>
      <c r="C5" s="4" t="s">
        <v>13</v>
      </c>
      <c r="D5" s="4" t="s">
        <v>22</v>
      </c>
      <c r="E5" s="4" t="s">
        <v>23</v>
      </c>
      <c r="F5" s="5">
        <v>120</v>
      </c>
      <c r="G5" s="4" t="s">
        <v>20</v>
      </c>
      <c r="H5" s="4" t="s">
        <v>21</v>
      </c>
    </row>
    <row r="6" ht="12.75" customHeight="1">
      <c r="A6" s="2">
        <v>45511</v>
      </c>
      <c r="B6" s="3">
        <v>8</v>
      </c>
      <c r="C6" s="4" t="s">
        <v>13</v>
      </c>
      <c r="D6" s="4" t="s">
        <v>24</v>
      </c>
      <c r="E6" s="4" t="s">
        <v>25</v>
      </c>
      <c r="F6" s="5">
        <v>250</v>
      </c>
      <c r="G6" s="4" t="s">
        <v>11</v>
      </c>
      <c r="H6" s="4" t="s">
        <v>21</v>
      </c>
    </row>
    <row r="7" ht="12.75" customHeight="1">
      <c r="A7" s="2">
        <v>45514</v>
      </c>
      <c r="B7" s="3">
        <v>8</v>
      </c>
      <c r="C7" s="4" t="s">
        <v>13</v>
      </c>
      <c r="D7" s="4" t="s">
        <v>26</v>
      </c>
      <c r="E7" s="4" t="s">
        <v>27</v>
      </c>
      <c r="F7" s="5">
        <v>400</v>
      </c>
      <c r="G7" s="4" t="s">
        <v>16</v>
      </c>
      <c r="H7" s="4" t="s">
        <v>17</v>
      </c>
    </row>
    <row r="8" ht="12.75" customHeight="1">
      <c r="A8" s="2">
        <v>45516</v>
      </c>
      <c r="B8" s="3">
        <v>8</v>
      </c>
      <c r="C8" s="4" t="s">
        <v>13</v>
      </c>
      <c r="D8" s="4" t="s">
        <v>28</v>
      </c>
      <c r="E8" s="4" t="s">
        <v>29</v>
      </c>
      <c r="F8" s="5">
        <v>600</v>
      </c>
      <c r="G8" s="4" t="s">
        <v>20</v>
      </c>
      <c r="H8" s="4" t="s">
        <v>17</v>
      </c>
    </row>
    <row r="9" ht="12.75" customHeight="1">
      <c r="A9" s="2">
        <v>45519</v>
      </c>
      <c r="B9" s="3">
        <v>8</v>
      </c>
      <c r="C9" s="4" t="s">
        <v>8</v>
      </c>
      <c r="D9" s="4" t="s">
        <v>30</v>
      </c>
      <c r="E9" s="4" t="s">
        <v>31</v>
      </c>
      <c r="F9" s="5">
        <v>800</v>
      </c>
      <c r="G9" s="4" t="s">
        <v>11</v>
      </c>
      <c r="H9" s="4" t="s">
        <v>12</v>
      </c>
    </row>
    <row r="10" ht="12.75" customHeight="1">
      <c r="A10" s="2">
        <v>45519</v>
      </c>
      <c r="B10" s="3">
        <v>8</v>
      </c>
      <c r="C10" s="4" t="s">
        <v>13</v>
      </c>
      <c r="D10" s="4" t="s">
        <v>32</v>
      </c>
      <c r="E10" s="4" t="s">
        <v>33</v>
      </c>
      <c r="F10" s="5">
        <v>150</v>
      </c>
      <c r="G10" s="4" t="s">
        <v>11</v>
      </c>
      <c r="H10" s="4" t="s">
        <v>21</v>
      </c>
    </row>
    <row r="11" ht="12.75" customHeight="1">
      <c r="A11" s="2">
        <v>45522</v>
      </c>
      <c r="B11" s="3">
        <v>8</v>
      </c>
      <c r="C11" s="4" t="s">
        <v>13</v>
      </c>
      <c r="D11" s="4" t="s">
        <v>34</v>
      </c>
      <c r="E11" s="4" t="s">
        <v>35</v>
      </c>
      <c r="F11" s="5">
        <v>1200</v>
      </c>
      <c r="G11" s="4" t="s">
        <v>20</v>
      </c>
      <c r="H11" s="4" t="s">
        <v>17</v>
      </c>
    </row>
    <row r="12" ht="12.75" customHeight="1">
      <c r="A12" s="2">
        <v>45524</v>
      </c>
      <c r="B12" s="3">
        <v>8</v>
      </c>
      <c r="C12" s="4" t="s">
        <v>13</v>
      </c>
      <c r="D12" s="4" t="s">
        <v>36</v>
      </c>
      <c r="E12" s="4" t="s">
        <v>37</v>
      </c>
      <c r="F12" s="5">
        <v>450</v>
      </c>
      <c r="G12" s="4" t="s">
        <v>16</v>
      </c>
      <c r="H12" s="4" t="s">
        <v>21</v>
      </c>
    </row>
    <row r="13" ht="12.75" customHeight="1">
      <c r="A13" s="2">
        <v>45526</v>
      </c>
      <c r="B13" s="3">
        <v>8</v>
      </c>
      <c r="C13" s="4" t="s">
        <v>13</v>
      </c>
      <c r="D13" s="4" t="s">
        <v>38</v>
      </c>
      <c r="E13" s="4" t="s">
        <v>39</v>
      </c>
      <c r="F13" s="5">
        <v>180</v>
      </c>
      <c r="G13" s="4" t="s">
        <v>11</v>
      </c>
      <c r="H13" s="4" t="s">
        <v>17</v>
      </c>
    </row>
    <row r="14" ht="12.75" customHeight="1">
      <c r="A14" s="2">
        <v>45528</v>
      </c>
      <c r="B14" s="3">
        <v>8</v>
      </c>
      <c r="C14" s="4" t="s">
        <v>13</v>
      </c>
      <c r="D14" s="4" t="s">
        <v>40</v>
      </c>
      <c r="E14" s="4" t="s">
        <v>41</v>
      </c>
      <c r="F14" s="5">
        <v>80</v>
      </c>
      <c r="G14" s="4" t="s">
        <v>16</v>
      </c>
      <c r="H14" s="4" t="s">
        <v>21</v>
      </c>
    </row>
    <row r="15" ht="12.75" customHeight="1">
      <c r="A15" s="2">
        <v>45532</v>
      </c>
      <c r="B15" s="3">
        <v>8</v>
      </c>
      <c r="C15" s="4" t="s">
        <v>13</v>
      </c>
      <c r="D15" s="4" t="s">
        <v>42</v>
      </c>
      <c r="E15" s="4" t="s">
        <v>43</v>
      </c>
      <c r="F15" s="5">
        <v>200</v>
      </c>
      <c r="G15" s="4" t="s">
        <v>16</v>
      </c>
      <c r="H15" s="4" t="s">
        <v>21</v>
      </c>
    </row>
    <row r="16" ht="12.75" customHeight="1">
      <c r="A16" s="2">
        <v>45534</v>
      </c>
      <c r="B16" s="3">
        <v>8</v>
      </c>
      <c r="C16" s="4" t="s">
        <v>13</v>
      </c>
      <c r="D16" s="4" t="s">
        <v>44</v>
      </c>
      <c r="E16" s="4" t="s">
        <v>45</v>
      </c>
      <c r="F16" s="5">
        <v>750</v>
      </c>
      <c r="G16" s="4" t="s">
        <v>11</v>
      </c>
      <c r="H16" s="4" t="s">
        <v>17</v>
      </c>
    </row>
    <row r="17" ht="12.75" customHeight="1">
      <c r="A17" s="2">
        <v>45535</v>
      </c>
      <c r="B17" s="3">
        <v>8</v>
      </c>
      <c r="C17" s="4" t="s">
        <v>13</v>
      </c>
      <c r="D17" s="4" t="s">
        <v>46</v>
      </c>
      <c r="E17" s="4" t="s">
        <v>47</v>
      </c>
      <c r="F17" s="5">
        <v>350</v>
      </c>
      <c r="G17" s="4" t="s">
        <v>20</v>
      </c>
      <c r="H17" s="4" t="s">
        <v>21</v>
      </c>
    </row>
    <row r="18" ht="12.75" customHeight="1">
      <c r="A18" s="2">
        <v>45536</v>
      </c>
      <c r="B18" s="3">
        <v>9</v>
      </c>
      <c r="C18" s="4" t="s">
        <v>8</v>
      </c>
      <c r="D18" s="4" t="s">
        <v>9</v>
      </c>
      <c r="E18" s="4" t="s">
        <v>10</v>
      </c>
      <c r="F18" s="5">
        <v>5000</v>
      </c>
      <c r="G18" s="4" t="s">
        <v>11</v>
      </c>
      <c r="H18" s="4" t="s">
        <v>12</v>
      </c>
    </row>
    <row r="19" ht="12.75" customHeight="1">
      <c r="A19" s="2">
        <v>45537</v>
      </c>
      <c r="B19" s="3">
        <v>9</v>
      </c>
      <c r="C19" s="4" t="s">
        <v>13</v>
      </c>
      <c r="D19" s="4" t="s">
        <v>14</v>
      </c>
      <c r="E19" s="4" t="s">
        <v>15</v>
      </c>
      <c r="F19" s="5">
        <v>450</v>
      </c>
      <c r="G19" s="4" t="s">
        <v>16</v>
      </c>
      <c r="H19" s="4" t="s">
        <v>17</v>
      </c>
    </row>
    <row r="20" ht="12.75" customHeight="1">
      <c r="A20" s="2">
        <v>45540</v>
      </c>
      <c r="B20" s="3">
        <v>9</v>
      </c>
      <c r="C20" s="4" t="s">
        <v>13</v>
      </c>
      <c r="D20" s="4" t="s">
        <v>18</v>
      </c>
      <c r="E20" s="4" t="s">
        <v>19</v>
      </c>
      <c r="F20" s="5">
        <v>300</v>
      </c>
      <c r="G20" s="4" t="s">
        <v>16</v>
      </c>
      <c r="H20" s="4" t="s">
        <v>21</v>
      </c>
    </row>
    <row r="21" ht="12.75" customHeight="1">
      <c r="A21" s="2">
        <v>45543</v>
      </c>
      <c r="B21" s="3">
        <v>9</v>
      </c>
      <c r="C21" s="4" t="s">
        <v>13</v>
      </c>
      <c r="D21" s="4" t="s">
        <v>22</v>
      </c>
      <c r="E21" s="4" t="s">
        <v>48</v>
      </c>
      <c r="F21" s="5">
        <v>200</v>
      </c>
      <c r="G21" s="4" t="s">
        <v>11</v>
      </c>
      <c r="H21" s="4" t="s">
        <v>21</v>
      </c>
    </row>
    <row r="22" ht="12.75" customHeight="1">
      <c r="A22" s="2">
        <v>45546</v>
      </c>
      <c r="B22" s="3">
        <v>9</v>
      </c>
      <c r="C22" s="4" t="s">
        <v>13</v>
      </c>
      <c r="D22" s="4" t="s">
        <v>24</v>
      </c>
      <c r="E22" s="4" t="s">
        <v>49</v>
      </c>
      <c r="F22" s="5">
        <v>600</v>
      </c>
      <c r="G22" s="4" t="s">
        <v>16</v>
      </c>
      <c r="H22" s="4" t="s">
        <v>17</v>
      </c>
    </row>
    <row r="23" ht="12.75" customHeight="1">
      <c r="A23" s="2">
        <v>45549</v>
      </c>
      <c r="B23" s="3">
        <v>9</v>
      </c>
      <c r="C23" s="4" t="s">
        <v>13</v>
      </c>
      <c r="D23" s="4" t="s">
        <v>26</v>
      </c>
      <c r="E23" s="4" t="s">
        <v>27</v>
      </c>
      <c r="F23" s="5">
        <v>350</v>
      </c>
      <c r="G23" s="4" t="s">
        <v>11</v>
      </c>
      <c r="H23" s="4" t="s">
        <v>21</v>
      </c>
    </row>
    <row r="24" ht="12.75" customHeight="1">
      <c r="A24" s="2">
        <v>45552</v>
      </c>
      <c r="B24" s="3">
        <v>9</v>
      </c>
      <c r="C24" s="4" t="s">
        <v>13</v>
      </c>
      <c r="D24" s="4" t="s">
        <v>28</v>
      </c>
      <c r="E24" s="4" t="s">
        <v>50</v>
      </c>
      <c r="F24" s="5">
        <v>500</v>
      </c>
      <c r="G24" s="4" t="s">
        <v>20</v>
      </c>
      <c r="H24" s="4" t="s">
        <v>17</v>
      </c>
    </row>
    <row r="25" ht="12.75" customHeight="1">
      <c r="A25" s="2">
        <v>45555</v>
      </c>
      <c r="B25" s="3">
        <v>9</v>
      </c>
      <c r="C25" s="4" t="s">
        <v>8</v>
      </c>
      <c r="D25" s="4" t="s">
        <v>51</v>
      </c>
      <c r="E25" s="4" t="s">
        <v>52</v>
      </c>
      <c r="F25" s="5">
        <v>1200</v>
      </c>
      <c r="G25" s="4" t="s">
        <v>11</v>
      </c>
      <c r="H25" s="4" t="s">
        <v>12</v>
      </c>
    </row>
    <row r="26" ht="12.75" customHeight="1">
      <c r="A26" s="2">
        <v>45555</v>
      </c>
      <c r="B26" s="3">
        <v>9</v>
      </c>
      <c r="C26" s="4" t="s">
        <v>13</v>
      </c>
      <c r="D26" s="4" t="s">
        <v>32</v>
      </c>
      <c r="E26" s="4" t="s">
        <v>53</v>
      </c>
      <c r="F26" s="5">
        <v>800</v>
      </c>
      <c r="G26" s="4" t="s">
        <v>11</v>
      </c>
      <c r="H26" s="4" t="s">
        <v>21</v>
      </c>
    </row>
    <row r="27" ht="12.75" customHeight="1">
      <c r="A27" s="2">
        <v>45558</v>
      </c>
      <c r="B27" s="3">
        <v>9</v>
      </c>
      <c r="C27" s="4" t="s">
        <v>13</v>
      </c>
      <c r="D27" s="4" t="s">
        <v>34</v>
      </c>
      <c r="E27" s="4" t="s">
        <v>54</v>
      </c>
      <c r="F27" s="5">
        <v>1500</v>
      </c>
      <c r="G27" s="4" t="s">
        <v>20</v>
      </c>
      <c r="H27" s="4" t="s">
        <v>17</v>
      </c>
    </row>
    <row r="28" ht="12.75" customHeight="1">
      <c r="A28" s="2">
        <v>45561</v>
      </c>
      <c r="B28" s="3">
        <v>9</v>
      </c>
      <c r="C28" s="4" t="s">
        <v>13</v>
      </c>
      <c r="D28" s="4" t="s">
        <v>55</v>
      </c>
      <c r="E28" s="4" t="s">
        <v>56</v>
      </c>
      <c r="F28" s="5">
        <v>250</v>
      </c>
      <c r="G28" s="4" t="s">
        <v>16</v>
      </c>
      <c r="H28" s="4" t="s">
        <v>21</v>
      </c>
    </row>
    <row r="29" ht="12.75" customHeight="1">
      <c r="A29" s="2">
        <v>45564</v>
      </c>
      <c r="B29" s="3">
        <v>9</v>
      </c>
      <c r="C29" s="4" t="s">
        <v>13</v>
      </c>
      <c r="D29" s="4" t="s">
        <v>38</v>
      </c>
      <c r="E29" s="4" t="s">
        <v>57</v>
      </c>
      <c r="F29" s="5">
        <v>400</v>
      </c>
      <c r="G29" s="4" t="s">
        <v>20</v>
      </c>
      <c r="H29" s="4" t="s">
        <v>17</v>
      </c>
    </row>
    <row r="30" ht="12.75" customHeight="1">
      <c r="A30" s="2">
        <v>45566</v>
      </c>
      <c r="B30" s="3">
        <v>10</v>
      </c>
      <c r="C30" s="4" t="s">
        <v>8</v>
      </c>
      <c r="D30" s="4" t="s">
        <v>9</v>
      </c>
      <c r="E30" s="4" t="s">
        <v>10</v>
      </c>
      <c r="F30" s="5">
        <v>5000</v>
      </c>
      <c r="G30" s="4" t="s">
        <v>11</v>
      </c>
      <c r="H30" s="4" t="s">
        <v>12</v>
      </c>
    </row>
    <row r="31" ht="12.75" customHeight="1">
      <c r="A31" s="2">
        <v>45566</v>
      </c>
      <c r="B31" s="3">
        <v>10</v>
      </c>
      <c r="C31" s="4" t="s">
        <v>13</v>
      </c>
      <c r="D31" s="4" t="s">
        <v>14</v>
      </c>
      <c r="E31" s="4" t="s">
        <v>15</v>
      </c>
      <c r="F31" s="5">
        <v>600</v>
      </c>
      <c r="G31" s="4" t="s">
        <v>16</v>
      </c>
      <c r="H31" s="4" t="s">
        <v>17</v>
      </c>
    </row>
    <row r="32" ht="12.75" customHeight="1">
      <c r="A32" s="2">
        <v>45568</v>
      </c>
      <c r="B32" s="3">
        <v>10</v>
      </c>
      <c r="C32" s="4" t="s">
        <v>13</v>
      </c>
      <c r="D32" s="4" t="s">
        <v>18</v>
      </c>
      <c r="E32" s="4" t="s">
        <v>58</v>
      </c>
      <c r="F32" s="5">
        <v>200</v>
      </c>
      <c r="G32" s="4" t="s">
        <v>20</v>
      </c>
      <c r="H32" s="4" t="s">
        <v>21</v>
      </c>
    </row>
    <row r="33" ht="12.75" customHeight="1">
      <c r="A33" s="2">
        <v>45570</v>
      </c>
      <c r="B33" s="3">
        <v>10</v>
      </c>
      <c r="C33" s="4" t="s">
        <v>13</v>
      </c>
      <c r="D33" s="4" t="s">
        <v>22</v>
      </c>
      <c r="E33" s="4" t="s">
        <v>59</v>
      </c>
      <c r="F33" s="5">
        <v>180</v>
      </c>
      <c r="G33" s="4" t="s">
        <v>11</v>
      </c>
      <c r="H33" s="4" t="s">
        <v>21</v>
      </c>
    </row>
    <row r="34" ht="12.75" customHeight="1">
      <c r="A34" s="2">
        <v>45573</v>
      </c>
      <c r="B34" s="3">
        <v>10</v>
      </c>
      <c r="C34" s="4" t="s">
        <v>13</v>
      </c>
      <c r="D34" s="4" t="s">
        <v>24</v>
      </c>
      <c r="E34" s="4" t="s">
        <v>60</v>
      </c>
      <c r="F34" s="5">
        <v>120</v>
      </c>
      <c r="G34" s="4" t="s">
        <v>16</v>
      </c>
      <c r="H34" s="4" t="s">
        <v>17</v>
      </c>
    </row>
    <row r="35" ht="12.75" customHeight="1">
      <c r="A35" s="2">
        <v>45575</v>
      </c>
      <c r="B35" s="3">
        <v>10</v>
      </c>
      <c r="C35" s="4" t="s">
        <v>13</v>
      </c>
      <c r="D35" s="4" t="s">
        <v>26</v>
      </c>
      <c r="E35" s="4" t="s">
        <v>61</v>
      </c>
      <c r="F35" s="5">
        <v>350</v>
      </c>
      <c r="G35" s="4" t="s">
        <v>20</v>
      </c>
      <c r="H35" s="4" t="s">
        <v>17</v>
      </c>
    </row>
    <row r="36" ht="12.75" customHeight="1">
      <c r="A36" s="2">
        <v>45578</v>
      </c>
      <c r="B36" s="3">
        <v>10</v>
      </c>
      <c r="C36" s="4" t="s">
        <v>13</v>
      </c>
      <c r="D36" s="4" t="s">
        <v>28</v>
      </c>
      <c r="E36" s="4" t="s">
        <v>62</v>
      </c>
      <c r="F36" s="5">
        <v>400</v>
      </c>
      <c r="G36" s="4" t="s">
        <v>11</v>
      </c>
      <c r="H36" s="4" t="s">
        <v>21</v>
      </c>
    </row>
    <row r="37" ht="12.75" customHeight="1">
      <c r="A37" s="2">
        <v>45580</v>
      </c>
      <c r="B37" s="3">
        <v>10</v>
      </c>
      <c r="C37" s="4" t="s">
        <v>13</v>
      </c>
      <c r="D37" s="4" t="s">
        <v>32</v>
      </c>
      <c r="E37" s="4" t="s">
        <v>63</v>
      </c>
      <c r="F37" s="5">
        <v>450</v>
      </c>
      <c r="G37" s="4" t="s">
        <v>16</v>
      </c>
      <c r="H37" s="4" t="s">
        <v>21</v>
      </c>
    </row>
    <row r="38" ht="12.75" customHeight="1">
      <c r="A38" s="2">
        <v>45583</v>
      </c>
      <c r="B38" s="3">
        <v>10</v>
      </c>
      <c r="C38" s="4" t="s">
        <v>8</v>
      </c>
      <c r="D38" s="4" t="s">
        <v>64</v>
      </c>
      <c r="E38" s="4" t="s">
        <v>65</v>
      </c>
      <c r="F38" s="5">
        <v>1500</v>
      </c>
      <c r="G38" s="4" t="s">
        <v>11</v>
      </c>
      <c r="H38" s="4" t="s">
        <v>12</v>
      </c>
    </row>
    <row r="39" ht="12.75" customHeight="1">
      <c r="A39" s="2">
        <v>45583</v>
      </c>
      <c r="B39" s="3">
        <v>10</v>
      </c>
      <c r="C39" s="4" t="s">
        <v>13</v>
      </c>
      <c r="D39" s="4" t="s">
        <v>34</v>
      </c>
      <c r="E39" s="4" t="s">
        <v>66</v>
      </c>
      <c r="F39" s="5">
        <v>300</v>
      </c>
      <c r="G39" s="4" t="s">
        <v>20</v>
      </c>
      <c r="H39" s="4" t="s">
        <v>17</v>
      </c>
    </row>
    <row r="40" ht="12.75" customHeight="1">
      <c r="A40" s="2">
        <v>45585</v>
      </c>
      <c r="B40" s="3">
        <v>10</v>
      </c>
      <c r="C40" s="4" t="s">
        <v>13</v>
      </c>
      <c r="D40" s="4" t="s">
        <v>36</v>
      </c>
      <c r="E40" s="4" t="s">
        <v>67</v>
      </c>
      <c r="F40" s="5">
        <v>800</v>
      </c>
      <c r="G40" s="4" t="s">
        <v>11</v>
      </c>
      <c r="H40" s="4" t="s">
        <v>21</v>
      </c>
    </row>
    <row r="41" ht="12.75" customHeight="1">
      <c r="A41" s="2">
        <v>45587</v>
      </c>
      <c r="B41" s="3">
        <v>10</v>
      </c>
      <c r="C41" s="4" t="s">
        <v>13</v>
      </c>
      <c r="D41" s="4" t="s">
        <v>38</v>
      </c>
      <c r="E41" s="4" t="s">
        <v>68</v>
      </c>
      <c r="F41" s="5">
        <v>250</v>
      </c>
      <c r="G41" s="4" t="s">
        <v>20</v>
      </c>
      <c r="H41" s="4" t="s">
        <v>17</v>
      </c>
    </row>
    <row r="42" ht="12.75" customHeight="1">
      <c r="A42" s="2">
        <v>45589</v>
      </c>
      <c r="B42" s="3">
        <v>10</v>
      </c>
      <c r="C42" s="4" t="s">
        <v>13</v>
      </c>
      <c r="D42" s="4" t="s">
        <v>42</v>
      </c>
      <c r="E42" s="4" t="s">
        <v>69</v>
      </c>
      <c r="F42" s="5">
        <v>150</v>
      </c>
      <c r="G42" s="4" t="s">
        <v>16</v>
      </c>
      <c r="H42" s="4" t="s">
        <v>21</v>
      </c>
    </row>
    <row r="43" ht="12.75" customHeight="1">
      <c r="A43" s="2">
        <v>45591</v>
      </c>
      <c r="B43" s="3">
        <v>10</v>
      </c>
      <c r="C43" s="4" t="s">
        <v>13</v>
      </c>
      <c r="D43" s="4" t="s">
        <v>40</v>
      </c>
      <c r="E43" s="4" t="s">
        <v>70</v>
      </c>
      <c r="F43" s="5">
        <v>250</v>
      </c>
      <c r="G43" s="4" t="s">
        <v>11</v>
      </c>
      <c r="H43" s="4" t="s">
        <v>17</v>
      </c>
    </row>
    <row r="44" ht="12.75" customHeight="1">
      <c r="A44" s="2">
        <v>45595</v>
      </c>
      <c r="B44" s="3">
        <v>10</v>
      </c>
      <c r="C44" s="4" t="s">
        <v>13</v>
      </c>
      <c r="D44" s="4" t="s">
        <v>46</v>
      </c>
      <c r="E44" s="4" t="s">
        <v>71</v>
      </c>
      <c r="F44" s="5">
        <v>220</v>
      </c>
      <c r="G44" s="4" t="s">
        <v>11</v>
      </c>
      <c r="H44" s="4" t="s">
        <v>17</v>
      </c>
    </row>
    <row r="45" ht="12.75" customHeight="1">
      <c r="A45" s="2">
        <v>45596</v>
      </c>
      <c r="B45" s="3">
        <v>10</v>
      </c>
      <c r="C45" s="4" t="s">
        <v>13</v>
      </c>
      <c r="D45" s="4" t="s">
        <v>44</v>
      </c>
      <c r="E45" s="4" t="s">
        <v>72</v>
      </c>
      <c r="F45" s="5">
        <v>500</v>
      </c>
      <c r="G45" s="4" t="s">
        <v>20</v>
      </c>
      <c r="H45" s="4" t="s">
        <v>17</v>
      </c>
    </row>
    <row r="46" ht="15" customHeight="1"/>
  </sheetData>
  <printOptions headings="1" gridLines="1"/>
  <pageMargins left="0.70074299999999978" right="0.70074299999999978" top="0.75192099999999984" bottom="0.75192099999999984" header="1.0518999999999998" footer="1.0518999999999998"/>
  <pageSetup paperSize="9" scale="100" fitToWidth="1" fitToHeight="1" pageOrder="downThenOver" orientation="portrait" usePrinterDefaults="1" blackAndWhite="0" draft="0" cellComments="none" useFirstPageNumber="0" errors="displayed" horizontalDpi="600" verticalDpi="600" copies="1"/>
  <headerFooter>
    <oddFooter>Page 1</oddFoot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bestFit="1" customWidth="1" min="3" max="3" width="23.03125"/>
    <col customWidth="1" min="4" max="4" width="14.00390625"/>
    <col customWidth="1" min="11" max="11" width="14.8515625"/>
  </cols>
  <sheetData>
    <row r="4" ht="14.25">
      <c r="C4" s="6" t="s">
        <v>73</v>
      </c>
      <c r="D4" s="7">
        <f>SUM(Tabela2[Depósito])</f>
        <v>6423</v>
      </c>
    </row>
    <row r="5" ht="14.25">
      <c r="C5" s="6" t="s">
        <v>74</v>
      </c>
      <c r="D5" s="8">
        <v>20000</v>
      </c>
    </row>
    <row r="7" ht="12.75"/>
    <row r="9" ht="12.75">
      <c r="C9" s="9" t="s">
        <v>75</v>
      </c>
      <c r="D9" s="9" t="s">
        <v>76</v>
      </c>
    </row>
    <row r="10" ht="12.75">
      <c r="C10" s="10">
        <v>45603</v>
      </c>
      <c r="D10" s="7">
        <v>50</v>
      </c>
    </row>
    <row r="11" ht="12.75">
      <c r="C11" s="10">
        <v>45604</v>
      </c>
      <c r="D11" s="7">
        <v>397</v>
      </c>
    </row>
    <row r="12" ht="12.75">
      <c r="C12" s="10">
        <v>45605</v>
      </c>
      <c r="D12" s="7">
        <v>316</v>
      </c>
    </row>
    <row r="13" ht="12.75">
      <c r="C13" s="10">
        <v>45606</v>
      </c>
      <c r="D13" s="7">
        <v>162</v>
      </c>
    </row>
    <row r="14" ht="12.75">
      <c r="C14" s="10">
        <v>45607</v>
      </c>
      <c r="D14" s="7">
        <v>36</v>
      </c>
    </row>
    <row r="15" ht="12.75">
      <c r="C15" s="10">
        <v>45608</v>
      </c>
      <c r="D15" s="7">
        <v>413</v>
      </c>
    </row>
    <row r="16" ht="12.75">
      <c r="C16" s="10">
        <v>45609</v>
      </c>
      <c r="D16" s="7">
        <v>484</v>
      </c>
    </row>
    <row r="17" ht="12.75">
      <c r="C17" s="10">
        <v>45610</v>
      </c>
      <c r="D17" s="7">
        <v>348</v>
      </c>
    </row>
    <row r="18" ht="12.75">
      <c r="C18" s="10">
        <v>45611</v>
      </c>
      <c r="D18" s="7">
        <v>420</v>
      </c>
    </row>
    <row r="19" ht="12.75">
      <c r="C19" s="10">
        <v>45612</v>
      </c>
      <c r="D19" s="7">
        <v>197</v>
      </c>
    </row>
    <row r="20" ht="12.75">
      <c r="C20" s="10">
        <v>45613</v>
      </c>
      <c r="D20" s="7">
        <v>135</v>
      </c>
    </row>
    <row r="21" ht="12.75">
      <c r="C21" s="10">
        <v>45614</v>
      </c>
      <c r="D21" s="7">
        <v>348</v>
      </c>
    </row>
    <row r="22" ht="12.75">
      <c r="C22" s="10">
        <v>45615</v>
      </c>
      <c r="D22" s="7">
        <v>313</v>
      </c>
    </row>
    <row r="23" ht="12.75">
      <c r="C23" s="10">
        <v>45616</v>
      </c>
      <c r="D23" s="7">
        <v>354</v>
      </c>
    </row>
    <row r="24" ht="12.75">
      <c r="C24" s="10">
        <v>45617</v>
      </c>
      <c r="D24" s="7">
        <v>76</v>
      </c>
    </row>
    <row r="25" ht="12.75">
      <c r="C25" s="10">
        <v>45618</v>
      </c>
      <c r="D25" s="7">
        <v>177</v>
      </c>
    </row>
    <row r="26" ht="12.75">
      <c r="C26" s="10">
        <v>45619</v>
      </c>
      <c r="D26" s="7">
        <v>296</v>
      </c>
    </row>
    <row r="27" ht="12.75">
      <c r="C27" s="10">
        <v>45620</v>
      </c>
      <c r="D27" s="7">
        <v>98</v>
      </c>
    </row>
    <row r="28" ht="12.75">
      <c r="C28" s="10">
        <v>45621</v>
      </c>
      <c r="D28" s="7">
        <v>404</v>
      </c>
    </row>
    <row r="29" ht="12.75">
      <c r="C29" s="10">
        <v>45622</v>
      </c>
      <c r="D29" s="7">
        <v>221</v>
      </c>
    </row>
    <row r="30" ht="12.75">
      <c r="C30" s="10">
        <v>45623</v>
      </c>
      <c r="D30" s="7">
        <v>303</v>
      </c>
    </row>
    <row r="31" ht="12.75">
      <c r="C31" s="10">
        <v>45624</v>
      </c>
      <c r="D31" s="7">
        <v>336</v>
      </c>
    </row>
    <row r="32" ht="12.75">
      <c r="C32" s="10">
        <v>45625</v>
      </c>
      <c r="D32" s="7">
        <v>95</v>
      </c>
    </row>
    <row r="33" ht="12.75">
      <c r="C33" s="10">
        <v>45626</v>
      </c>
      <c r="D33" s="7">
        <v>328</v>
      </c>
    </row>
    <row r="34" ht="12.75">
      <c r="C34" s="10">
        <v>45627</v>
      </c>
      <c r="D34" s="7">
        <v>116</v>
      </c>
    </row>
    <row r="35" ht="12.7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F0"/>
    <outlinePr applyStyles="0" summaryBelow="1" summaryRight="1" showOutlineSymbols="1"/>
    <pageSetUpPr autoPageBreaks="1" fitToPage="0"/>
  </sheetPr>
  <sheetViews>
    <sheetView showGridLines="1" zoomScale="100" workbookViewId="0">
      <selection activeCell="A1" activeCellId="0" sqref="A1"/>
    </sheetView>
  </sheetViews>
  <sheetFormatPr defaultRowHeight="12.75"/>
  <cols>
    <col customWidth="1" min="1" max="2" width="8.6639999999999997"/>
    <col bestFit="1" customWidth="1" min="3" max="3" width="19.44140625"/>
    <col bestFit="1" customWidth="1" min="4" max="4" width="12.7734375"/>
    <col bestFit="1" customWidth="1" min="5" max="5" width="9.140625"/>
    <col bestFit="1" customWidth="1" min="6" max="6" width="19.44140625"/>
    <col bestFit="1" customWidth="1" min="7" max="7" width="12.7734375"/>
    <col customWidth="1" min="8" max="8" width="9.1406200000000002"/>
    <col customWidth="1" min="9" max="10" width="9.8515599999999992"/>
    <col customWidth="1" min="11" max="11" width="10.851599999999999"/>
    <col customWidth="1" min="12" max="24" width="9.8515599999999992"/>
    <col customWidth="1" min="25" max="25" width="10.851599999999999"/>
    <col customWidth="1" min="26" max="41" width="9.8515599999999992"/>
    <col customWidth="1" min="42" max="42" width="11.851599999999999"/>
    <col customWidth="1" min="43" max="1124" width="8.6639999999999997"/>
  </cols>
  <sheetData>
    <row r="1" ht="15" customHeight="1">
      <c r="C1" t="s">
        <v>2</v>
      </c>
      <c r="D1" t="s">
        <v>77</v>
      </c>
      <c r="F1" t="s">
        <v>2</v>
      </c>
      <c r="G1" t="s">
        <v>78</v>
      </c>
    </row>
    <row r="2" ht="15" customHeight="1"/>
    <row r="3" ht="15" customHeight="1">
      <c r="C3" t="s">
        <v>79</v>
      </c>
      <c r="D3" t="s">
        <v>80</v>
      </c>
      <c r="F3" t="s">
        <v>79</v>
      </c>
      <c r="G3" t="s">
        <v>80</v>
      </c>
    </row>
    <row r="4" ht="15" customHeight="1">
      <c r="C4" s="11" t="s">
        <v>81</v>
      </c>
      <c r="D4" s="7">
        <v>450</v>
      </c>
      <c r="F4" s="11" t="s">
        <v>82</v>
      </c>
      <c r="G4" s="7">
        <v>1200</v>
      </c>
    </row>
    <row r="5" ht="15" customHeight="1">
      <c r="C5" s="11" t="s">
        <v>83</v>
      </c>
      <c r="D5" s="7">
        <v>350</v>
      </c>
      <c r="F5" s="11" t="s">
        <v>84</v>
      </c>
      <c r="G5" s="7">
        <v>5000</v>
      </c>
    </row>
    <row r="6" ht="15" customHeight="1">
      <c r="C6" s="11" t="s">
        <v>85</v>
      </c>
      <c r="D6" s="7">
        <v>1500</v>
      </c>
      <c r="F6" s="11" t="s">
        <v>86</v>
      </c>
      <c r="G6" s="7">
        <v>6200</v>
      </c>
    </row>
    <row r="7" ht="15" customHeight="1">
      <c r="C7" s="11" t="s">
        <v>87</v>
      </c>
      <c r="D7" s="7">
        <v>200</v>
      </c>
    </row>
    <row r="8" ht="15" customHeight="1">
      <c r="C8" s="11" t="s">
        <v>88</v>
      </c>
      <c r="D8" s="7">
        <v>400</v>
      </c>
    </row>
    <row r="9" ht="15" customHeight="1">
      <c r="C9" s="11" t="s">
        <v>89</v>
      </c>
      <c r="D9" s="7">
        <v>600</v>
      </c>
    </row>
    <row r="10" ht="15" customHeight="1">
      <c r="C10" s="11" t="s">
        <v>90</v>
      </c>
      <c r="D10" s="7">
        <v>800</v>
      </c>
    </row>
    <row r="11" ht="15" customHeight="1">
      <c r="C11" s="11" t="s">
        <v>91</v>
      </c>
      <c r="D11" s="7">
        <v>300</v>
      </c>
    </row>
    <row r="12" ht="15" customHeight="1">
      <c r="C12" s="11" t="s">
        <v>92</v>
      </c>
      <c r="D12" s="7">
        <v>250</v>
      </c>
    </row>
    <row r="13" ht="15" customHeight="1">
      <c r="C13" s="11" t="s">
        <v>93</v>
      </c>
      <c r="D13" s="7">
        <v>500</v>
      </c>
    </row>
    <row r="14" ht="15" customHeight="1">
      <c r="C14" s="11" t="s">
        <v>86</v>
      </c>
      <c r="D14" s="7">
        <v>5350</v>
      </c>
    </row>
    <row r="15" ht="15" customHeight="1"/>
    <row r="16" ht="15" customHeight="1"/>
    <row r="17" ht="15" customHeight="1"/>
    <row r="18" ht="15" customHeight="1"/>
    <row r="19" ht="15" customHeight="1"/>
    <row r="20" ht="15" customHeight="1"/>
    <row r="21" ht="12.75"/>
    <row r="22" ht="12.75"/>
    <row r="23" ht="12.75"/>
  </sheetData>
  <printOptions headings="0" gridLines="0"/>
  <pageMargins left="0.70074299999999978" right="0.70074299999999978" top="0.75192099999999984" bottom="0.75192099999999984" header="0.78750000000000009" footer="0.7875000000000000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GridLines="0" showRowColHeaders="1" zoomScale="100" workbookViewId="0">
      <selection activeCell="A1" activeCellId="0" sqref="A1"/>
    </sheetView>
  </sheetViews>
  <sheetFormatPr defaultRowHeight="12.75"/>
  <cols>
    <col customWidth="1" min="1" max="1" style="12" width="51.8515625"/>
    <col customWidth="1" min="2" max="21" style="13" width="9.1406200000000002"/>
    <col customWidth="1" min="22" max="23" style="13" width="8.6639999999999997"/>
    <col customWidth="1" min="24" max="1124" width="8.6639999999999997"/>
  </cols>
  <sheetData>
    <row r="1" ht="15" customHeight="1"/>
    <row r="6" ht="12.75">
      <c r="A6" s="14"/>
    </row>
    <row r="14" ht="15" customHeight="1">
      <c r="W14" s="15"/>
    </row>
    <row r="15" ht="15" customHeight="1"/>
    <row r="19" ht="15" customHeight="1">
      <c r="X19" s="11"/>
    </row>
    <row r="20" ht="15" customHeight="1"/>
  </sheetData>
  <printOptions headings="0" gridLines="0"/>
  <pageMargins left="0.70074299999999978" right="0.70074299999999978" top="0.75192099999999984" bottom="0.75192099999999984" header="0.78750000000000009" footer="0.7875000000000000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ONLYOFFICE/8.2.2.22</Application>
  <HeadingPairs>
    <vt:vector size="0" baseType="variant"/>
  </HeadingPairs>
  <TitlesOfParts>
    <vt:vector size="0" baseType="lpst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2025-02-03T18:21:26Z</dcterms:modified>
</cp:coreProperties>
</file>