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ontar-dieta\public\"/>
    </mc:Choice>
  </mc:AlternateContent>
  <bookViews>
    <workbookView xWindow="0" yWindow="0" windowWidth="28800" windowHeight="123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8" i="1" l="1"/>
  <c r="G59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<sst xmlns="http://schemas.openxmlformats.org/spreadsheetml/2006/main" count="1618" uniqueCount="623">
  <si>
    <t>Tipo</t>
  </si>
  <si>
    <t>Descrição dos alimentos</t>
  </si>
  <si>
    <t>Arroz, integral, cozido</t>
  </si>
  <si>
    <t>NA</t>
  </si>
  <si>
    <t>Cereais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</si>
  <si>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</si>
  <si>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</si>
  <si>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</si>
  <si>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</si>
  <si>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</si>
  <si>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</si>
  <si>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</si>
  <si>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</si>
  <si>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Tr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</si>
  <si>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</si>
  <si>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</si>
  <si>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</si>
  <si>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</si>
  <si>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</si>
  <si>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</si>
  <si>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</si>
  <si>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</si>
  <si>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</si>
  <si>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</si>
  <si>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</si>
  <si>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</si>
  <si>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</si>
  <si>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</si>
  <si>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</si>
  <si>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</si>
  <si>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</si>
  <si>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</si>
  <si>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</si>
  <si>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</si>
  <si>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</si>
  <si>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</si>
  <si>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</si>
  <si>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</si>
  <si>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</si>
  <si>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</si>
  <si>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</si>
  <si>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</si>
  <si>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</si>
  <si>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</si>
  <si>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</si>
  <si>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</si>
  <si>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</si>
  <si>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</si>
  <si>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</si>
  <si>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</si>
  <si>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</si>
  <si>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</si>
  <si>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</si>
  <si>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</si>
  <si>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</si>
  <si>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</si>
  <si>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</si>
  <si>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</si>
  <si>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</si>
  <si>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</si>
  <si>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</si>
  <si>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</si>
  <si>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</si>
  <si>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</si>
  <si>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</si>
  <si>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</si>
  <si>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</si>
  <si>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</si>
  <si>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</si>
  <si>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Verduras, hortaliças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</si>
  <si>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</si>
  <si>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</si>
  <si>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</si>
  <si>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</si>
  <si>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</si>
  <si>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</si>
  <si>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</si>
  <si>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</si>
  <si>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</si>
  <si>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</si>
  <si>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</si>
  <si>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</si>
  <si>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</si>
  <si>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</si>
  <si>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</si>
  <si>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</si>
  <si>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</si>
  <si>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</si>
  <si>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</si>
  <si>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</si>
  <si>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</si>
  <si>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</si>
  <si>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</si>
  <si>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</si>
  <si>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</si>
  <si>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</si>
  <si>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</si>
  <si>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</si>
  <si>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</si>
  <si>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</si>
  <si>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</si>
  <si>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</si>
  <si>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</si>
  <si>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</si>
  <si>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</si>
  <si>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</si>
  <si>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</si>
  <si>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</si>
  <si>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</si>
  <si>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</si>
  <si>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</si>
  <si>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</si>
  <si>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</si>
  <si>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</si>
  <si>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</si>
  <si>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</si>
  <si>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</si>
  <si>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</si>
  <si>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</si>
  <si>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</si>
  <si>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</si>
  <si>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</si>
  <si>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</si>
  <si>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</si>
  <si>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</si>
  <si>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</si>
  <si>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</si>
  <si>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</si>
  <si>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</si>
  <si>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</si>
  <si>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</si>
  <si>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</si>
  <si>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</si>
  <si>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</si>
  <si>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</si>
  <si>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</si>
  <si>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</si>
  <si>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</si>
  <si>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</si>
  <si>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</si>
  <si>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</si>
  <si>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</si>
  <si>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</si>
  <si>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</si>
  <si>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</si>
  <si>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</si>
  <si>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</si>
  <si>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</si>
  <si>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</si>
  <si>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</si>
  <si>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</si>
  <si>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</si>
  <si>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</si>
  <si>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</si>
  <si>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</si>
  <si>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</si>
  <si>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</si>
  <si>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</si>
  <si>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</si>
  <si>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</si>
  <si>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</si>
  <si>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</si>
  <si>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</si>
  <si>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</si>
  <si>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</si>
  <si>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</si>
  <si>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</si>
  <si>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</si>
  <si>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</si>
  <si>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Frutas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</si>
  <si>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</si>
  <si>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</si>
  <si>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</si>
  <si>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</si>
  <si>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</si>
  <si>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</si>
  <si>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</si>
  <si>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</si>
  <si>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</si>
  <si>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</si>
  <si>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</si>
  <si>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</si>
  <si>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</si>
  <si>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</si>
  <si>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</si>
  <si>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</si>
  <si>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</si>
  <si>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</si>
  <si>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</si>
  <si>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</si>
  <si>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</si>
  <si>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</si>
  <si>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</si>
  <si>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</si>
  <si>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</si>
  <si>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</si>
  <si>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</si>
  <si>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</si>
  <si>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</si>
  <si>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</si>
  <si>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</si>
  <si>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</si>
  <si>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</si>
  <si>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</si>
  <si>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</si>
  <si>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</si>
  <si>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</si>
  <si>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</si>
  <si>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</si>
  <si>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</si>
  <si>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</si>
  <si>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</si>
  <si>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</si>
  <si>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</si>
  <si>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</si>
  <si>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</si>
  <si>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</si>
  <si>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</si>
  <si>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</si>
  <si>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</si>
  <si>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</si>
  <si>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</si>
  <si>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</si>
  <si>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</si>
  <si>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</si>
  <si>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</si>
  <si>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</si>
  <si>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</si>
  <si>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</si>
  <si>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</si>
  <si>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</si>
  <si>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</si>
  <si>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</si>
  <si>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</si>
  <si>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</si>
  <si>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</si>
  <si>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</si>
  <si>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</si>
  <si>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</si>
  <si>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</si>
  <si>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</si>
  <si>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</si>
  <si>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</si>
  <si>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</si>
  <si>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</si>
  <si>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</si>
  <si>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</si>
  <si>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</si>
  <si>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</si>
  <si>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</si>
  <si>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</si>
  <si>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</si>
  <si>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</si>
  <si>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</si>
  <si>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</si>
  <si>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</si>
  <si>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</si>
  <si>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</si>
  <si>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</si>
  <si>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</si>
  <si>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</si>
  <si>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</si>
  <si>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</si>
  <si>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</si>
  <si>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</si>
  <si>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</si>
  <si>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Gorduras e óleos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</si>
  <si>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</si>
  <si>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</si>
  <si>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</si>
  <si>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</si>
  <si>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</si>
  <si>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</si>
  <si>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</si>
  <si>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</si>
  <si>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</si>
  <si>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</si>
  <si>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</si>
  <si>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</si>
  <si>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</si>
  <si>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</si>
  <si>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Pescados e frutos do mar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</si>
  <si>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</si>
  <si>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</si>
  <si>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</si>
  <si>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</si>
  <si>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</si>
  <si>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</si>
  <si>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</si>
  <si>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</si>
  <si>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</si>
  <si>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</si>
  <si>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</si>
  <si>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</si>
  <si>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</si>
  <si>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</si>
  <si>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</si>
  <si>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</si>
  <si>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</si>
  <si>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</si>
  <si>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</si>
  <si>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</si>
  <si>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</si>
  <si>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</si>
  <si>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</si>
  <si>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</si>
  <si>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</si>
  <si>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</si>
  <si>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</si>
  <si>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</si>
  <si>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</si>
  <si>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</si>
  <si>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</si>
  <si>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</si>
  <si>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</si>
  <si>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</si>
  <si>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</si>
  <si>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</si>
  <si>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</si>
  <si>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</si>
  <si>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</si>
  <si>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</si>
  <si>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</si>
  <si>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</si>
  <si>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</si>
  <si>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</si>
  <si>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</si>
  <si>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</si>
  <si>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</si>
  <si>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</si>
  <si>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</si>
  <si>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</si>
  <si>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Carnes e derivados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</si>
  <si>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</si>
  <si>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</si>
  <si>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</si>
  <si>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</si>
  <si>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</si>
  <si>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</si>
  <si>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</si>
  <si>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</si>
  <si>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</si>
  <si>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</si>
  <si>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</si>
  <si>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</si>
  <si>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</si>
  <si>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</si>
  <si>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</si>
  <si>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</si>
  <si>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</si>
  <si>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</si>
  <si>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</si>
  <si>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</si>
  <si>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</si>
  <si>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</si>
  <si>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</si>
  <si>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</si>
  <si>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</si>
  <si>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</si>
  <si>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</si>
  <si>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</si>
  <si>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</si>
  <si>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</si>
  <si>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</si>
  <si>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</si>
  <si>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</si>
  <si>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</si>
  <si>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</si>
  <si>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</si>
  <si>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</si>
  <si>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</si>
  <si>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</si>
  <si>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</si>
  <si>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</si>
  <si>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</si>
  <si>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</si>
  <si>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</si>
  <si>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</si>
  <si>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</si>
  <si>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</si>
  <si>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</si>
  <si>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</si>
  <si>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</si>
  <si>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</si>
  <si>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</si>
  <si>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</si>
  <si>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</si>
  <si>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</si>
  <si>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</si>
  <si>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</si>
  <si>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</si>
  <si>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</si>
  <si>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</si>
  <si>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</si>
  <si>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</si>
  <si>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</si>
  <si>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</si>
  <si>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</si>
  <si>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</si>
  <si>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</si>
  <si>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</si>
  <si>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</si>
  <si>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</si>
  <si>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</si>
  <si>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</si>
  <si>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</si>
  <si>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</si>
  <si>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</si>
  <si>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</si>
  <si>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</si>
  <si>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</si>
  <si>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</si>
  <si>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</si>
  <si>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</si>
  <si>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</si>
  <si>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</si>
  <si>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</si>
  <si>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</si>
  <si>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</si>
  <si>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</si>
  <si>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</si>
  <si>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</si>
  <si>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</si>
  <si>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</si>
  <si>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</si>
  <si>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</si>
  <si>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</si>
  <si>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</si>
  <si>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</si>
  <si>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</si>
  <si>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</si>
  <si>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</si>
  <si>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</si>
  <si>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</si>
  <si>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</si>
  <si>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</si>
  <si>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</si>
  <si>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</si>
  <si>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</si>
  <si>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</si>
  <si>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</si>
  <si>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</si>
  <si>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</si>
  <si>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</si>
  <si>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</si>
  <si>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</si>
  <si>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</si>
  <si>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</si>
  <si>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</si>
  <si>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</si>
  <si>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</si>
  <si>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</si>
  <si>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</si>
  <si>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</si>
  <si>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</si>
  <si>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</si>
  <si>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Leite e derivados</t>
  </si>
  <si>
    <t>Creme de Leite</t>
  </si>
  <si>
    <t>Iogurte, natural</t>
  </si>
  <si>
    <t>Iogurte, natural, desnatado</t>
  </si>
  <si>
    <t>Iogurte, sabor abacaxi</t>
  </si>
  <si>
    <t>*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</si>
  <si>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</si>
  <si>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</si>
  <si>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</si>
  <si>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</si>
  <si>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</si>
  <si>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</si>
  <si>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</si>
  <si>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</si>
  <si>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</si>
  <si>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</si>
  <si>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</si>
  <si>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</si>
  <si>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</si>
  <si>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</si>
  <si>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</si>
  <si>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</si>
  <si>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</si>
  <si>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</si>
  <si>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</si>
  <si>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</si>
  <si>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Bebidas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</si>
  <si>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</si>
  <si>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</si>
  <si>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</si>
  <si>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</si>
  <si>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</si>
  <si>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</si>
  <si>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</si>
  <si>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</si>
  <si>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</si>
  <si>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</si>
  <si>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</si>
  <si>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</si>
  <si>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</si>
  <si>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</si>
  <si>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</si>
  <si>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</si>
  <si>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</si>
  <si>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</si>
  <si>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</si>
  <si>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</si>
  <si>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</si>
  <si>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</si>
  <si>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Produtos açucarados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</si>
  <si>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</si>
  <si>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</si>
  <si>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</si>
  <si>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</si>
  <si>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</si>
  <si>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</si>
  <si>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</si>
  <si>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</si>
  <si>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</si>
  <si>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</si>
  <si>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</si>
  <si>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</si>
  <si>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</si>
  <si>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</si>
  <si>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</si>
  <si>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</si>
  <si>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</si>
  <si>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</si>
  <si>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</si>
  <si>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</si>
  <si>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Outros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</si>
  <si>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</si>
  <si>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</si>
  <si>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</si>
  <si>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</si>
  <si>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</si>
  <si>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</si>
  <si>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</si>
  <si>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</si>
  <si>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</si>
  <si>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Outros alimentos industrializados</t>
  </si>
  <si>
    <t>Azeitona, verde, conserva</t>
  </si>
  <si>
    <t>Chantilly, spray, com gordura vegetal</t>
  </si>
  <si>
    <t>Leite, de coco</t>
  </si>
  <si>
    <t>Maionese, tradicional com ovos</t>
  </si>
  <si>
    <t>Acarajé</t>
  </si>
  <si>
    <t>Alimentos preparados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</si>
  <si>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</si>
  <si>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</si>
  <si>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</si>
  <si>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</si>
  <si>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</si>
  <si>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</si>
  <si>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</si>
  <si>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</si>
  <si>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</si>
  <si>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</si>
  <si>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</si>
  <si>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</si>
  <si>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</si>
  <si>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</si>
  <si>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</si>
  <si>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</si>
  <si>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</si>
  <si>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</si>
  <si>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</si>
  <si>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</si>
  <si>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</si>
  <si>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</si>
  <si>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</si>
  <si>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</si>
  <si>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</si>
  <si>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</si>
  <si>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</si>
  <si>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</si>
  <si>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</si>
  <si>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</si>
  <si>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</si>
  <si>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</si>
  <si>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Leguminosas e derivados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</si>
  <si>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</si>
  <si>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</si>
  <si>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</si>
  <si>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</si>
  <si>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</si>
  <si>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</si>
  <si>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</si>
  <si>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</si>
  <si>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</si>
  <si>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</si>
  <si>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</si>
  <si>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</si>
  <si>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</si>
  <si>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</si>
  <si>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</si>
  <si>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</si>
  <si>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</si>
  <si>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</si>
  <si>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</si>
  <si>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</si>
  <si>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</si>
  <si>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</si>
  <si>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</si>
  <si>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</si>
  <si>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</si>
  <si>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</si>
  <si>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</si>
  <si>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</si>
  <si>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</si>
  <si>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</si>
  <si>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Nozes e sementes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</si>
  <si>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</si>
  <si>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</si>
  <si>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</si>
  <si>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</si>
  <si>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</si>
  <si>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</si>
  <si>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</si>
  <si>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</si>
  <si>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</si>
  <si>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</si>
  <si>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Número do Alimento</t>
  </si>
  <si>
    <t>Energia (kcal)</t>
  </si>
  <si>
    <t>Carboidrato (g)</t>
  </si>
  <si>
    <t>Proteina (g)</t>
  </si>
  <si>
    <t>Lipídeos(g)</t>
  </si>
  <si>
    <t>Colesterol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</si>
</sst>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top"/>
    </xf>
    <xf numFmtId="0" fontId="1" fillId="0" borderId="0"/>
    <xf numFmtId="0" fontId="3" fillId="0" borderId="0"/>
    <xf numFmtId="0" fontId="4" fillId="0" borderId="0"/>
    <xf numFmtId="0" fontId="1" fillId="0" borderId="0">
      <alignment vertical="top"/>
    </xf>
    <xf numFmtId="0" fontId="3" fillId="0" borderId="0"/>
    <xf numFmtId="0" fontId="1" fillId="0" borderId="0">
      <alignment vertical="top"/>
    </xf>
    <xf numFmtId="0" fontId="1" fillId="0" borderId="0"/>
    <xf numFmtId="0" fontId="3" fillId="0" borderId="0"/>
  </cellStyleXfs>
  <cellXfs count="51">
    <xf numFmtId="0" fontId="0" fillId="0" borderId="0" xfId="0"/>
    <xf numFmtId="0" fontId="2" fillId="0" borderId="0" xfId="1" applyFont="1" applyFill="1" applyBorder="1"/>
    <xf numFmtId="164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/>
    <xf numFmtId="1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2" fillId="0" borderId="0" xfId="2" applyNumberFormat="1" applyFont="1" applyFill="1" applyBorder="1" applyAlignment="1"/>
    <xf numFmtId="1" fontId="2" fillId="0" borderId="0" xfId="2" quotePrefix="1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164" fontId="2" fillId="0" borderId="0" xfId="2" quotePrefix="1" applyNumberFormat="1" applyFont="1" applyFill="1" applyBorder="1" applyAlignment="1">
      <alignment horizontal="center"/>
    </xf>
    <xf numFmtId="164" fontId="2" fillId="0" borderId="0" xfId="1" quotePrefix="1" applyNumberFormat="1" applyFont="1" applyFill="1" applyBorder="1" applyAlignment="1">
      <alignment horizontal="center"/>
    </xf>
    <xf numFmtId="164" fontId="2" fillId="0" borderId="0" xfId="3" quotePrefix="1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/>
    </xf>
    <xf numFmtId="1" fontId="2" fillId="0" borderId="0" xfId="5" applyNumberFormat="1" applyFont="1" applyFill="1" applyBorder="1" applyAlignment="1">
      <alignment horizontal="center"/>
    </xf>
    <xf numFmtId="164" fontId="2" fillId="0" borderId="0" xfId="5" applyNumberFormat="1" applyFont="1" applyFill="1" applyBorder="1" applyAlignment="1">
      <alignment horizontal="center"/>
    </xf>
    <xf numFmtId="1" fontId="2" fillId="0" borderId="0" xfId="6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2" fillId="0" borderId="0" xfId="7" applyNumberFormat="1" applyFont="1" applyFill="1" applyBorder="1" applyAlignment="1">
      <alignment horizontal="center" wrapText="1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1" fontId="2" fillId="0" borderId="0" xfId="5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64" fontId="2" fillId="0" borderId="0" xfId="7" applyNumberFormat="1" applyFont="1" applyFill="1" applyBorder="1" applyAlignment="1">
      <alignment horizontal="center" wrapText="1"/>
    </xf>
    <xf numFmtId="1" fontId="2" fillId="0" borderId="0" xfId="7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 vertical="top"/>
    </xf>
    <xf numFmtId="164" fontId="2" fillId="0" borderId="0" xfId="8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3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164" fontId="2" fillId="0" borderId="0" xfId="5" applyNumberFormat="1" applyFont="1" applyFill="1" applyBorder="1" applyAlignment="1">
      <alignment horizontal="center" vertical="top" wrapText="1"/>
    </xf>
    <xf numFmtId="164" fontId="5" fillId="0" borderId="0" xfId="0" applyNumberFormat="1" applyFont="1" applyFill="1" applyBorder="1" applyAlignment="1">
      <alignment horizontal="center"/>
    </xf>
    <xf numFmtId="164" fontId="2" fillId="0" borderId="0" xfId="9" quotePrefix="1" applyNumberFormat="1" applyFont="1" applyFill="1" applyBorder="1" applyAlignment="1">
      <alignment horizontal="center"/>
    </xf>
    <xf numFmtId="164" fontId="2" fillId="0" borderId="0" xfId="10" applyNumberFormat="1" applyFont="1" applyFill="1" applyBorder="1" applyAlignment="1">
      <alignment horizontal="center"/>
    </xf>
    <xf numFmtId="1" fontId="2" fillId="2" borderId="0" xfId="1" applyNumberFormat="1" applyFont="1" applyFill="1" applyAlignment="1">
      <alignment horizontal="center"/>
    </xf>
    <xf numFmtId="0" fontId="2" fillId="0" borderId="0" xfId="1" applyFont="1" applyFill="1"/>
    <xf numFmtId="164" fontId="2" fillId="0" borderId="0" xfId="3" quotePrefix="1" applyNumberFormat="1" applyFont="1" applyFill="1" applyAlignment="1">
      <alignment horizontal="center"/>
    </xf>
    <xf numFmtId="1" fontId="2" fillId="0" borderId="0" xfId="11" applyNumberFormat="1" applyFont="1" applyFill="1" applyBorder="1" applyAlignment="1">
      <alignment horizontal="center"/>
    </xf>
    <xf numFmtId="164" fontId="2" fillId="0" borderId="0" xfId="12" quotePrefix="1" applyNumberFormat="1" applyFont="1" applyFill="1" applyBorder="1" applyAlignment="1">
      <alignment horizontal="center"/>
    </xf>
  </cellXfs>
  <cellStyles count="13">
    <cellStyle name="Normal" xfId="0" builtinId="0"/>
    <cellStyle name="Normal_Análises e formulários 9 semana 2 lote ital" xfId="11"/>
    <cellStyle name="Normal_Conferencia_Embrapa" xfId="7"/>
    <cellStyle name="Normal_ConferenciaComReanaliseSubstituida (1)" xfId="3"/>
    <cellStyle name="Normal_conversãoproteínaprimeiraversão" xfId="10"/>
    <cellStyle name="Normal_Documento para banco de dados" xfId="1"/>
    <cellStyle name="Normal_Fernando fatores de conversão nova" xfId="4"/>
    <cellStyle name="Normal_Formatação final tabela 1 sem traços" xfId="8"/>
    <cellStyle name="Normal_impressão reanálise" xfId="9"/>
    <cellStyle name="Normal_Renatareanálisedia2" xfId="12"/>
    <cellStyle name="Normal_ResulAcGr_Tabela de referência cruzada3" xfId="6"/>
    <cellStyle name="Normal_resultadoscarneseoutros" xfId="5"/>
    <cellStyle name="Normal_Tabel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"/>
  <sheetViews>
    <sheetView tabSelected="1" workbookViewId="0">
      <selection activeCell="B8" sqref="B8"/>
    </sheetView>
  </sheetViews>
  <sheetFormatPr defaultRowHeight="15" x14ac:dyDescent="0.25"/>
  <cols>
    <col min="1" max="1" width="14.85546875" bestFit="1" customWidth="1"/>
    <col min="2" max="2" width="46.28515625" bestFit="1" customWidth="1"/>
    <col min="3" max="3" width="10.42578125" bestFit="1" customWidth="1"/>
    <col min="4" max="4" width="11.42578125" bestFit="1" customWidth="1"/>
    <col min="5" max="5" width="9" bestFit="1" customWidth="1"/>
    <col min="6" max="6" width="8.7109375" bestFit="1" customWidth="1"/>
    <col min="7" max="7" width="11.42578125" bestFit="1" customWidth="1"/>
    <col min="8" max="8" width="31.42578125" bestFit="1" customWidth="1"/>
  </cols>
  <sheetData>
    <row r="1" spans="1:8" x14ac:dyDescent="0.25">
      <c r="A1" s="4" t="s">
        <v>617</v>
      </c>
      <c r="B1" s="5" t="s">
        <v>1</v>
      </c>
      <c r="C1" s="6" t="s">
        <v>618</v>
      </c>
      <c r="D1" s="7" t="s">
        <v>619</v>
      </c>
      <c r="E1" s="2" t="s">
        <v>620</v>
      </c>
      <c r="F1" s="7" t="s">
        <v>621</v>
      </c>
      <c r="G1" s="6" t="s">
        <v>622</v>
      </c>
      <c r="H1" s="2" t="s">
        <v>0</v>
      </c>
    </row>
    <row r="2" spans="1:8" x14ac:dyDescent="0.25">
      <c r="A2" s="8">
        <v>1</v>
      </c>
      <c r="B2" s="9" t="s">
        <v>2</v>
      </c>
      <c r="C2" s="10">
        <v>123.53489250000001</v>
      </c>
      <c r="D2" s="11">
        <v>25.809750000000001</v>
      </c>
      <c r="E2" s="12">
        <v>2.5882499999999999</v>
      </c>
      <c r="F2" s="12">
        <v>1.0003333333333333</v>
      </c>
      <c r="G2" s="8" t="s">
        <v>3</v>
      </c>
      <c r="H2" t="s">
        <v>4</v>
      </c>
    </row>
    <row r="3" spans="1:8" x14ac:dyDescent="0.25">
      <c r="A3" s="3">
        <f>A2+1</f>
        <v>2</v>
      </c>
      <c r="B3" s="1" t="s">
        <v>5</v>
      </c>
      <c r="C3" s="3">
        <v>359.67800203260879</v>
      </c>
      <c r="D3" s="11">
        <v>77.45071413043479</v>
      </c>
      <c r="E3" s="12">
        <v>7.3232858695652174</v>
      </c>
      <c r="F3" s="12">
        <v>1.8648333333333333</v>
      </c>
      <c r="G3" s="3" t="s">
        <v>3</v>
      </c>
      <c r="H3" t="s">
        <v>4</v>
      </c>
    </row>
    <row r="4" spans="1:8" x14ac:dyDescent="0.25">
      <c r="A4" s="3">
        <f t="shared" ref="A4:A31" si="0">A3+1</f>
        <v>3</v>
      </c>
      <c r="B4" s="1" t="s">
        <v>6</v>
      </c>
      <c r="C4" s="3">
        <v>128.25848566666664</v>
      </c>
      <c r="D4" s="11">
        <v>28.059849999999994</v>
      </c>
      <c r="E4" s="12">
        <v>2.5208166666666667</v>
      </c>
      <c r="F4" s="13">
        <v>0.22699999999999998</v>
      </c>
      <c r="G4" s="3" t="s">
        <v>3</v>
      </c>
      <c r="H4" t="s">
        <v>4</v>
      </c>
    </row>
    <row r="5" spans="1:8" x14ac:dyDescent="0.25">
      <c r="A5" s="3">
        <f t="shared" si="0"/>
        <v>4</v>
      </c>
      <c r="B5" s="1" t="s">
        <v>7</v>
      </c>
      <c r="C5" s="10">
        <v>357.78927311594202</v>
      </c>
      <c r="D5" s="11">
        <v>78.759543478260866</v>
      </c>
      <c r="E5" s="12">
        <v>7.1585398550724637</v>
      </c>
      <c r="F5" s="11">
        <v>0.33500000000000002</v>
      </c>
      <c r="G5" s="8" t="s">
        <v>3</v>
      </c>
      <c r="H5" t="s">
        <v>4</v>
      </c>
    </row>
    <row r="6" spans="1:8" x14ac:dyDescent="0.25">
      <c r="A6" s="3">
        <f t="shared" si="0"/>
        <v>5</v>
      </c>
      <c r="B6" s="1" t="s">
        <v>8</v>
      </c>
      <c r="C6" s="10">
        <v>130.11964833333332</v>
      </c>
      <c r="D6" s="11">
        <v>28.192583333333332</v>
      </c>
      <c r="E6" s="12">
        <v>2.5684166666666668</v>
      </c>
      <c r="F6" s="14">
        <v>0.36166666666666664</v>
      </c>
      <c r="G6" s="8" t="s">
        <v>3</v>
      </c>
      <c r="H6" t="s">
        <v>4</v>
      </c>
    </row>
    <row r="7" spans="1:8" x14ac:dyDescent="0.25">
      <c r="A7" s="3">
        <f t="shared" si="0"/>
        <v>6</v>
      </c>
      <c r="B7" s="1" t="s">
        <v>9</v>
      </c>
      <c r="C7" s="10">
        <v>358.11676145652171</v>
      </c>
      <c r="D7" s="11">
        <v>78.88145036231883</v>
      </c>
      <c r="E7" s="12">
        <v>7.2418829710144941</v>
      </c>
      <c r="F7" s="15">
        <v>0.27550000000000002</v>
      </c>
      <c r="G7" s="16" t="s">
        <v>3</v>
      </c>
      <c r="H7" t="s">
        <v>4</v>
      </c>
    </row>
    <row r="8" spans="1:8" x14ac:dyDescent="0.25">
      <c r="A8" s="3">
        <f t="shared" si="0"/>
        <v>7</v>
      </c>
      <c r="B8" s="1" t="s">
        <v>10</v>
      </c>
      <c r="C8" s="16">
        <v>393.82268944927546</v>
      </c>
      <c r="D8" s="11">
        <v>66.635640579710156</v>
      </c>
      <c r="E8" s="15">
        <v>13.921026086956523</v>
      </c>
      <c r="F8" s="15">
        <v>8.4966666666666661</v>
      </c>
      <c r="G8" s="16" t="s">
        <v>3</v>
      </c>
      <c r="H8" t="s">
        <v>4</v>
      </c>
    </row>
    <row r="9" spans="1:8" x14ac:dyDescent="0.25">
      <c r="A9" s="3">
        <f t="shared" si="0"/>
        <v>8</v>
      </c>
      <c r="B9" s="1" t="s">
        <v>11</v>
      </c>
      <c r="C9" s="17">
        <v>442.81939014492752</v>
      </c>
      <c r="D9" s="11">
        <v>75.234144927536221</v>
      </c>
      <c r="E9" s="15">
        <v>8.0725217391304334</v>
      </c>
      <c r="F9" s="18">
        <v>11.966666666666669</v>
      </c>
      <c r="G9" s="17" t="s">
        <v>3</v>
      </c>
      <c r="H9" t="s">
        <v>4</v>
      </c>
    </row>
    <row r="10" spans="1:8" x14ac:dyDescent="0.25">
      <c r="A10" s="3">
        <f t="shared" si="0"/>
        <v>9</v>
      </c>
      <c r="B10" s="1" t="s">
        <v>12</v>
      </c>
      <c r="C10" s="17">
        <v>471.82477971014498</v>
      </c>
      <c r="D10" s="11">
        <v>70.549449275362321</v>
      </c>
      <c r="E10" s="15">
        <v>6.3972173913043484</v>
      </c>
      <c r="F10" s="18">
        <v>19.583333333333332</v>
      </c>
      <c r="G10" s="19" t="s">
        <v>13</v>
      </c>
      <c r="H10" t="s">
        <v>4</v>
      </c>
    </row>
    <row r="11" spans="1:8" x14ac:dyDescent="0.25">
      <c r="A11" s="3">
        <f t="shared" si="0"/>
        <v>10</v>
      </c>
      <c r="B11" s="1" t="s">
        <v>14</v>
      </c>
      <c r="C11" s="16">
        <v>471.17473623188408</v>
      </c>
      <c r="D11" s="11">
        <v>71.013507246376818</v>
      </c>
      <c r="E11" s="15">
        <v>5.7198260869565214</v>
      </c>
      <c r="F11" s="15">
        <v>19.573333333333334</v>
      </c>
      <c r="G11" s="16" t="s">
        <v>13</v>
      </c>
      <c r="H11" t="s">
        <v>4</v>
      </c>
    </row>
    <row r="12" spans="1:8" x14ac:dyDescent="0.25">
      <c r="A12" s="3">
        <f t="shared" si="0"/>
        <v>11</v>
      </c>
      <c r="B12" s="1" t="s">
        <v>15</v>
      </c>
      <c r="C12" s="17">
        <v>502.45685797101441</v>
      </c>
      <c r="D12" s="11">
        <v>67.535478260869553</v>
      </c>
      <c r="E12" s="15">
        <v>5.5645217391304351</v>
      </c>
      <c r="F12" s="18">
        <v>24.673333333333332</v>
      </c>
      <c r="G12" s="19" t="s">
        <v>13</v>
      </c>
      <c r="H12" t="s">
        <v>4</v>
      </c>
    </row>
    <row r="13" spans="1:8" x14ac:dyDescent="0.25">
      <c r="A13" s="3">
        <f t="shared" si="0"/>
        <v>12</v>
      </c>
      <c r="B13" s="1" t="s">
        <v>16</v>
      </c>
      <c r="C13" s="17">
        <v>513.44618260869561</v>
      </c>
      <c r="D13" s="11">
        <v>67.352956521739131</v>
      </c>
      <c r="E13" s="15">
        <v>4.517043478260871</v>
      </c>
      <c r="F13" s="18">
        <v>26.4</v>
      </c>
      <c r="G13" s="17">
        <v>1.2673333333333334</v>
      </c>
      <c r="H13" t="s">
        <v>4</v>
      </c>
    </row>
    <row r="14" spans="1:8" x14ac:dyDescent="0.25">
      <c r="A14" s="3">
        <f t="shared" si="0"/>
        <v>13</v>
      </c>
      <c r="B14" s="1" t="s">
        <v>17</v>
      </c>
      <c r="C14" s="17">
        <v>431.73228115942027</v>
      </c>
      <c r="D14" s="11">
        <v>68.73153623188405</v>
      </c>
      <c r="E14" s="15">
        <v>10.055130434782608</v>
      </c>
      <c r="F14" s="18">
        <v>14.436666666666667</v>
      </c>
      <c r="G14" s="17" t="s">
        <v>3</v>
      </c>
      <c r="H14" t="s">
        <v>4</v>
      </c>
    </row>
    <row r="15" spans="1:8" x14ac:dyDescent="0.25">
      <c r="A15" s="3">
        <f t="shared" si="0"/>
        <v>14</v>
      </c>
      <c r="B15" s="1" t="s">
        <v>18</v>
      </c>
      <c r="C15" s="17">
        <v>418.63333333333333</v>
      </c>
      <c r="D15" s="11">
        <v>84.713913043478257</v>
      </c>
      <c r="E15" s="15">
        <v>6.1594202898550732</v>
      </c>
      <c r="F15" s="18">
        <v>6.126666666666666</v>
      </c>
      <c r="G15" s="17" t="s">
        <v>13</v>
      </c>
      <c r="H15" t="s">
        <v>4</v>
      </c>
    </row>
    <row r="16" spans="1:8" x14ac:dyDescent="0.25">
      <c r="A16" s="3">
        <f t="shared" si="0"/>
        <v>15</v>
      </c>
      <c r="B16" s="1" t="s">
        <v>19</v>
      </c>
      <c r="C16" s="10">
        <v>323.85166666666663</v>
      </c>
      <c r="D16" s="11">
        <v>47.863999999999997</v>
      </c>
      <c r="E16" s="12">
        <v>4.416666666666667</v>
      </c>
      <c r="F16" s="12">
        <v>12.747666666666667</v>
      </c>
      <c r="G16" s="10">
        <v>73.204000000000008</v>
      </c>
      <c r="H16" t="s">
        <v>4</v>
      </c>
    </row>
    <row r="17" spans="1:8" x14ac:dyDescent="0.25">
      <c r="A17" s="3">
        <f t="shared" si="0"/>
        <v>16</v>
      </c>
      <c r="B17" s="1" t="s">
        <v>20</v>
      </c>
      <c r="C17" s="10">
        <v>410.01366666666667</v>
      </c>
      <c r="D17" s="11">
        <v>54.717750000000002</v>
      </c>
      <c r="E17" s="12">
        <v>6.2229166666666664</v>
      </c>
      <c r="F17" s="12">
        <v>18.472333333333335</v>
      </c>
      <c r="G17" s="10">
        <v>76.797666666666672</v>
      </c>
      <c r="H17" t="s">
        <v>4</v>
      </c>
    </row>
    <row r="18" spans="1:8" x14ac:dyDescent="0.25">
      <c r="A18" s="20">
        <v>17</v>
      </c>
      <c r="B18" s="1" t="s">
        <v>21</v>
      </c>
      <c r="C18" s="10">
        <v>333.4376666666667</v>
      </c>
      <c r="D18" s="11">
        <v>52.276000000000003</v>
      </c>
      <c r="E18" s="12">
        <v>5.6666666666666661</v>
      </c>
      <c r="F18" s="12">
        <v>11.296333333333331</v>
      </c>
      <c r="G18" s="21">
        <v>63.207666666666661</v>
      </c>
      <c r="H18" t="s">
        <v>4</v>
      </c>
    </row>
    <row r="19" spans="1:8" x14ac:dyDescent="0.25">
      <c r="A19" s="3">
        <f>A18+1</f>
        <v>18</v>
      </c>
      <c r="B19" s="1" t="s">
        <v>22</v>
      </c>
      <c r="C19" s="10">
        <v>311.387</v>
      </c>
      <c r="D19" s="11">
        <v>45.108833333333337</v>
      </c>
      <c r="E19" s="12">
        <v>4.8041666666666671</v>
      </c>
      <c r="F19" s="12">
        <v>12.414999999999999</v>
      </c>
      <c r="G19" s="10">
        <v>81.687333333333342</v>
      </c>
      <c r="H19" t="s">
        <v>4</v>
      </c>
    </row>
    <row r="20" spans="1:8" x14ac:dyDescent="0.25">
      <c r="A20" s="3">
        <f t="shared" si="0"/>
        <v>19</v>
      </c>
      <c r="B20" s="1" t="s">
        <v>23</v>
      </c>
      <c r="C20" s="10">
        <v>357.60258999999996</v>
      </c>
      <c r="D20" s="11">
        <v>78.060999999999993</v>
      </c>
      <c r="E20" s="12">
        <v>7.2</v>
      </c>
      <c r="F20" s="12">
        <v>0.97100000000000009</v>
      </c>
      <c r="G20" s="8" t="s">
        <v>3</v>
      </c>
      <c r="H20" t="s">
        <v>4</v>
      </c>
    </row>
    <row r="21" spans="1:8" x14ac:dyDescent="0.25">
      <c r="A21" s="3">
        <f t="shared" si="0"/>
        <v>20</v>
      </c>
      <c r="B21" s="22" t="s">
        <v>24</v>
      </c>
      <c r="C21" s="23">
        <v>112.45677722046528</v>
      </c>
      <c r="D21" s="24">
        <v>23.627733290990179</v>
      </c>
      <c r="E21" s="24">
        <v>2.3606000423431395</v>
      </c>
      <c r="F21" s="25">
        <v>1.2443333333333335</v>
      </c>
      <c r="G21" s="26">
        <v>1.3506666666666665</v>
      </c>
      <c r="H21" t="s">
        <v>4</v>
      </c>
    </row>
    <row r="22" spans="1:8" x14ac:dyDescent="0.25">
      <c r="A22" s="3">
        <f t="shared" si="0"/>
        <v>21</v>
      </c>
      <c r="B22" s="1" t="s">
        <v>25</v>
      </c>
      <c r="C22" s="10">
        <v>369.59975000000003</v>
      </c>
      <c r="D22" s="11">
        <v>80.834999999999994</v>
      </c>
      <c r="E22" s="12">
        <v>7.291666666666667</v>
      </c>
      <c r="F22" s="12">
        <v>1.6033333333333335</v>
      </c>
      <c r="G22" s="8" t="s">
        <v>3</v>
      </c>
      <c r="H22" t="s">
        <v>4</v>
      </c>
    </row>
    <row r="23" spans="1:8" x14ac:dyDescent="0.25">
      <c r="A23" s="3">
        <f t="shared" si="0"/>
        <v>22</v>
      </c>
      <c r="B23" s="1" t="s">
        <v>26</v>
      </c>
      <c r="C23" s="10">
        <v>363.33831666666663</v>
      </c>
      <c r="D23" s="11">
        <v>80.448333333333338</v>
      </c>
      <c r="E23" s="12">
        <v>6.875</v>
      </c>
      <c r="F23" s="12">
        <v>1.1833333333333333</v>
      </c>
      <c r="G23" s="8" t="s">
        <v>3</v>
      </c>
      <c r="H23" t="s">
        <v>4</v>
      </c>
    </row>
    <row r="24" spans="1:8" x14ac:dyDescent="0.25">
      <c r="A24" s="3">
        <f t="shared" si="0"/>
        <v>23</v>
      </c>
      <c r="B24" s="1" t="s">
        <v>27</v>
      </c>
      <c r="C24" s="17">
        <v>394.42752173913044</v>
      </c>
      <c r="D24" s="11">
        <v>87.265507246376814</v>
      </c>
      <c r="E24" s="15">
        <v>6.4311594202898554</v>
      </c>
      <c r="F24" s="18">
        <v>1.0933333333333335</v>
      </c>
      <c r="G24" s="27" t="s">
        <v>3</v>
      </c>
      <c r="H24" t="s">
        <v>4</v>
      </c>
    </row>
    <row r="25" spans="1:8" x14ac:dyDescent="0.25">
      <c r="A25" s="3">
        <f t="shared" si="0"/>
        <v>24</v>
      </c>
      <c r="B25" s="1" t="s">
        <v>28</v>
      </c>
      <c r="C25" s="10">
        <v>381.13333333333333</v>
      </c>
      <c r="D25" s="11">
        <v>81.617500000000007</v>
      </c>
      <c r="E25" s="12">
        <v>8.8958333333333321</v>
      </c>
      <c r="F25" s="12">
        <v>2.12</v>
      </c>
      <c r="G25" s="8" t="s">
        <v>3</v>
      </c>
      <c r="H25" t="s">
        <v>4</v>
      </c>
    </row>
    <row r="26" spans="1:8" x14ac:dyDescent="0.25">
      <c r="A26" s="3">
        <f t="shared" si="0"/>
        <v>25</v>
      </c>
      <c r="B26" s="1" t="s">
        <v>29</v>
      </c>
      <c r="C26" s="16">
        <v>365.354163768116</v>
      </c>
      <c r="D26" s="11">
        <v>83.824202898550723</v>
      </c>
      <c r="E26" s="15">
        <v>7.1557971014492754</v>
      </c>
      <c r="F26" s="15">
        <v>0.95666666666666667</v>
      </c>
      <c r="G26" s="16" t="s">
        <v>3</v>
      </c>
      <c r="H26" t="s">
        <v>4</v>
      </c>
    </row>
    <row r="27" spans="1:8" x14ac:dyDescent="0.25">
      <c r="A27" s="3">
        <f t="shared" si="0"/>
        <v>26</v>
      </c>
      <c r="B27" s="1" t="s">
        <v>30</v>
      </c>
      <c r="C27" s="16">
        <v>376.55525362318843</v>
      </c>
      <c r="D27" s="11">
        <v>88.840579710144922</v>
      </c>
      <c r="E27" s="15">
        <v>4.7427536231884071</v>
      </c>
      <c r="F27" s="15">
        <v>0.66666666666666663</v>
      </c>
      <c r="G27" s="16" t="s">
        <v>3</v>
      </c>
      <c r="H27" t="s">
        <v>4</v>
      </c>
    </row>
    <row r="28" spans="1:8" x14ac:dyDescent="0.25">
      <c r="A28" s="3">
        <f t="shared" si="0"/>
        <v>27</v>
      </c>
      <c r="B28" s="1" t="s">
        <v>31</v>
      </c>
      <c r="C28" s="10">
        <v>386.00119033639794</v>
      </c>
      <c r="D28" s="11">
        <v>83.86938355859121</v>
      </c>
      <c r="E28" s="12">
        <v>7.0269497747421266</v>
      </c>
      <c r="F28" s="12">
        <v>1.2260000000000002</v>
      </c>
      <c r="G28" s="8" t="s">
        <v>3</v>
      </c>
      <c r="H28" t="s">
        <v>4</v>
      </c>
    </row>
    <row r="29" spans="1:8" x14ac:dyDescent="0.25">
      <c r="A29" s="3">
        <f t="shared" si="0"/>
        <v>28</v>
      </c>
      <c r="B29" s="1" t="s">
        <v>32</v>
      </c>
      <c r="C29" s="10">
        <v>333.03419267054403</v>
      </c>
      <c r="D29" s="11">
        <v>86.148499999999999</v>
      </c>
      <c r="E29" s="12">
        <v>4.8208333333333329</v>
      </c>
      <c r="F29" s="12">
        <v>1.6393333333333331</v>
      </c>
      <c r="G29" s="8" t="s">
        <v>3</v>
      </c>
      <c r="H29" t="s">
        <v>4</v>
      </c>
    </row>
    <row r="30" spans="1:8" x14ac:dyDescent="0.25">
      <c r="A30" s="3">
        <f t="shared" si="0"/>
        <v>29</v>
      </c>
      <c r="B30" s="28" t="s">
        <v>33</v>
      </c>
      <c r="C30" s="23">
        <v>78.433818313655848</v>
      </c>
      <c r="D30" s="24">
        <v>13.944399957656858</v>
      </c>
      <c r="E30" s="24">
        <v>2.3606000423431395</v>
      </c>
      <c r="F30" s="29">
        <v>1.6369999999999998</v>
      </c>
      <c r="G30" s="30">
        <v>4.742</v>
      </c>
      <c r="H30" t="s">
        <v>4</v>
      </c>
    </row>
    <row r="31" spans="1:8" x14ac:dyDescent="0.25">
      <c r="A31" s="3">
        <f t="shared" si="0"/>
        <v>30</v>
      </c>
      <c r="B31" s="1" t="s">
        <v>34</v>
      </c>
      <c r="C31" s="10">
        <v>402.28657743531465</v>
      </c>
      <c r="D31" s="11">
        <v>79.816416666666669</v>
      </c>
      <c r="E31" s="12">
        <v>2.2229166666666664</v>
      </c>
      <c r="F31" s="12">
        <v>13.371333333333334</v>
      </c>
      <c r="G31" s="8" t="s">
        <v>3</v>
      </c>
      <c r="H31" t="s">
        <v>4</v>
      </c>
    </row>
    <row r="32" spans="1:8" x14ac:dyDescent="0.25">
      <c r="A32" s="3">
        <f>A31+1</f>
        <v>31</v>
      </c>
      <c r="B32" s="1" t="s">
        <v>35</v>
      </c>
      <c r="C32" s="16">
        <v>363.05648018122349</v>
      </c>
      <c r="D32" s="11">
        <v>85.504000040690116</v>
      </c>
      <c r="E32" s="15">
        <v>1.2693332926432292</v>
      </c>
      <c r="F32" s="14">
        <v>0.3</v>
      </c>
      <c r="G32" s="16" t="s">
        <v>3</v>
      </c>
      <c r="H32" t="s">
        <v>4</v>
      </c>
    </row>
    <row r="33" spans="1:8" x14ac:dyDescent="0.25">
      <c r="A33" s="3">
        <f>A32+1</f>
        <v>32</v>
      </c>
      <c r="B33" s="1" t="s">
        <v>36</v>
      </c>
      <c r="C33" s="10">
        <v>335.77766279932655</v>
      </c>
      <c r="D33" s="11">
        <v>73.298266830444334</v>
      </c>
      <c r="E33" s="12">
        <v>12.515066502888997</v>
      </c>
      <c r="F33" s="31">
        <v>1.7533333333333332</v>
      </c>
      <c r="G33" s="8" t="s">
        <v>3</v>
      </c>
      <c r="H33" t="s">
        <v>4</v>
      </c>
    </row>
    <row r="34" spans="1:8" x14ac:dyDescent="0.25">
      <c r="A34" s="3">
        <f>A33+1</f>
        <v>33</v>
      </c>
      <c r="B34" s="1" t="s">
        <v>37</v>
      </c>
      <c r="C34" s="10">
        <v>350.58693322738014</v>
      </c>
      <c r="D34" s="11">
        <v>79.079166666666652</v>
      </c>
      <c r="E34" s="12">
        <v>7.1875</v>
      </c>
      <c r="F34" s="31">
        <v>1.4666666666666666</v>
      </c>
      <c r="G34" s="8" t="s">
        <v>3</v>
      </c>
      <c r="H34" t="s">
        <v>4</v>
      </c>
    </row>
    <row r="35" spans="1:8" x14ac:dyDescent="0.25">
      <c r="A35" s="3">
        <f>A34+1</f>
        <v>34</v>
      </c>
      <c r="B35" s="1" t="s">
        <v>38</v>
      </c>
      <c r="C35" s="10">
        <v>370.57809666666662</v>
      </c>
      <c r="D35" s="11">
        <v>75.785666666666657</v>
      </c>
      <c r="E35" s="12">
        <v>11.380999619166056</v>
      </c>
      <c r="F35" s="12">
        <v>1.4633333333333332</v>
      </c>
      <c r="G35" s="8" t="s">
        <v>3</v>
      </c>
      <c r="H35" t="s">
        <v>4</v>
      </c>
    </row>
    <row r="36" spans="1:8" x14ac:dyDescent="0.25">
      <c r="A36" s="3">
        <f>A35+1</f>
        <v>35</v>
      </c>
      <c r="B36" s="1" t="s">
        <v>39</v>
      </c>
      <c r="C36" s="16">
        <v>360.47297855072469</v>
      </c>
      <c r="D36" s="11">
        <v>75.09255072463769</v>
      </c>
      <c r="E36" s="15">
        <v>9.7907826086956504</v>
      </c>
      <c r="F36" s="15">
        <v>1.3666666666666669</v>
      </c>
      <c r="G36" s="16" t="s">
        <v>3</v>
      </c>
      <c r="H36" t="s">
        <v>4</v>
      </c>
    </row>
    <row r="37" spans="1:8" x14ac:dyDescent="0.25">
      <c r="A37" s="3">
        <f t="shared" ref="A37:A64" si="1">A36+1</f>
        <v>36</v>
      </c>
      <c r="B37" s="1" t="s">
        <v>40</v>
      </c>
      <c r="C37" s="17">
        <v>414.85051739130432</v>
      </c>
      <c r="D37" s="11">
        <v>77.770869565217382</v>
      </c>
      <c r="E37" s="15">
        <v>11.87913043478261</v>
      </c>
      <c r="F37" s="18">
        <v>5.79</v>
      </c>
      <c r="G37" s="17">
        <v>11.271800000000001</v>
      </c>
      <c r="H37" t="s">
        <v>4</v>
      </c>
    </row>
    <row r="38" spans="1:8" x14ac:dyDescent="0.25">
      <c r="A38" s="3">
        <f t="shared" si="1"/>
        <v>37</v>
      </c>
      <c r="B38" s="1" t="s">
        <v>41</v>
      </c>
      <c r="C38" s="10">
        <v>163.76366666666667</v>
      </c>
      <c r="D38" s="11">
        <v>32.522166666666671</v>
      </c>
      <c r="E38" s="12">
        <v>5.8125</v>
      </c>
      <c r="F38" s="12">
        <v>1.1583333333333332</v>
      </c>
      <c r="G38" s="8" t="s">
        <v>3</v>
      </c>
      <c r="H38" t="s">
        <v>4</v>
      </c>
    </row>
    <row r="39" spans="1:8" x14ac:dyDescent="0.25">
      <c r="A39" s="3">
        <f t="shared" si="1"/>
        <v>38</v>
      </c>
      <c r="B39" s="1" t="s">
        <v>42</v>
      </c>
      <c r="C39" s="10">
        <v>220.3056666666667</v>
      </c>
      <c r="D39" s="11">
        <v>45.058333333333337</v>
      </c>
      <c r="E39" s="12">
        <v>7.0083333333333329</v>
      </c>
      <c r="F39" s="12">
        <v>1.3376666666666666</v>
      </c>
      <c r="G39" s="8" t="s">
        <v>3</v>
      </c>
      <c r="H39" t="s">
        <v>4</v>
      </c>
    </row>
    <row r="40" spans="1:8" x14ac:dyDescent="0.25">
      <c r="A40" s="3">
        <f t="shared" si="1"/>
        <v>39</v>
      </c>
      <c r="B40" s="1" t="s">
        <v>43</v>
      </c>
      <c r="C40" s="16">
        <v>435.86478053333337</v>
      </c>
      <c r="D40" s="11">
        <v>62.431653333333344</v>
      </c>
      <c r="E40" s="15">
        <v>8.7916799999999995</v>
      </c>
      <c r="F40" s="15">
        <v>17.236666666666668</v>
      </c>
      <c r="G40" s="16" t="s">
        <v>3</v>
      </c>
      <c r="H40" t="s">
        <v>4</v>
      </c>
    </row>
    <row r="41" spans="1:8" x14ac:dyDescent="0.25">
      <c r="A41" s="3">
        <f t="shared" si="1"/>
        <v>40</v>
      </c>
      <c r="B41" s="1" t="s">
        <v>44</v>
      </c>
      <c r="C41" s="16">
        <v>371.12261304347828</v>
      </c>
      <c r="D41" s="11">
        <v>77.944347826086954</v>
      </c>
      <c r="E41" s="15">
        <v>9.9956521739130437</v>
      </c>
      <c r="F41" s="15">
        <v>1.3033333333333335</v>
      </c>
      <c r="G41" s="16" t="s">
        <v>3</v>
      </c>
      <c r="H41" t="s">
        <v>4</v>
      </c>
    </row>
    <row r="42" spans="1:8" x14ac:dyDescent="0.25">
      <c r="A42" s="3">
        <f t="shared" si="1"/>
        <v>41</v>
      </c>
      <c r="B42" s="1" t="s">
        <v>45</v>
      </c>
      <c r="C42" s="16">
        <v>370.5671133333334</v>
      </c>
      <c r="D42" s="11">
        <v>76.622533333333351</v>
      </c>
      <c r="E42" s="15">
        <v>10.320799999999998</v>
      </c>
      <c r="F42" s="15">
        <v>1.97</v>
      </c>
      <c r="G42" s="16">
        <v>17.567999999999998</v>
      </c>
      <c r="H42" t="s">
        <v>4</v>
      </c>
    </row>
    <row r="43" spans="1:8" x14ac:dyDescent="0.25">
      <c r="A43" s="3">
        <f t="shared" si="1"/>
        <v>42</v>
      </c>
      <c r="B43" s="1" t="s">
        <v>46</v>
      </c>
      <c r="C43" s="16">
        <v>361.36682387826096</v>
      </c>
      <c r="D43" s="11">
        <v>87.148843913043493</v>
      </c>
      <c r="E43" s="15">
        <v>0.59782608695652173</v>
      </c>
      <c r="F43" s="15" t="s">
        <v>13</v>
      </c>
      <c r="G43" s="16" t="s">
        <v>3</v>
      </c>
      <c r="H43" t="s">
        <v>4</v>
      </c>
    </row>
    <row r="44" spans="1:8" x14ac:dyDescent="0.25">
      <c r="A44" s="3">
        <f t="shared" si="1"/>
        <v>43</v>
      </c>
      <c r="B44" s="1" t="s">
        <v>47</v>
      </c>
      <c r="C44" s="16">
        <v>353.48226811594202</v>
      </c>
      <c r="D44" s="11">
        <v>78.872898550724628</v>
      </c>
      <c r="E44" s="15">
        <v>7.2137681159420293</v>
      </c>
      <c r="F44" s="15">
        <v>1.9033333333333333</v>
      </c>
      <c r="G44" s="16" t="s">
        <v>3</v>
      </c>
      <c r="H44" t="s">
        <v>4</v>
      </c>
    </row>
    <row r="45" spans="1:8" x14ac:dyDescent="0.25">
      <c r="A45" s="3">
        <f t="shared" si="1"/>
        <v>44</v>
      </c>
      <c r="B45" s="1" t="s">
        <v>48</v>
      </c>
      <c r="C45" s="16">
        <v>138.16656499999999</v>
      </c>
      <c r="D45" s="11">
        <v>28.555749999999996</v>
      </c>
      <c r="E45" s="15">
        <v>6.5895833333333336</v>
      </c>
      <c r="F45" s="15">
        <v>0.60899999999999999</v>
      </c>
      <c r="G45" s="16" t="s">
        <v>3</v>
      </c>
      <c r="H45" t="s">
        <v>4</v>
      </c>
    </row>
    <row r="46" spans="1:8" x14ac:dyDescent="0.25">
      <c r="A46" s="3">
        <f t="shared" si="1"/>
        <v>45</v>
      </c>
      <c r="B46" s="1" t="s">
        <v>49</v>
      </c>
      <c r="C46" s="17">
        <v>97.564894202898515</v>
      </c>
      <c r="D46" s="11">
        <v>17.135072463768108</v>
      </c>
      <c r="E46" s="15">
        <v>3.2282608695652177</v>
      </c>
      <c r="F46" s="18">
        <v>2.3533333333333331</v>
      </c>
      <c r="G46" s="17" t="s">
        <v>3</v>
      </c>
      <c r="H46" t="s">
        <v>4</v>
      </c>
    </row>
    <row r="47" spans="1:8" x14ac:dyDescent="0.25">
      <c r="A47" s="3">
        <f t="shared" si="1"/>
        <v>46</v>
      </c>
      <c r="B47" s="1" t="s">
        <v>50</v>
      </c>
      <c r="C47" s="10">
        <v>373.42146666666667</v>
      </c>
      <c r="D47" s="11">
        <v>89.336666666666673</v>
      </c>
      <c r="E47" s="12">
        <v>0.58333333333333337</v>
      </c>
      <c r="F47" s="11">
        <v>0.37</v>
      </c>
      <c r="G47" s="8" t="s">
        <v>3</v>
      </c>
      <c r="H47" t="s">
        <v>4</v>
      </c>
    </row>
    <row r="48" spans="1:8" x14ac:dyDescent="0.25">
      <c r="A48" s="3">
        <f t="shared" si="1"/>
        <v>47</v>
      </c>
      <c r="B48" s="1" t="s">
        <v>51</v>
      </c>
      <c r="C48" s="10">
        <v>171.21911166666669</v>
      </c>
      <c r="D48" s="11">
        <v>30.68491666666667</v>
      </c>
      <c r="E48" s="12">
        <v>2.5520833333333335</v>
      </c>
      <c r="F48" s="12">
        <v>4.8496666666666668</v>
      </c>
      <c r="G48" s="8" t="s">
        <v>3</v>
      </c>
      <c r="H48" t="s">
        <v>4</v>
      </c>
    </row>
    <row r="49" spans="1:8" x14ac:dyDescent="0.25">
      <c r="A49" s="3">
        <f t="shared" si="1"/>
        <v>48</v>
      </c>
      <c r="B49" s="1" t="s">
        <v>52</v>
      </c>
      <c r="C49" s="10">
        <v>343.08536666666669</v>
      </c>
      <c r="D49" s="11">
        <v>59.566666666666663</v>
      </c>
      <c r="E49" s="12">
        <v>12.35</v>
      </c>
      <c r="F49" s="31">
        <v>5.6933333333333342</v>
      </c>
      <c r="G49" s="8" t="s">
        <v>13</v>
      </c>
      <c r="H49" t="s">
        <v>4</v>
      </c>
    </row>
    <row r="50" spans="1:8" x14ac:dyDescent="0.25">
      <c r="A50" s="3">
        <f t="shared" si="1"/>
        <v>49</v>
      </c>
      <c r="B50" s="1" t="s">
        <v>53</v>
      </c>
      <c r="C50" s="10">
        <v>308.72632333333331</v>
      </c>
      <c r="D50" s="11">
        <v>56.510333333333335</v>
      </c>
      <c r="E50" s="12">
        <v>11.343</v>
      </c>
      <c r="F50" s="31">
        <v>3.58</v>
      </c>
      <c r="G50" s="32" t="s">
        <v>3</v>
      </c>
      <c r="H50" t="s">
        <v>4</v>
      </c>
    </row>
    <row r="51" spans="1:8" x14ac:dyDescent="0.25">
      <c r="A51" s="3">
        <f t="shared" si="1"/>
        <v>50</v>
      </c>
      <c r="B51" s="1" t="s">
        <v>54</v>
      </c>
      <c r="C51" s="10">
        <v>252.99402999999998</v>
      </c>
      <c r="D51" s="11">
        <v>44.118999999999993</v>
      </c>
      <c r="E51" s="12">
        <v>11.950999600092567</v>
      </c>
      <c r="F51" s="12">
        <v>2.7266666666666666</v>
      </c>
      <c r="G51" s="8" t="s">
        <v>3</v>
      </c>
      <c r="H51" t="s">
        <v>4</v>
      </c>
    </row>
    <row r="52" spans="1:8" x14ac:dyDescent="0.25">
      <c r="A52" s="3">
        <f t="shared" si="1"/>
        <v>51</v>
      </c>
      <c r="B52" s="1" t="s">
        <v>55</v>
      </c>
      <c r="C52" s="10">
        <v>292.01348999999999</v>
      </c>
      <c r="D52" s="11">
        <v>56.396999999999998</v>
      </c>
      <c r="E52" s="12">
        <v>8.3030000000000008</v>
      </c>
      <c r="F52" s="12">
        <v>3.11</v>
      </c>
      <c r="G52" s="10">
        <v>5.6849999999999996</v>
      </c>
      <c r="H52" t="s">
        <v>4</v>
      </c>
    </row>
    <row r="53" spans="1:8" x14ac:dyDescent="0.25">
      <c r="A53" s="3">
        <f t="shared" si="1"/>
        <v>52</v>
      </c>
      <c r="B53" s="1" t="s">
        <v>56</v>
      </c>
      <c r="C53" s="10">
        <v>253.19361833333332</v>
      </c>
      <c r="D53" s="11">
        <v>49.941499999999998</v>
      </c>
      <c r="E53" s="12">
        <v>9.4251666666666658</v>
      </c>
      <c r="F53" s="12">
        <v>3.6533333333333338</v>
      </c>
      <c r="G53" s="8" t="s">
        <v>3</v>
      </c>
      <c r="H53" t="s">
        <v>4</v>
      </c>
    </row>
    <row r="54" spans="1:8" x14ac:dyDescent="0.25">
      <c r="A54" s="3">
        <f t="shared" si="1"/>
        <v>53</v>
      </c>
      <c r="B54" s="1" t="s">
        <v>57</v>
      </c>
      <c r="C54" s="17">
        <v>299.8101504347826</v>
      </c>
      <c r="D54" s="11">
        <v>58.646434782608694</v>
      </c>
      <c r="E54" s="15">
        <v>7.9535652173913043</v>
      </c>
      <c r="F54" s="18">
        <v>3.1033333333333335</v>
      </c>
      <c r="G54" s="17" t="s">
        <v>3</v>
      </c>
      <c r="H54" t="s">
        <v>4</v>
      </c>
    </row>
    <row r="55" spans="1:8" x14ac:dyDescent="0.25">
      <c r="A55" s="3">
        <f t="shared" si="1"/>
        <v>54</v>
      </c>
      <c r="B55" s="1" t="s">
        <v>58</v>
      </c>
      <c r="C55" s="10">
        <v>310.96494000000001</v>
      </c>
      <c r="D55" s="11">
        <v>61.451999999999998</v>
      </c>
      <c r="E55" s="12">
        <v>8.3979999999999997</v>
      </c>
      <c r="F55" s="12">
        <v>2.84</v>
      </c>
      <c r="G55" s="10">
        <v>16.562000000000001</v>
      </c>
      <c r="H55" t="s">
        <v>4</v>
      </c>
    </row>
    <row r="56" spans="1:8" x14ac:dyDescent="0.25">
      <c r="A56" s="3">
        <f t="shared" si="1"/>
        <v>55</v>
      </c>
      <c r="B56" s="28" t="s">
        <v>59</v>
      </c>
      <c r="C56" s="23">
        <v>288.70207151598953</v>
      </c>
      <c r="D56" s="24">
        <v>42.016633692741387</v>
      </c>
      <c r="E56" s="24">
        <v>10.74069964059194</v>
      </c>
      <c r="F56" s="29">
        <v>8.7929999999999993</v>
      </c>
      <c r="G56" s="30">
        <v>18.200666666666667</v>
      </c>
      <c r="H56" t="s">
        <v>4</v>
      </c>
    </row>
    <row r="57" spans="1:8" x14ac:dyDescent="0.25">
      <c r="A57" s="3">
        <f t="shared" si="1"/>
        <v>56</v>
      </c>
      <c r="B57" s="28" t="s">
        <v>60</v>
      </c>
      <c r="C57" s="23">
        <v>388.37465162496756</v>
      </c>
      <c r="D57" s="24">
        <v>43.767800338109339</v>
      </c>
      <c r="E57" s="24">
        <v>10.104199661890666</v>
      </c>
      <c r="F57" s="29">
        <v>20.136666666666667</v>
      </c>
      <c r="G57" s="30">
        <v>25.335999999999999</v>
      </c>
      <c r="H57" t="s">
        <v>4</v>
      </c>
    </row>
    <row r="58" spans="1:8" x14ac:dyDescent="0.25">
      <c r="A58" s="3">
        <f t="shared" si="1"/>
        <v>57</v>
      </c>
      <c r="B58" s="28" t="s">
        <v>61</v>
      </c>
      <c r="C58" s="23">
        <v>308.47443388737418</v>
      </c>
      <c r="D58" s="24">
        <v>45.947933663050335</v>
      </c>
      <c r="E58" s="24">
        <v>9.8533996702829985</v>
      </c>
      <c r="F58" s="29">
        <v>9.634666666666666</v>
      </c>
      <c r="G58" s="30">
        <v>14.349000000000002</v>
      </c>
      <c r="H58" t="s">
        <v>4</v>
      </c>
    </row>
    <row r="59" spans="1:8" x14ac:dyDescent="0.25">
      <c r="A59" s="3">
        <f t="shared" si="1"/>
        <v>58</v>
      </c>
      <c r="B59" s="28" t="s">
        <v>62</v>
      </c>
      <c r="C59" s="23">
        <v>422.11208003931927</v>
      </c>
      <c r="D59" s="24">
        <v>48.132733624776201</v>
      </c>
      <c r="E59" s="24">
        <v>8.7095997085571284</v>
      </c>
      <c r="F59" s="29">
        <v>22.670333333333332</v>
      </c>
      <c r="G59" s="33">
        <f>(15.477+14.75+15.902)/3</f>
        <v>15.376333333333333</v>
      </c>
      <c r="H59" t="s">
        <v>4</v>
      </c>
    </row>
    <row r="60" spans="1:8" x14ac:dyDescent="0.25">
      <c r="A60" s="3">
        <f t="shared" si="1"/>
        <v>59</v>
      </c>
      <c r="B60" s="1" t="s">
        <v>63</v>
      </c>
      <c r="C60" s="10">
        <v>310.20251433333328</v>
      </c>
      <c r="D60" s="11">
        <v>57.379633333333324</v>
      </c>
      <c r="E60" s="12">
        <v>6.9027000000000003</v>
      </c>
      <c r="F60" s="12">
        <v>5.4770000000000003</v>
      </c>
      <c r="G60" s="8" t="s">
        <v>3</v>
      </c>
      <c r="H60" t="s">
        <v>4</v>
      </c>
    </row>
    <row r="61" spans="1:8" x14ac:dyDescent="0.25">
      <c r="A61" s="3">
        <f t="shared" si="1"/>
        <v>60</v>
      </c>
      <c r="B61" s="1" t="s">
        <v>64</v>
      </c>
      <c r="C61" s="10">
        <v>569.67245933333334</v>
      </c>
      <c r="D61" s="11">
        <v>49.343133333333341</v>
      </c>
      <c r="E61" s="12">
        <v>6.0192000000000005</v>
      </c>
      <c r="F61" s="12">
        <v>40.860333333333337</v>
      </c>
      <c r="G61" s="8" t="s">
        <v>3</v>
      </c>
      <c r="H61" t="s">
        <v>4</v>
      </c>
    </row>
    <row r="62" spans="1:8" x14ac:dyDescent="0.25">
      <c r="A62" s="3">
        <f t="shared" si="1"/>
        <v>61</v>
      </c>
      <c r="B62" s="28" t="s">
        <v>65</v>
      </c>
      <c r="C62" s="23">
        <v>448.33426184719798</v>
      </c>
      <c r="D62" s="24">
        <v>70.312583333333336</v>
      </c>
      <c r="E62" s="24">
        <v>9.9270833333333357</v>
      </c>
      <c r="F62" s="29">
        <v>15.940999999999997</v>
      </c>
      <c r="G62" s="33" t="s">
        <v>3</v>
      </c>
      <c r="H62" t="s">
        <v>4</v>
      </c>
    </row>
    <row r="63" spans="1:8" x14ac:dyDescent="0.25">
      <c r="A63" s="3">
        <f t="shared" si="1"/>
        <v>62</v>
      </c>
      <c r="B63" s="1" t="s">
        <v>66</v>
      </c>
      <c r="C63" s="10">
        <v>102.74116666666669</v>
      </c>
      <c r="D63" s="11">
        <v>23.311666666666667</v>
      </c>
      <c r="E63" s="12">
        <v>2.291666666666667</v>
      </c>
      <c r="F63" s="14">
        <v>0.30333333333333329</v>
      </c>
      <c r="G63" s="8" t="s">
        <v>3</v>
      </c>
      <c r="H63" t="s">
        <v>4</v>
      </c>
    </row>
    <row r="64" spans="1:8" x14ac:dyDescent="0.25">
      <c r="A64" s="3">
        <f t="shared" si="1"/>
        <v>63</v>
      </c>
      <c r="B64" s="1" t="s">
        <v>67</v>
      </c>
      <c r="C64" s="10">
        <v>377.42228299999999</v>
      </c>
      <c r="D64" s="11">
        <v>74.555899999999994</v>
      </c>
      <c r="E64" s="12">
        <v>10.524100000000002</v>
      </c>
      <c r="F64" s="12">
        <v>3.3009999999999997</v>
      </c>
      <c r="G64" s="8" t="s">
        <v>3</v>
      </c>
      <c r="H64" t="s">
        <v>4</v>
      </c>
    </row>
    <row r="65" spans="1:8" x14ac:dyDescent="0.25">
      <c r="A65" s="3">
        <f>A64+1</f>
        <v>64</v>
      </c>
      <c r="B65" s="1" t="s">
        <v>68</v>
      </c>
      <c r="C65" s="10">
        <v>48.043742500000008</v>
      </c>
      <c r="D65" s="11">
        <v>10.760916666666668</v>
      </c>
      <c r="E65" s="12">
        <v>1.4437500000000001</v>
      </c>
      <c r="F65" s="11">
        <v>0.72933333333333328</v>
      </c>
      <c r="G65" s="34" t="s">
        <v>3</v>
      </c>
      <c r="H65" t="s">
        <v>69</v>
      </c>
    </row>
    <row r="66" spans="1:8" x14ac:dyDescent="0.25">
      <c r="A66" s="3">
        <f t="shared" ref="A66:A105" si="2">A65+1</f>
        <v>65</v>
      </c>
      <c r="B66" s="1" t="s">
        <v>70</v>
      </c>
      <c r="C66" s="16">
        <v>38.599294202898562</v>
      </c>
      <c r="D66" s="11">
        <v>8.3602898550724678</v>
      </c>
      <c r="E66" s="15">
        <v>1.7463768115942029</v>
      </c>
      <c r="F66" s="15">
        <v>0.53666666666666674</v>
      </c>
      <c r="G66" s="34" t="s">
        <v>3</v>
      </c>
      <c r="H66" t="s">
        <v>69</v>
      </c>
    </row>
    <row r="67" spans="1:8" x14ac:dyDescent="0.25">
      <c r="A67" s="3">
        <f t="shared" si="2"/>
        <v>66</v>
      </c>
      <c r="B67" s="1" t="s">
        <v>71</v>
      </c>
      <c r="C67" s="16">
        <v>13.605673913043486</v>
      </c>
      <c r="D67" s="11">
        <v>3.3013043478260893</v>
      </c>
      <c r="E67" s="15">
        <v>0.60869565217391308</v>
      </c>
      <c r="F67" s="35" t="s">
        <v>13</v>
      </c>
      <c r="G67" s="34" t="s">
        <v>3</v>
      </c>
      <c r="H67" t="s">
        <v>69</v>
      </c>
    </row>
    <row r="68" spans="1:8" x14ac:dyDescent="0.25">
      <c r="A68" s="3">
        <f t="shared" si="2"/>
        <v>67</v>
      </c>
      <c r="B68" s="1" t="s">
        <v>72</v>
      </c>
      <c r="C68" s="16">
        <v>12.364436231884042</v>
      </c>
      <c r="D68" s="11">
        <v>2.6665217391304306</v>
      </c>
      <c r="E68" s="15">
        <v>0.96014492753623182</v>
      </c>
      <c r="F68" s="35">
        <v>0.06</v>
      </c>
      <c r="G68" s="34" t="s">
        <v>3</v>
      </c>
      <c r="H68" t="s">
        <v>69</v>
      </c>
    </row>
    <row r="69" spans="1:8" x14ac:dyDescent="0.25">
      <c r="A69" s="3">
        <f t="shared" si="2"/>
        <v>68</v>
      </c>
      <c r="B69" s="36" t="s">
        <v>73</v>
      </c>
      <c r="C69" s="23">
        <v>29.003822031756222</v>
      </c>
      <c r="D69" s="24">
        <v>5.9819166666666614</v>
      </c>
      <c r="E69" s="24">
        <v>0.39374999999999999</v>
      </c>
      <c r="F69" s="24">
        <v>0.79900000000000004</v>
      </c>
      <c r="G69" s="33" t="s">
        <v>3</v>
      </c>
      <c r="H69" t="s">
        <v>69</v>
      </c>
    </row>
    <row r="70" spans="1:8" x14ac:dyDescent="0.25">
      <c r="A70" s="3">
        <f t="shared" si="2"/>
        <v>69</v>
      </c>
      <c r="B70" s="1" t="s">
        <v>74</v>
      </c>
      <c r="C70" s="10">
        <v>24.466267949700352</v>
      </c>
      <c r="D70" s="11">
        <v>6.1228333333333387</v>
      </c>
      <c r="E70" s="12">
        <v>0.67083333333333339</v>
      </c>
      <c r="F70" s="14">
        <v>0.11599999999999999</v>
      </c>
      <c r="G70" s="34" t="s">
        <v>3</v>
      </c>
      <c r="H70" t="s">
        <v>69</v>
      </c>
    </row>
    <row r="71" spans="1:8" x14ac:dyDescent="0.25">
      <c r="A71" s="3">
        <f t="shared" si="2"/>
        <v>70</v>
      </c>
      <c r="B71" s="1" t="s">
        <v>75</v>
      </c>
      <c r="C71" s="10">
        <v>15.038520000000023</v>
      </c>
      <c r="D71" s="11">
        <v>2.977000000000007</v>
      </c>
      <c r="E71" s="12">
        <v>1.125</v>
      </c>
      <c r="F71" s="14">
        <v>0.19899999999999998</v>
      </c>
      <c r="G71" s="34" t="s">
        <v>3</v>
      </c>
      <c r="H71" t="s">
        <v>69</v>
      </c>
    </row>
    <row r="72" spans="1:8" x14ac:dyDescent="0.25">
      <c r="A72" s="3">
        <f t="shared" si="2"/>
        <v>71</v>
      </c>
      <c r="B72" s="1" t="s">
        <v>76</v>
      </c>
      <c r="C72" s="16">
        <v>19.279126086956484</v>
      </c>
      <c r="D72" s="11">
        <v>4.292028985507236</v>
      </c>
      <c r="E72" s="15">
        <v>1.1413043478260869</v>
      </c>
      <c r="F72" s="35">
        <v>0.14000000000000001</v>
      </c>
      <c r="G72" s="34" t="s">
        <v>3</v>
      </c>
      <c r="H72" t="s">
        <v>69</v>
      </c>
    </row>
    <row r="73" spans="1:8" x14ac:dyDescent="0.25">
      <c r="A73" s="3">
        <f t="shared" si="2"/>
        <v>72</v>
      </c>
      <c r="B73" s="36" t="s">
        <v>77</v>
      </c>
      <c r="C73" s="23">
        <v>24.429602187653359</v>
      </c>
      <c r="D73" s="24">
        <v>4.1869166666666597</v>
      </c>
      <c r="E73" s="24">
        <v>1.0687500000000001</v>
      </c>
      <c r="F73" s="24">
        <v>0.82133333333333336</v>
      </c>
      <c r="G73" s="23" t="s">
        <v>3</v>
      </c>
      <c r="H73" t="s">
        <v>69</v>
      </c>
    </row>
    <row r="74" spans="1:8" x14ac:dyDescent="0.25">
      <c r="A74" s="3">
        <f t="shared" si="2"/>
        <v>73</v>
      </c>
      <c r="B74" s="1" t="s">
        <v>78</v>
      </c>
      <c r="C74" s="10">
        <v>30.810702228816336</v>
      </c>
      <c r="D74" s="11">
        <v>7.8674199999999992</v>
      </c>
      <c r="E74" s="12">
        <v>0.63958333333333328</v>
      </c>
      <c r="F74" s="14">
        <v>0.13900000000000001</v>
      </c>
      <c r="G74" s="34" t="s">
        <v>3</v>
      </c>
      <c r="H74" t="s">
        <v>69</v>
      </c>
    </row>
    <row r="75" spans="1:8" x14ac:dyDescent="0.25">
      <c r="A75" s="3">
        <f t="shared" si="2"/>
        <v>74</v>
      </c>
      <c r="B75" s="1" t="s">
        <v>79</v>
      </c>
      <c r="C75" s="10">
        <v>20.942342499999942</v>
      </c>
      <c r="D75" s="11">
        <v>4.630916666666657</v>
      </c>
      <c r="E75" s="12">
        <v>1.4437500000000001</v>
      </c>
      <c r="F75" s="14">
        <v>0.106</v>
      </c>
      <c r="G75" s="34" t="s">
        <v>3</v>
      </c>
      <c r="H75" t="s">
        <v>69</v>
      </c>
    </row>
    <row r="76" spans="1:8" x14ac:dyDescent="0.25">
      <c r="A76" s="23">
        <f t="shared" si="2"/>
        <v>75</v>
      </c>
      <c r="B76" s="1" t="s">
        <v>80</v>
      </c>
      <c r="C76" s="16">
        <v>16.578801449275325</v>
      </c>
      <c r="D76" s="11">
        <v>2.2515942028985423</v>
      </c>
      <c r="E76" s="15">
        <v>2.6884057971014492</v>
      </c>
      <c r="F76" s="35">
        <v>0.23666666666666666</v>
      </c>
      <c r="G76" s="34" t="s">
        <v>3</v>
      </c>
      <c r="H76" t="s">
        <v>69</v>
      </c>
    </row>
    <row r="77" spans="1:8" x14ac:dyDescent="0.25">
      <c r="A77" s="23">
        <f t="shared" si="2"/>
        <v>76</v>
      </c>
      <c r="B77" s="1" t="s">
        <v>81</v>
      </c>
      <c r="C77" s="10">
        <v>19.09145664497062</v>
      </c>
      <c r="D77" s="11">
        <v>4.2723333333333446</v>
      </c>
      <c r="E77" s="12">
        <v>0.7583333333333333</v>
      </c>
      <c r="F77" s="14">
        <v>6.9000000000000006E-2</v>
      </c>
      <c r="G77" s="34" t="s">
        <v>3</v>
      </c>
      <c r="H77" t="s">
        <v>69</v>
      </c>
    </row>
    <row r="78" spans="1:8" x14ac:dyDescent="0.25">
      <c r="A78" s="23">
        <f t="shared" si="2"/>
        <v>77</v>
      </c>
      <c r="B78" s="1" t="s">
        <v>82</v>
      </c>
      <c r="C78" s="10">
        <v>8.7949032368660518</v>
      </c>
      <c r="D78" s="11">
        <v>1.7453333333333474</v>
      </c>
      <c r="E78" s="12">
        <v>0.60833333333333339</v>
      </c>
      <c r="F78" s="14">
        <v>0.129</v>
      </c>
      <c r="G78" s="34" t="s">
        <v>3</v>
      </c>
      <c r="H78" t="s">
        <v>69</v>
      </c>
    </row>
    <row r="79" spans="1:8" x14ac:dyDescent="0.25">
      <c r="A79" s="23">
        <f t="shared" si="2"/>
        <v>78</v>
      </c>
      <c r="B79" s="1" t="s">
        <v>83</v>
      </c>
      <c r="C79" s="16">
        <v>10.68085652173921</v>
      </c>
      <c r="D79" s="11">
        <v>1.6955072463768253</v>
      </c>
      <c r="E79" s="15">
        <v>1.3478260869565217</v>
      </c>
      <c r="F79" s="35">
        <v>0.16</v>
      </c>
      <c r="G79" s="34" t="s">
        <v>3</v>
      </c>
      <c r="H79" t="s">
        <v>69</v>
      </c>
    </row>
    <row r="80" spans="1:8" x14ac:dyDescent="0.25">
      <c r="A80" s="23">
        <f t="shared" si="2"/>
        <v>79</v>
      </c>
      <c r="B80" s="1" t="s">
        <v>84</v>
      </c>
      <c r="C80" s="16">
        <v>13.820901449275343</v>
      </c>
      <c r="D80" s="11">
        <v>2.4282608695652179</v>
      </c>
      <c r="E80" s="15">
        <v>1.6884057971014494</v>
      </c>
      <c r="F80" s="35">
        <v>0.12333333333333334</v>
      </c>
      <c r="G80" s="34" t="s">
        <v>3</v>
      </c>
      <c r="H80" t="s">
        <v>69</v>
      </c>
    </row>
    <row r="81" spans="1:8" x14ac:dyDescent="0.25">
      <c r="A81" s="23">
        <f t="shared" si="2"/>
        <v>80</v>
      </c>
      <c r="B81" s="28" t="s">
        <v>85</v>
      </c>
      <c r="C81" s="23">
        <v>12.716997363467993</v>
      </c>
      <c r="D81" s="24">
        <v>2.4934166666666613</v>
      </c>
      <c r="E81" s="24">
        <v>0.90625</v>
      </c>
      <c r="F81" s="24">
        <v>0.19166666666666665</v>
      </c>
      <c r="G81" s="23" t="s">
        <v>3</v>
      </c>
      <c r="H81" t="s">
        <v>69</v>
      </c>
    </row>
    <row r="82" spans="1:8" x14ac:dyDescent="0.25">
      <c r="A82" s="23">
        <f t="shared" si="2"/>
        <v>81</v>
      </c>
      <c r="B82" s="1" t="s">
        <v>86</v>
      </c>
      <c r="C82" s="10">
        <v>29.183613081057864</v>
      </c>
      <c r="D82" s="11">
        <v>5.2409999999999988</v>
      </c>
      <c r="E82" s="12">
        <v>2.6583333333333332</v>
      </c>
      <c r="F82" s="14">
        <v>0.47633333333333333</v>
      </c>
      <c r="G82" s="34" t="s">
        <v>3</v>
      </c>
      <c r="H82" t="s">
        <v>69</v>
      </c>
    </row>
    <row r="83" spans="1:8" x14ac:dyDescent="0.25">
      <c r="A83" s="23">
        <f t="shared" si="2"/>
        <v>82</v>
      </c>
      <c r="B83" s="1" t="s">
        <v>87</v>
      </c>
      <c r="C83" s="16">
        <v>113.12987826086957</v>
      </c>
      <c r="D83" s="11">
        <v>23.905797101449277</v>
      </c>
      <c r="E83" s="15">
        <v>7.0108695652173907</v>
      </c>
      <c r="F83" s="35">
        <v>0.22</v>
      </c>
      <c r="G83" s="34" t="s">
        <v>3</v>
      </c>
      <c r="H83" t="s">
        <v>69</v>
      </c>
    </row>
    <row r="84" spans="1:8" x14ac:dyDescent="0.25">
      <c r="A84" s="23">
        <f t="shared" si="2"/>
        <v>83</v>
      </c>
      <c r="B84" s="22" t="s">
        <v>88</v>
      </c>
      <c r="C84" s="23">
        <v>31.507919353246699</v>
      </c>
      <c r="D84" s="24">
        <v>6.8781666666666688</v>
      </c>
      <c r="E84" s="24">
        <v>1.4125000000000001</v>
      </c>
      <c r="F84" s="25">
        <v>0.13966666666666669</v>
      </c>
      <c r="G84" s="23" t="s">
        <v>3</v>
      </c>
      <c r="H84" t="s">
        <v>69</v>
      </c>
    </row>
    <row r="85" spans="1:8" x14ac:dyDescent="0.25">
      <c r="A85" s="23">
        <f t="shared" si="2"/>
        <v>84</v>
      </c>
      <c r="B85" s="1" t="s">
        <v>89</v>
      </c>
      <c r="C85" s="16">
        <v>18.034428985507237</v>
      </c>
      <c r="D85" s="11">
        <v>3.3352173913043464</v>
      </c>
      <c r="E85" s="15">
        <v>1.7681159420289856</v>
      </c>
      <c r="F85" s="35">
        <v>0.21666666666666667</v>
      </c>
      <c r="G85" s="34" t="s">
        <v>3</v>
      </c>
      <c r="H85" t="s">
        <v>69</v>
      </c>
    </row>
    <row r="86" spans="1:8" x14ac:dyDescent="0.25">
      <c r="A86" s="23">
        <f t="shared" si="2"/>
        <v>85</v>
      </c>
      <c r="B86" s="1" t="s">
        <v>90</v>
      </c>
      <c r="C86" s="10">
        <v>65.08191082886853</v>
      </c>
      <c r="D86" s="11">
        <v>5.701499999999994</v>
      </c>
      <c r="E86" s="12">
        <v>1.7041666666666666</v>
      </c>
      <c r="F86" s="12">
        <v>4.8470000000000004</v>
      </c>
      <c r="G86" s="34" t="s">
        <v>3</v>
      </c>
      <c r="H86" t="s">
        <v>69</v>
      </c>
    </row>
    <row r="87" spans="1:8" x14ac:dyDescent="0.25">
      <c r="A87" s="23">
        <f t="shared" si="2"/>
        <v>86</v>
      </c>
      <c r="B87" s="1" t="s">
        <v>91</v>
      </c>
      <c r="C87" s="10">
        <v>80.119762500000036</v>
      </c>
      <c r="D87" s="11">
        <v>18.947583333333334</v>
      </c>
      <c r="E87" s="12">
        <v>0.8520833333333333</v>
      </c>
      <c r="F87" s="14">
        <v>0.16633333333333333</v>
      </c>
      <c r="G87" s="34" t="s">
        <v>3</v>
      </c>
      <c r="H87" t="s">
        <v>69</v>
      </c>
    </row>
    <row r="88" spans="1:8" x14ac:dyDescent="0.25">
      <c r="A88" s="23">
        <f t="shared" si="2"/>
        <v>87</v>
      </c>
      <c r="B88" s="1" t="s">
        <v>92</v>
      </c>
      <c r="C88" s="16">
        <v>100.98492318840582</v>
      </c>
      <c r="D88" s="11">
        <v>23.982898550724638</v>
      </c>
      <c r="E88" s="15">
        <v>1.0471014492753621</v>
      </c>
      <c r="F88" s="35">
        <v>0.17</v>
      </c>
      <c r="G88" s="34" t="s">
        <v>3</v>
      </c>
      <c r="H88" t="s">
        <v>69</v>
      </c>
    </row>
    <row r="89" spans="1:8" x14ac:dyDescent="0.25">
      <c r="A89" s="23">
        <f t="shared" si="2"/>
        <v>88</v>
      </c>
      <c r="B89" s="1" t="s">
        <v>93</v>
      </c>
      <c r="C89" s="10">
        <v>76.759610503435169</v>
      </c>
      <c r="D89" s="11">
        <v>18.422333333333338</v>
      </c>
      <c r="E89" s="12">
        <v>0.64166666666666672</v>
      </c>
      <c r="F89" s="14">
        <v>8.7666666666666671E-2</v>
      </c>
      <c r="G89" s="34" t="s">
        <v>3</v>
      </c>
      <c r="H89" t="s">
        <v>69</v>
      </c>
    </row>
    <row r="90" spans="1:8" x14ac:dyDescent="0.25">
      <c r="A90" s="23">
        <f t="shared" si="2"/>
        <v>89</v>
      </c>
      <c r="B90" s="1" t="s">
        <v>94</v>
      </c>
      <c r="C90" s="16">
        <v>118.24137536231882</v>
      </c>
      <c r="D90" s="11">
        <v>28.196086956521739</v>
      </c>
      <c r="E90" s="15">
        <v>1.257246376811594</v>
      </c>
      <c r="F90" s="35">
        <v>0.13333333333333333</v>
      </c>
      <c r="G90" s="34" t="s">
        <v>3</v>
      </c>
      <c r="H90" t="s">
        <v>69</v>
      </c>
    </row>
    <row r="91" spans="1:8" x14ac:dyDescent="0.25">
      <c r="A91" s="23">
        <f t="shared" si="2"/>
        <v>90</v>
      </c>
      <c r="B91" s="1" t="s">
        <v>95</v>
      </c>
      <c r="C91" s="10">
        <v>542.73467338418959</v>
      </c>
      <c r="D91" s="11">
        <v>51.222333333333331</v>
      </c>
      <c r="E91" s="12">
        <v>5.5833333333333321</v>
      </c>
      <c r="F91" s="12">
        <v>36.615000000000002</v>
      </c>
      <c r="G91" s="8" t="s">
        <v>3</v>
      </c>
      <c r="H91" t="s">
        <v>69</v>
      </c>
    </row>
    <row r="92" spans="1:8" x14ac:dyDescent="0.25">
      <c r="A92" s="23">
        <f t="shared" si="2"/>
        <v>91</v>
      </c>
      <c r="B92" s="1" t="s">
        <v>96</v>
      </c>
      <c r="C92" s="10">
        <v>51.588476636270656</v>
      </c>
      <c r="D92" s="11">
        <v>11.94375</v>
      </c>
      <c r="E92" s="12">
        <v>1.1645833333333333</v>
      </c>
      <c r="F92" s="37" t="s">
        <v>13</v>
      </c>
      <c r="G92" s="34" t="s">
        <v>3</v>
      </c>
      <c r="H92" t="s">
        <v>69</v>
      </c>
    </row>
    <row r="93" spans="1:8" x14ac:dyDescent="0.25">
      <c r="A93" s="23">
        <f t="shared" si="2"/>
        <v>92</v>
      </c>
      <c r="B93" s="1" t="s">
        <v>97</v>
      </c>
      <c r="C93" s="16">
        <v>64.370226086956507</v>
      </c>
      <c r="D93" s="11">
        <v>14.688260869565212</v>
      </c>
      <c r="E93" s="15">
        <v>1.7717391304347823</v>
      </c>
      <c r="F93" s="35" t="s">
        <v>13</v>
      </c>
      <c r="G93" s="34" t="s">
        <v>3</v>
      </c>
      <c r="H93" t="s">
        <v>69</v>
      </c>
    </row>
    <row r="94" spans="1:8" x14ac:dyDescent="0.25">
      <c r="A94" s="23">
        <f t="shared" si="2"/>
        <v>93</v>
      </c>
      <c r="B94" s="1" t="s">
        <v>98</v>
      </c>
      <c r="C94" s="10">
        <v>267.15742250204084</v>
      </c>
      <c r="D94" s="11">
        <v>35.640333333333331</v>
      </c>
      <c r="E94" s="12">
        <v>4.9666666666666668</v>
      </c>
      <c r="F94" s="12">
        <v>13.108666666666666</v>
      </c>
      <c r="G94" s="34" t="s">
        <v>3</v>
      </c>
      <c r="H94" t="s">
        <v>69</v>
      </c>
    </row>
    <row r="95" spans="1:8" x14ac:dyDescent="0.25">
      <c r="A95" s="23">
        <f>A94+1</f>
        <v>94</v>
      </c>
      <c r="B95" s="1" t="s">
        <v>99</v>
      </c>
      <c r="C95" s="10">
        <v>67.887936150630324</v>
      </c>
      <c r="D95" s="11">
        <v>14.093000000000005</v>
      </c>
      <c r="E95" s="12">
        <v>1.2916666666666667</v>
      </c>
      <c r="F95" s="12">
        <v>0.89633333333333332</v>
      </c>
      <c r="G95" s="34" t="s">
        <v>3</v>
      </c>
      <c r="H95" t="s">
        <v>69</v>
      </c>
    </row>
    <row r="96" spans="1:8" x14ac:dyDescent="0.25">
      <c r="A96" s="23">
        <f t="shared" si="2"/>
        <v>95</v>
      </c>
      <c r="B96" s="1" t="s">
        <v>100</v>
      </c>
      <c r="C96" s="10">
        <v>18.845285556813074</v>
      </c>
      <c r="D96" s="11">
        <v>4.4682499999999949</v>
      </c>
      <c r="E96" s="12">
        <v>0.67708333333333337</v>
      </c>
      <c r="F96" s="14">
        <v>0.14833333333333332</v>
      </c>
      <c r="G96" s="34" t="s">
        <v>3</v>
      </c>
      <c r="H96" t="s">
        <v>69</v>
      </c>
    </row>
    <row r="97" spans="1:8" x14ac:dyDescent="0.25">
      <c r="A97" s="23">
        <f t="shared" si="2"/>
        <v>96</v>
      </c>
      <c r="B97" s="1" t="s">
        <v>101</v>
      </c>
      <c r="C97" s="16">
        <v>19.62775362318839</v>
      </c>
      <c r="D97" s="11">
        <v>4.4289855072463693</v>
      </c>
      <c r="E97" s="15">
        <v>1.2210144927536231</v>
      </c>
      <c r="F97" s="35">
        <v>0.1</v>
      </c>
      <c r="G97" s="34" t="s">
        <v>3</v>
      </c>
      <c r="H97" t="s">
        <v>69</v>
      </c>
    </row>
    <row r="98" spans="1:8" x14ac:dyDescent="0.25">
      <c r="A98" s="23">
        <f t="shared" si="2"/>
        <v>97</v>
      </c>
      <c r="B98" s="1" t="s">
        <v>102</v>
      </c>
      <c r="C98" s="10">
        <v>32.154324331402762</v>
      </c>
      <c r="D98" s="11">
        <v>7.2349166666666633</v>
      </c>
      <c r="E98" s="12">
        <v>1.29375</v>
      </c>
      <c r="F98" s="14">
        <v>9.2666666666666675E-2</v>
      </c>
      <c r="G98" s="34" t="s">
        <v>3</v>
      </c>
      <c r="H98" t="s">
        <v>69</v>
      </c>
    </row>
    <row r="99" spans="1:8" x14ac:dyDescent="0.25">
      <c r="A99" s="23">
        <f t="shared" si="2"/>
        <v>98</v>
      </c>
      <c r="B99" s="1" t="s">
        <v>103</v>
      </c>
      <c r="C99" s="16">
        <v>48.828508695652147</v>
      </c>
      <c r="D99" s="11">
        <v>11.111014492753624</v>
      </c>
      <c r="E99" s="15">
        <v>1.9456521739130435</v>
      </c>
      <c r="F99" s="35">
        <v>0.09</v>
      </c>
      <c r="G99" s="34" t="s">
        <v>3</v>
      </c>
      <c r="H99" t="s">
        <v>69</v>
      </c>
    </row>
    <row r="100" spans="1:8" x14ac:dyDescent="0.25">
      <c r="A100" s="23">
        <f t="shared" si="2"/>
        <v>99</v>
      </c>
      <c r="B100" s="1" t="s">
        <v>104</v>
      </c>
      <c r="C100" s="10">
        <v>437.54900000000004</v>
      </c>
      <c r="D100" s="11">
        <v>80.535333333333341</v>
      </c>
      <c r="E100" s="12">
        <v>1.2916666666666667</v>
      </c>
      <c r="F100" s="12">
        <v>12.249000000000001</v>
      </c>
      <c r="G100" s="10">
        <v>9.3849999999999998</v>
      </c>
      <c r="H100" t="s">
        <v>69</v>
      </c>
    </row>
    <row r="101" spans="1:8" x14ac:dyDescent="0.25">
      <c r="A101" s="23">
        <f t="shared" si="2"/>
        <v>100</v>
      </c>
      <c r="B101" s="1" t="s">
        <v>105</v>
      </c>
      <c r="C101" s="10">
        <v>24.636163111368791</v>
      </c>
      <c r="D101" s="11">
        <v>4.3666666666666627</v>
      </c>
      <c r="E101" s="12">
        <v>2.1333333333333333</v>
      </c>
      <c r="F101" s="14">
        <v>0.45900000000000002</v>
      </c>
      <c r="G101" s="34" t="s">
        <v>3</v>
      </c>
      <c r="H101" t="s">
        <v>69</v>
      </c>
    </row>
    <row r="102" spans="1:8" x14ac:dyDescent="0.25">
      <c r="A102" s="23">
        <f t="shared" si="2"/>
        <v>101</v>
      </c>
      <c r="B102" s="1" t="s">
        <v>106</v>
      </c>
      <c r="C102" s="16">
        <v>25.495131884057955</v>
      </c>
      <c r="D102" s="11">
        <v>4.0250724637681152</v>
      </c>
      <c r="E102" s="15">
        <v>3.6449275362318847</v>
      </c>
      <c r="F102" s="35">
        <v>0.26666666666666666</v>
      </c>
      <c r="G102" s="34" t="s">
        <v>3</v>
      </c>
      <c r="H102" t="s">
        <v>69</v>
      </c>
    </row>
    <row r="103" spans="1:8" x14ac:dyDescent="0.25">
      <c r="A103" s="23">
        <f t="shared" si="2"/>
        <v>102</v>
      </c>
      <c r="B103" s="1" t="s">
        <v>107</v>
      </c>
      <c r="C103" s="10">
        <v>77.584913333333361</v>
      </c>
      <c r="D103" s="11">
        <v>18.852499999999999</v>
      </c>
      <c r="E103" s="12">
        <v>1.5291666666666668</v>
      </c>
      <c r="F103" s="14">
        <v>0.11233333333333334</v>
      </c>
      <c r="G103" s="34" t="s">
        <v>3</v>
      </c>
      <c r="H103" t="s">
        <v>69</v>
      </c>
    </row>
    <row r="104" spans="1:8" x14ac:dyDescent="0.25">
      <c r="A104" s="23">
        <f t="shared" si="2"/>
        <v>103</v>
      </c>
      <c r="B104" s="1" t="s">
        <v>108</v>
      </c>
      <c r="C104" s="16">
        <v>95.633134782608707</v>
      </c>
      <c r="D104" s="11">
        <v>22.954057971014496</v>
      </c>
      <c r="E104" s="15">
        <v>2.2826086956521738</v>
      </c>
      <c r="F104" s="35">
        <v>0.13666666666666669</v>
      </c>
      <c r="G104" s="34" t="s">
        <v>3</v>
      </c>
      <c r="H104" t="s">
        <v>69</v>
      </c>
    </row>
    <row r="105" spans="1:8" x14ac:dyDescent="0.25">
      <c r="A105" s="23">
        <f t="shared" si="2"/>
        <v>104</v>
      </c>
      <c r="B105" s="1" t="s">
        <v>109</v>
      </c>
      <c r="C105" s="10">
        <v>34.031629717349972</v>
      </c>
      <c r="D105" s="11">
        <v>5.9739999999999931</v>
      </c>
      <c r="E105" s="12">
        <v>3.2</v>
      </c>
      <c r="F105" s="12">
        <v>0.58499999999999996</v>
      </c>
      <c r="G105" s="34" t="s">
        <v>3</v>
      </c>
      <c r="H105" t="s">
        <v>69</v>
      </c>
    </row>
    <row r="106" spans="1:8" x14ac:dyDescent="0.25">
      <c r="A106" s="3">
        <f>A105+1</f>
        <v>105</v>
      </c>
      <c r="B106" s="1" t="s">
        <v>110</v>
      </c>
      <c r="C106" s="10">
        <v>23.888412257373297</v>
      </c>
      <c r="D106" s="11">
        <v>4.7522499999999903</v>
      </c>
      <c r="E106" s="12">
        <v>1.8687499999999999</v>
      </c>
      <c r="F106" s="14">
        <v>0.28233333333333333</v>
      </c>
      <c r="G106" s="34" t="s">
        <v>3</v>
      </c>
      <c r="H106" t="s">
        <v>69</v>
      </c>
    </row>
    <row r="107" spans="1:8" x14ac:dyDescent="0.25">
      <c r="A107" s="33">
        <f>A106+1</f>
        <v>106</v>
      </c>
      <c r="B107" s="38" t="s">
        <v>111</v>
      </c>
      <c r="C107" s="23">
        <v>63.449269148826616</v>
      </c>
      <c r="D107" s="24">
        <v>4.8093333333333383</v>
      </c>
      <c r="E107" s="24">
        <v>1.95</v>
      </c>
      <c r="F107" s="29">
        <v>4.8056666666666663</v>
      </c>
      <c r="G107" s="33" t="s">
        <v>3</v>
      </c>
      <c r="H107" t="s">
        <v>69</v>
      </c>
    </row>
    <row r="108" spans="1:8" x14ac:dyDescent="0.25">
      <c r="A108" s="33">
        <f t="shared" ref="A108:A163" si="3">A107+1</f>
        <v>107</v>
      </c>
      <c r="B108" s="1" t="s">
        <v>112</v>
      </c>
      <c r="C108" s="16">
        <v>39.420046376811584</v>
      </c>
      <c r="D108" s="11">
        <v>8.8531884057970984</v>
      </c>
      <c r="E108" s="15">
        <v>1.7101449275362322</v>
      </c>
      <c r="F108" s="35">
        <v>0.08</v>
      </c>
      <c r="G108" s="34" t="s">
        <v>3</v>
      </c>
      <c r="H108" t="s">
        <v>69</v>
      </c>
    </row>
    <row r="109" spans="1:8" x14ac:dyDescent="0.25">
      <c r="A109" s="33">
        <f t="shared" si="3"/>
        <v>108</v>
      </c>
      <c r="B109" s="1" t="s">
        <v>113</v>
      </c>
      <c r="C109" s="16">
        <v>19.515885507246438</v>
      </c>
      <c r="D109" s="11">
        <v>3.3707246376811648</v>
      </c>
      <c r="E109" s="15">
        <v>1.8659420289855071</v>
      </c>
      <c r="F109" s="35">
        <v>0.35</v>
      </c>
      <c r="G109" s="34" t="s">
        <v>3</v>
      </c>
      <c r="H109" t="s">
        <v>69</v>
      </c>
    </row>
    <row r="110" spans="1:8" x14ac:dyDescent="0.25">
      <c r="A110" s="33">
        <f t="shared" si="3"/>
        <v>109</v>
      </c>
      <c r="B110" s="1" t="s">
        <v>114</v>
      </c>
      <c r="C110" s="10">
        <v>29.861777710159579</v>
      </c>
      <c r="D110" s="11">
        <v>6.6867499999999893</v>
      </c>
      <c r="E110" s="12">
        <v>0.84791666666666676</v>
      </c>
      <c r="F110" s="14">
        <v>0.21833333333333335</v>
      </c>
      <c r="G110" s="34" t="s">
        <v>3</v>
      </c>
      <c r="H110" t="s">
        <v>69</v>
      </c>
    </row>
    <row r="111" spans="1:8" x14ac:dyDescent="0.25">
      <c r="A111" s="33">
        <f t="shared" si="3"/>
        <v>110</v>
      </c>
      <c r="B111" s="1" t="s">
        <v>115</v>
      </c>
      <c r="C111" s="16">
        <v>34.135388405797137</v>
      </c>
      <c r="D111" s="11">
        <v>7.66</v>
      </c>
      <c r="E111" s="15">
        <v>1.3224637681159419</v>
      </c>
      <c r="F111" s="35">
        <v>0.17333333333333334</v>
      </c>
      <c r="G111" s="34" t="s">
        <v>3</v>
      </c>
      <c r="H111" t="s">
        <v>69</v>
      </c>
    </row>
    <row r="112" spans="1:8" x14ac:dyDescent="0.25">
      <c r="A112" s="33">
        <f t="shared" si="3"/>
        <v>111</v>
      </c>
      <c r="B112" s="1" t="s">
        <v>116</v>
      </c>
      <c r="C112" s="16">
        <v>13.837120289855097</v>
      </c>
      <c r="D112" s="11">
        <v>2.8533333333333437</v>
      </c>
      <c r="E112" s="15">
        <v>1.1376811594202898</v>
      </c>
      <c r="F112" s="35">
        <v>0.14333333333333334</v>
      </c>
      <c r="G112" s="34" t="s">
        <v>3</v>
      </c>
      <c r="H112" t="s">
        <v>69</v>
      </c>
    </row>
    <row r="113" spans="1:8" x14ac:dyDescent="0.25">
      <c r="A113" s="33">
        <f t="shared" si="3"/>
        <v>112</v>
      </c>
      <c r="B113" s="1" t="s">
        <v>117</v>
      </c>
      <c r="C113" s="10">
        <v>18.539790531377019</v>
      </c>
      <c r="D113" s="11">
        <v>4.7934166666666655</v>
      </c>
      <c r="E113" s="11">
        <v>0.41458333333333336</v>
      </c>
      <c r="F113" s="37" t="s">
        <v>13</v>
      </c>
      <c r="G113" s="34" t="s">
        <v>3</v>
      </c>
      <c r="H113" t="s">
        <v>69</v>
      </c>
    </row>
    <row r="114" spans="1:8" x14ac:dyDescent="0.25">
      <c r="A114" s="33">
        <f t="shared" si="3"/>
        <v>113</v>
      </c>
      <c r="B114" s="1" t="s">
        <v>118</v>
      </c>
      <c r="C114" s="16">
        <v>16.97891884057972</v>
      </c>
      <c r="D114" s="11">
        <v>4.1373913043478341</v>
      </c>
      <c r="E114" s="15">
        <v>0.69927536231884069</v>
      </c>
      <c r="F114" s="35">
        <v>0.06</v>
      </c>
      <c r="G114" s="34" t="s">
        <v>3</v>
      </c>
      <c r="H114" t="s">
        <v>69</v>
      </c>
    </row>
    <row r="115" spans="1:8" x14ac:dyDescent="0.25">
      <c r="A115" s="33">
        <f t="shared" si="3"/>
        <v>114</v>
      </c>
      <c r="B115" s="1" t="s">
        <v>119</v>
      </c>
      <c r="C115" s="16">
        <v>309.07074680447579</v>
      </c>
      <c r="D115" s="11">
        <v>47.954999999999998</v>
      </c>
      <c r="E115" s="15">
        <v>20.875</v>
      </c>
      <c r="F115" s="15">
        <v>10.386666666666668</v>
      </c>
      <c r="G115" s="34" t="s">
        <v>3</v>
      </c>
      <c r="H115" t="s">
        <v>69</v>
      </c>
    </row>
    <row r="116" spans="1:8" x14ac:dyDescent="0.25">
      <c r="A116" s="33">
        <f t="shared" si="3"/>
        <v>115</v>
      </c>
      <c r="B116" s="1" t="s">
        <v>120</v>
      </c>
      <c r="C116" s="16">
        <v>27.056697101449281</v>
      </c>
      <c r="D116" s="11">
        <v>4.3334782608695592</v>
      </c>
      <c r="E116" s="15">
        <v>2.8731884057971011</v>
      </c>
      <c r="F116" s="15">
        <v>0.54666666666666675</v>
      </c>
      <c r="G116" s="34" t="s">
        <v>3</v>
      </c>
      <c r="H116" t="s">
        <v>69</v>
      </c>
    </row>
    <row r="117" spans="1:8" x14ac:dyDescent="0.25">
      <c r="A117" s="33">
        <f t="shared" si="3"/>
        <v>116</v>
      </c>
      <c r="B117" s="1" t="s">
        <v>121</v>
      </c>
      <c r="C117" s="10">
        <v>90.344815426111225</v>
      </c>
      <c r="D117" s="11">
        <v>8.7076666666666682</v>
      </c>
      <c r="E117" s="12">
        <v>1.6666666666666667</v>
      </c>
      <c r="F117" s="12">
        <v>6.5940000000000003</v>
      </c>
      <c r="G117" s="34" t="s">
        <v>3</v>
      </c>
      <c r="H117" t="s">
        <v>69</v>
      </c>
    </row>
    <row r="118" spans="1:8" x14ac:dyDescent="0.25">
      <c r="A118" s="33">
        <f t="shared" si="3"/>
        <v>117</v>
      </c>
      <c r="B118" s="1" t="s">
        <v>122</v>
      </c>
      <c r="C118" s="16">
        <v>22.563349275362292</v>
      </c>
      <c r="D118" s="11">
        <v>4.5175362318840619</v>
      </c>
      <c r="E118" s="15">
        <v>1.9057971014492752</v>
      </c>
      <c r="F118" s="35">
        <v>0.21333333333333335</v>
      </c>
      <c r="G118" s="34" t="s">
        <v>3</v>
      </c>
      <c r="H118" t="s">
        <v>69</v>
      </c>
    </row>
    <row r="119" spans="1:8" x14ac:dyDescent="0.25">
      <c r="A119" s="33">
        <f t="shared" si="3"/>
        <v>118</v>
      </c>
      <c r="B119" s="1" t="s">
        <v>123</v>
      </c>
      <c r="C119" s="10">
        <v>19.114140614728182</v>
      </c>
      <c r="D119" s="11">
        <v>3.8754166666666765</v>
      </c>
      <c r="E119" s="12">
        <v>1.2395833333333333</v>
      </c>
      <c r="F119" s="14">
        <v>0.26933333333333337</v>
      </c>
      <c r="G119" s="34" t="s">
        <v>3</v>
      </c>
      <c r="H119" t="s">
        <v>69</v>
      </c>
    </row>
    <row r="120" spans="1:8" x14ac:dyDescent="0.25">
      <c r="A120" s="33">
        <f t="shared" si="3"/>
        <v>119</v>
      </c>
      <c r="B120" s="1" t="s">
        <v>124</v>
      </c>
      <c r="C120" s="16">
        <v>16.095694202898525</v>
      </c>
      <c r="D120" s="11">
        <v>2.5736231884057963</v>
      </c>
      <c r="E120" s="15">
        <v>1.9963768115942031</v>
      </c>
      <c r="F120" s="35">
        <v>0.24333333333333332</v>
      </c>
      <c r="G120" s="34" t="s">
        <v>3</v>
      </c>
      <c r="H120" t="s">
        <v>69</v>
      </c>
    </row>
    <row r="121" spans="1:8" x14ac:dyDescent="0.25">
      <c r="A121" s="33">
        <f t="shared" si="3"/>
        <v>120</v>
      </c>
      <c r="B121" s="1" t="s">
        <v>125</v>
      </c>
      <c r="C121" s="10">
        <v>67.253651750663948</v>
      </c>
      <c r="D121" s="11">
        <v>4.2385833333333389</v>
      </c>
      <c r="E121" s="12">
        <v>2.71875</v>
      </c>
      <c r="F121" s="12">
        <v>5.4346666666666676</v>
      </c>
      <c r="G121" s="34" t="s">
        <v>3</v>
      </c>
      <c r="H121" t="s">
        <v>69</v>
      </c>
    </row>
    <row r="122" spans="1:8" x14ac:dyDescent="0.25">
      <c r="A122" s="33">
        <f t="shared" si="3"/>
        <v>121</v>
      </c>
      <c r="B122" s="1" t="s">
        <v>126</v>
      </c>
      <c r="C122" s="17">
        <v>360.86969855072459</v>
      </c>
      <c r="D122" s="11">
        <v>87.898985507246366</v>
      </c>
      <c r="E122" s="15">
        <v>1.5543478260869565</v>
      </c>
      <c r="F122" s="18">
        <v>0.27666666666666667</v>
      </c>
      <c r="G122" s="34" t="s">
        <v>3</v>
      </c>
      <c r="H122" t="s">
        <v>69</v>
      </c>
    </row>
    <row r="123" spans="1:8" x14ac:dyDescent="0.25">
      <c r="A123" s="33">
        <f t="shared" si="3"/>
        <v>122</v>
      </c>
      <c r="B123" s="1" t="s">
        <v>127</v>
      </c>
      <c r="C123" s="10">
        <v>365.26897500000001</v>
      </c>
      <c r="D123" s="11">
        <v>89.194166666666661</v>
      </c>
      <c r="E123" s="12">
        <v>1.2291666666666667</v>
      </c>
      <c r="F123" s="14">
        <v>0.28666666666666668</v>
      </c>
      <c r="G123" s="34" t="s">
        <v>3</v>
      </c>
      <c r="H123" t="s">
        <v>69</v>
      </c>
    </row>
    <row r="124" spans="1:8" x14ac:dyDescent="0.25">
      <c r="A124" s="33">
        <f t="shared" si="3"/>
        <v>123</v>
      </c>
      <c r="B124" s="38" t="s">
        <v>128</v>
      </c>
      <c r="C124" s="23">
        <v>360.17977487993244</v>
      </c>
      <c r="D124" s="24">
        <v>87.285333333333341</v>
      </c>
      <c r="E124" s="24">
        <v>1.6166666666666667</v>
      </c>
      <c r="F124" s="29">
        <v>0.46900000000000003</v>
      </c>
      <c r="G124" s="33" t="s">
        <v>3</v>
      </c>
      <c r="H124" t="s">
        <v>69</v>
      </c>
    </row>
    <row r="125" spans="1:8" x14ac:dyDescent="0.25">
      <c r="A125" s="33">
        <f t="shared" si="3"/>
        <v>124</v>
      </c>
      <c r="B125" s="1" t="s">
        <v>129</v>
      </c>
      <c r="C125" s="10">
        <v>330.85055833333337</v>
      </c>
      <c r="D125" s="11">
        <v>81.149166666666673</v>
      </c>
      <c r="E125" s="12">
        <v>0.52083333333333326</v>
      </c>
      <c r="F125" s="14">
        <v>0.28333333333333338</v>
      </c>
      <c r="G125" s="34" t="s">
        <v>3</v>
      </c>
      <c r="H125" t="s">
        <v>69</v>
      </c>
    </row>
    <row r="126" spans="1:8" x14ac:dyDescent="0.25">
      <c r="A126" s="33">
        <f t="shared" si="3"/>
        <v>125</v>
      </c>
      <c r="B126" s="1" t="s">
        <v>130</v>
      </c>
      <c r="C126" s="10">
        <v>38.723236375411325</v>
      </c>
      <c r="D126" s="11">
        <v>7.7583333333333293</v>
      </c>
      <c r="E126" s="12">
        <v>4.1666666666666661</v>
      </c>
      <c r="F126" s="14">
        <v>0.10266666666666667</v>
      </c>
      <c r="G126" s="8" t="s">
        <v>3</v>
      </c>
      <c r="H126" t="s">
        <v>69</v>
      </c>
    </row>
    <row r="127" spans="1:8" x14ac:dyDescent="0.25">
      <c r="A127" s="33">
        <f>A126+1</f>
        <v>126</v>
      </c>
      <c r="B127" s="1" t="s">
        <v>131</v>
      </c>
      <c r="C127" s="16">
        <v>96.699831884057957</v>
      </c>
      <c r="D127" s="11">
        <v>23.232608695652171</v>
      </c>
      <c r="E127" s="15">
        <v>2.0507246376811596</v>
      </c>
      <c r="F127" s="35">
        <v>0.21333333333333335</v>
      </c>
      <c r="G127" s="34" t="s">
        <v>3</v>
      </c>
      <c r="H127" t="s">
        <v>69</v>
      </c>
    </row>
    <row r="128" spans="1:8" x14ac:dyDescent="0.25">
      <c r="A128" s="33">
        <f t="shared" si="3"/>
        <v>127</v>
      </c>
      <c r="B128" s="1" t="s">
        <v>132</v>
      </c>
      <c r="C128" s="17">
        <v>27.365143478260869</v>
      </c>
      <c r="D128" s="11">
        <v>6.1911594202898588</v>
      </c>
      <c r="E128" s="15">
        <v>1.4021739130434783</v>
      </c>
      <c r="F128" s="35">
        <v>0.22</v>
      </c>
      <c r="G128" s="34" t="s">
        <v>3</v>
      </c>
      <c r="H128" t="s">
        <v>69</v>
      </c>
    </row>
    <row r="129" spans="1:8" x14ac:dyDescent="0.25">
      <c r="A129" s="33">
        <f t="shared" si="3"/>
        <v>128</v>
      </c>
      <c r="B129" s="1" t="s">
        <v>133</v>
      </c>
      <c r="C129" s="10">
        <v>125.81163499999998</v>
      </c>
      <c r="D129" s="11">
        <v>23.059166666666663</v>
      </c>
      <c r="E129" s="12">
        <v>4.4124999999999996</v>
      </c>
      <c r="F129" s="12">
        <v>3.9096666666666664</v>
      </c>
      <c r="G129" s="34" t="s">
        <v>3</v>
      </c>
      <c r="H129" t="s">
        <v>69</v>
      </c>
    </row>
    <row r="130" spans="1:8" x14ac:dyDescent="0.25">
      <c r="A130" s="33">
        <f t="shared" si="3"/>
        <v>129</v>
      </c>
      <c r="B130" s="1" t="s">
        <v>134</v>
      </c>
      <c r="C130" s="10">
        <v>125.35825000000003</v>
      </c>
      <c r="D130" s="11">
        <v>30.09</v>
      </c>
      <c r="E130" s="12">
        <v>0.57499999999999996</v>
      </c>
      <c r="F130" s="14">
        <v>0.29833333333333334</v>
      </c>
      <c r="G130" s="34" t="s">
        <v>3</v>
      </c>
      <c r="H130" t="s">
        <v>69</v>
      </c>
    </row>
    <row r="131" spans="1:8" x14ac:dyDescent="0.25">
      <c r="A131" s="33">
        <f t="shared" si="3"/>
        <v>130</v>
      </c>
      <c r="B131" s="1" t="s">
        <v>135</v>
      </c>
      <c r="C131" s="16">
        <v>151.41695652173911</v>
      </c>
      <c r="D131" s="11">
        <v>36.169565217391309</v>
      </c>
      <c r="E131" s="15">
        <v>1.1304347826086958</v>
      </c>
      <c r="F131" s="35">
        <v>0.3</v>
      </c>
      <c r="G131" s="34" t="s">
        <v>3</v>
      </c>
      <c r="H131" t="s">
        <v>69</v>
      </c>
    </row>
    <row r="132" spans="1:8" x14ac:dyDescent="0.25">
      <c r="A132" s="33">
        <f t="shared" si="3"/>
        <v>131</v>
      </c>
      <c r="B132" s="1" t="s">
        <v>136</v>
      </c>
      <c r="C132" s="10">
        <v>405.69394166666666</v>
      </c>
      <c r="D132" s="11">
        <v>80.30416666666666</v>
      </c>
      <c r="E132" s="12">
        <v>2.0625</v>
      </c>
      <c r="F132" s="14">
        <v>9.1199999999999992</v>
      </c>
      <c r="G132" s="34" t="s">
        <v>3</v>
      </c>
      <c r="H132" t="s">
        <v>69</v>
      </c>
    </row>
    <row r="133" spans="1:8" x14ac:dyDescent="0.25">
      <c r="A133" s="33">
        <f t="shared" si="3"/>
        <v>132</v>
      </c>
      <c r="B133" s="28" t="s">
        <v>137</v>
      </c>
      <c r="C133" s="23">
        <v>300.0552433891495</v>
      </c>
      <c r="D133" s="24">
        <v>50.251416666666664</v>
      </c>
      <c r="E133" s="24">
        <v>1.3812500000000001</v>
      </c>
      <c r="F133" s="29">
        <v>11.195</v>
      </c>
      <c r="G133" s="33" t="s">
        <v>3</v>
      </c>
      <c r="H133" t="s">
        <v>69</v>
      </c>
    </row>
    <row r="134" spans="1:8" x14ac:dyDescent="0.25">
      <c r="A134" s="33">
        <f t="shared" si="3"/>
        <v>133</v>
      </c>
      <c r="B134" s="1" t="s">
        <v>138</v>
      </c>
      <c r="C134" s="16">
        <v>21.14767681159422</v>
      </c>
      <c r="D134" s="11">
        <v>3.6444927536231915</v>
      </c>
      <c r="E134" s="15">
        <v>1.985507246376812</v>
      </c>
      <c r="F134" s="35">
        <v>0.39333333333333337</v>
      </c>
      <c r="G134" s="34" t="s">
        <v>3</v>
      </c>
      <c r="H134" t="s">
        <v>69</v>
      </c>
    </row>
    <row r="135" spans="1:8" x14ac:dyDescent="0.25">
      <c r="A135" s="33">
        <f t="shared" si="3"/>
        <v>134</v>
      </c>
      <c r="B135" s="1" t="s">
        <v>139</v>
      </c>
      <c r="C135" s="16">
        <v>13.747236086956516</v>
      </c>
      <c r="D135" s="11">
        <v>2.7286956521739105</v>
      </c>
      <c r="E135" s="15">
        <v>1.3913043478260869</v>
      </c>
      <c r="F135" s="35">
        <v>7.2999999999999995E-2</v>
      </c>
      <c r="G135" s="34" t="s">
        <v>3</v>
      </c>
      <c r="H135" t="s">
        <v>69</v>
      </c>
    </row>
    <row r="136" spans="1:8" x14ac:dyDescent="0.25">
      <c r="A136" s="33">
        <f t="shared" si="3"/>
        <v>135</v>
      </c>
      <c r="B136" s="39" t="s">
        <v>140</v>
      </c>
      <c r="C136" s="10">
        <v>18.107389052172486</v>
      </c>
      <c r="D136" s="11">
        <v>3.2365833333333267</v>
      </c>
      <c r="E136" s="12">
        <v>2.1104166666666671</v>
      </c>
      <c r="F136" s="14">
        <v>0.16766666666666666</v>
      </c>
      <c r="G136" s="34" t="s">
        <v>3</v>
      </c>
      <c r="H136" t="s">
        <v>69</v>
      </c>
    </row>
    <row r="137" spans="1:8" x14ac:dyDescent="0.25">
      <c r="A137" s="33">
        <f t="shared" si="3"/>
        <v>136</v>
      </c>
      <c r="B137" s="28" t="s">
        <v>141</v>
      </c>
      <c r="C137" s="23">
        <v>180.77527399341261</v>
      </c>
      <c r="D137" s="24">
        <v>36.78</v>
      </c>
      <c r="E137" s="24">
        <v>5.8583333333333325</v>
      </c>
      <c r="F137" s="29">
        <v>1.9433333333333334</v>
      </c>
      <c r="G137" s="30">
        <v>15.077666666666666</v>
      </c>
      <c r="H137" t="s">
        <v>69</v>
      </c>
    </row>
    <row r="138" spans="1:8" x14ac:dyDescent="0.25">
      <c r="A138" s="33">
        <f t="shared" si="3"/>
        <v>137</v>
      </c>
      <c r="B138" s="1" t="s">
        <v>142</v>
      </c>
      <c r="C138" s="16">
        <v>18.18662463768122</v>
      </c>
      <c r="D138" s="11">
        <v>4.1471014492753762</v>
      </c>
      <c r="E138" s="15">
        <v>1.2028985507246377</v>
      </c>
      <c r="F138" s="35">
        <v>5.3333333333333337E-2</v>
      </c>
      <c r="G138" s="34" t="s">
        <v>3</v>
      </c>
      <c r="H138" t="s">
        <v>69</v>
      </c>
    </row>
    <row r="139" spans="1:8" x14ac:dyDescent="0.25">
      <c r="A139" s="33">
        <f t="shared" si="3"/>
        <v>138</v>
      </c>
      <c r="B139" s="1" t="s">
        <v>143</v>
      </c>
      <c r="C139" s="10">
        <v>23.199716434081346</v>
      </c>
      <c r="D139" s="11">
        <v>4.328333333333326</v>
      </c>
      <c r="E139" s="12">
        <v>1.7916666666666667</v>
      </c>
      <c r="F139" s="14">
        <v>0.40333333333333332</v>
      </c>
      <c r="G139" s="34" t="s">
        <v>3</v>
      </c>
      <c r="H139" t="s">
        <v>69</v>
      </c>
    </row>
    <row r="140" spans="1:8" x14ac:dyDescent="0.25">
      <c r="A140" s="3">
        <f t="shared" si="3"/>
        <v>139</v>
      </c>
      <c r="B140" s="1" t="s">
        <v>144</v>
      </c>
      <c r="C140" s="10">
        <v>29.431963333333321</v>
      </c>
      <c r="D140" s="11">
        <v>5.5089999999999968</v>
      </c>
      <c r="E140" s="12">
        <v>2.4583333333333335</v>
      </c>
      <c r="F140" s="14">
        <v>0.45</v>
      </c>
      <c r="G140" s="34" t="s">
        <v>3</v>
      </c>
      <c r="H140" t="s">
        <v>69</v>
      </c>
    </row>
    <row r="141" spans="1:8" x14ac:dyDescent="0.25">
      <c r="A141" s="3">
        <f t="shared" si="3"/>
        <v>140</v>
      </c>
      <c r="B141" s="39" t="s">
        <v>145</v>
      </c>
      <c r="C141" s="10">
        <v>363.07791333333336</v>
      </c>
      <c r="D141" s="11">
        <v>34.241500000000002</v>
      </c>
      <c r="E141" s="12">
        <v>5.1208333333333336</v>
      </c>
      <c r="F141" s="31">
        <v>24.567333333333334</v>
      </c>
      <c r="G141" s="21">
        <v>67.726666666666659</v>
      </c>
      <c r="H141" t="s">
        <v>69</v>
      </c>
    </row>
    <row r="142" spans="1:8" x14ac:dyDescent="0.25">
      <c r="A142" s="3">
        <f t="shared" si="3"/>
        <v>141</v>
      </c>
      <c r="B142" s="1" t="s">
        <v>146</v>
      </c>
      <c r="C142" s="10">
        <v>294.53800000000001</v>
      </c>
      <c r="D142" s="11">
        <v>38.512000000000008</v>
      </c>
      <c r="E142" s="12">
        <v>3.6479999999999997</v>
      </c>
      <c r="F142" s="12">
        <v>13.988666666666667</v>
      </c>
      <c r="G142" s="8">
        <v>63.054333333333339</v>
      </c>
      <c r="H142" t="s">
        <v>69</v>
      </c>
    </row>
    <row r="143" spans="1:8" x14ac:dyDescent="0.25">
      <c r="A143" s="3">
        <f t="shared" si="3"/>
        <v>142</v>
      </c>
      <c r="B143" s="1" t="s">
        <v>147</v>
      </c>
      <c r="C143" s="16">
        <v>9.5336913043478191</v>
      </c>
      <c r="D143" s="11">
        <v>2.0371014492753532</v>
      </c>
      <c r="E143" s="15">
        <v>0.86956521739130432</v>
      </c>
      <c r="F143" s="35" t="s">
        <v>13</v>
      </c>
      <c r="G143" s="34" t="s">
        <v>3</v>
      </c>
      <c r="H143" t="s">
        <v>69</v>
      </c>
    </row>
    <row r="144" spans="1:8" x14ac:dyDescent="0.25">
      <c r="A144" s="3">
        <f t="shared" si="3"/>
        <v>143</v>
      </c>
      <c r="B144" s="1" t="s">
        <v>148</v>
      </c>
      <c r="C144" s="16">
        <v>27.92745942028985</v>
      </c>
      <c r="D144" s="11">
        <v>5.9620289855072475</v>
      </c>
      <c r="E144" s="15">
        <v>1.2246376811594204</v>
      </c>
      <c r="F144" s="35">
        <v>0.4366666666666667</v>
      </c>
      <c r="G144" s="34" t="s">
        <v>3</v>
      </c>
      <c r="H144" t="s">
        <v>69</v>
      </c>
    </row>
    <row r="145" spans="1:8" x14ac:dyDescent="0.25">
      <c r="A145" s="3">
        <f t="shared" si="3"/>
        <v>144</v>
      </c>
      <c r="B145" s="1" t="s">
        <v>149</v>
      </c>
      <c r="C145" s="16">
        <v>21.285881159420292</v>
      </c>
      <c r="D145" s="11">
        <v>4.8926086956521777</v>
      </c>
      <c r="E145" s="15">
        <v>1.0507246376811594</v>
      </c>
      <c r="F145" s="35">
        <v>0.15</v>
      </c>
      <c r="G145" s="34" t="s">
        <v>3</v>
      </c>
      <c r="H145" t="s">
        <v>69</v>
      </c>
    </row>
    <row r="146" spans="1:8" x14ac:dyDescent="0.25">
      <c r="A146" s="3">
        <f t="shared" si="3"/>
        <v>145</v>
      </c>
      <c r="B146" s="1" t="s">
        <v>150</v>
      </c>
      <c r="C146" s="16">
        <v>23.281363768116009</v>
      </c>
      <c r="D146" s="11">
        <v>5.4668115942029107</v>
      </c>
      <c r="E146" s="15">
        <v>1.0398550724637681</v>
      </c>
      <c r="F146" s="35">
        <v>0.1466666666666667</v>
      </c>
      <c r="G146" s="34" t="s">
        <v>3</v>
      </c>
      <c r="H146" t="s">
        <v>69</v>
      </c>
    </row>
    <row r="147" spans="1:8" x14ac:dyDescent="0.25">
      <c r="A147" s="3">
        <f t="shared" si="3"/>
        <v>146</v>
      </c>
      <c r="B147" s="1" t="s">
        <v>151</v>
      </c>
      <c r="C147" s="16">
        <v>351.2267333333333</v>
      </c>
      <c r="D147" s="11">
        <v>86.773333333333326</v>
      </c>
      <c r="E147" s="15">
        <v>0.43</v>
      </c>
      <c r="F147" s="35" t="s">
        <v>13</v>
      </c>
      <c r="G147" s="34" t="s">
        <v>3</v>
      </c>
      <c r="H147" t="s">
        <v>69</v>
      </c>
    </row>
    <row r="148" spans="1:8" x14ac:dyDescent="0.25">
      <c r="A148" s="3">
        <f t="shared" si="3"/>
        <v>147</v>
      </c>
      <c r="B148" s="28" t="s">
        <v>152</v>
      </c>
      <c r="C148" s="23">
        <v>29.939262150069077</v>
      </c>
      <c r="D148" s="24">
        <v>6.3739166666666662</v>
      </c>
      <c r="E148" s="24">
        <v>1.91875</v>
      </c>
      <c r="F148" s="29">
        <v>0.29899999999999999</v>
      </c>
      <c r="G148" s="33" t="s">
        <v>3</v>
      </c>
      <c r="H148" t="s">
        <v>69</v>
      </c>
    </row>
    <row r="149" spans="1:8" x14ac:dyDescent="0.25">
      <c r="A149" s="3">
        <f t="shared" si="3"/>
        <v>148</v>
      </c>
      <c r="B149" s="1" t="s">
        <v>153</v>
      </c>
      <c r="C149" s="16">
        <v>13.738126086956488</v>
      </c>
      <c r="D149" s="11">
        <v>2.7253623188405807</v>
      </c>
      <c r="E149" s="15">
        <v>1.3913043478260869</v>
      </c>
      <c r="F149" s="35">
        <v>7.3333333333333348E-2</v>
      </c>
      <c r="G149" s="34" t="s">
        <v>3</v>
      </c>
      <c r="H149" t="s">
        <v>69</v>
      </c>
    </row>
    <row r="150" spans="1:8" x14ac:dyDescent="0.25">
      <c r="A150" s="3">
        <f t="shared" si="3"/>
        <v>149</v>
      </c>
      <c r="B150" s="1" t="s">
        <v>154</v>
      </c>
      <c r="C150" s="16">
        <v>17.118802898550712</v>
      </c>
      <c r="D150" s="11">
        <v>3.8598550724637692</v>
      </c>
      <c r="E150" s="15">
        <v>0.87681159420289856</v>
      </c>
      <c r="F150" s="35">
        <v>0.14333333333333334</v>
      </c>
      <c r="G150" s="34" t="s">
        <v>3</v>
      </c>
      <c r="H150" t="s">
        <v>69</v>
      </c>
    </row>
    <row r="151" spans="1:8" x14ac:dyDescent="0.25">
      <c r="A151" s="3">
        <f t="shared" si="3"/>
        <v>150</v>
      </c>
      <c r="B151" s="40" t="s">
        <v>155</v>
      </c>
      <c r="C151" s="23">
        <v>30.907502954324087</v>
      </c>
      <c r="D151" s="24">
        <v>7.2040000000000006</v>
      </c>
      <c r="E151" s="24">
        <v>1.908333333333333</v>
      </c>
      <c r="F151" s="25">
        <v>6.3666666666666663E-2</v>
      </c>
      <c r="G151" s="33" t="s">
        <v>3</v>
      </c>
      <c r="H151" t="s">
        <v>69</v>
      </c>
    </row>
    <row r="152" spans="1:8" x14ac:dyDescent="0.25">
      <c r="A152" s="3">
        <f t="shared" si="3"/>
        <v>151</v>
      </c>
      <c r="B152" s="40" t="s">
        <v>156</v>
      </c>
      <c r="C152" s="23">
        <v>41.773525289714343</v>
      </c>
      <c r="D152" s="24">
        <v>7.561583333333334</v>
      </c>
      <c r="E152" s="24">
        <v>1.8020833333333333</v>
      </c>
      <c r="F152" s="25">
        <v>1.2403333333333333</v>
      </c>
      <c r="G152" s="33" t="s">
        <v>3</v>
      </c>
      <c r="H152" t="s">
        <v>69</v>
      </c>
    </row>
    <row r="153" spans="1:8" x14ac:dyDescent="0.25">
      <c r="A153" s="3">
        <f t="shared" si="3"/>
        <v>152</v>
      </c>
      <c r="B153" s="40" t="s">
        <v>157</v>
      </c>
      <c r="C153" s="23">
        <v>13.133256607294062</v>
      </c>
      <c r="D153" s="24">
        <v>2.2196666666666607</v>
      </c>
      <c r="E153" s="24">
        <v>1.7666666666666664</v>
      </c>
      <c r="F153" s="25">
        <v>0.10733333333333334</v>
      </c>
      <c r="G153" s="33" t="s">
        <v>3</v>
      </c>
      <c r="H153" t="s">
        <v>69</v>
      </c>
    </row>
    <row r="154" spans="1:8" x14ac:dyDescent="0.25">
      <c r="A154" s="3">
        <f t="shared" si="3"/>
        <v>153</v>
      </c>
      <c r="B154" s="1" t="s">
        <v>158</v>
      </c>
      <c r="C154" s="16">
        <v>33.424111594202884</v>
      </c>
      <c r="D154" s="11">
        <v>5.7060869565217347</v>
      </c>
      <c r="E154" s="15">
        <v>3.2572463768115942</v>
      </c>
      <c r="F154" s="15">
        <v>0.61</v>
      </c>
      <c r="G154" s="34" t="s">
        <v>3</v>
      </c>
      <c r="H154" t="s">
        <v>69</v>
      </c>
    </row>
    <row r="155" spans="1:8" x14ac:dyDescent="0.25">
      <c r="A155" s="3">
        <f t="shared" si="3"/>
        <v>154</v>
      </c>
      <c r="B155" s="1" t="s">
        <v>159</v>
      </c>
      <c r="C155" s="16">
        <v>56.533772463768145</v>
      </c>
      <c r="D155" s="11">
        <v>12.669710144927544</v>
      </c>
      <c r="E155" s="15">
        <v>3.4202898550724634</v>
      </c>
      <c r="F155" s="35">
        <v>0.35333333333333333</v>
      </c>
      <c r="G155" s="34" t="s">
        <v>3</v>
      </c>
      <c r="H155" t="s">
        <v>69</v>
      </c>
    </row>
    <row r="156" spans="1:8" x14ac:dyDescent="0.25">
      <c r="A156" s="3">
        <f t="shared" si="3"/>
        <v>155</v>
      </c>
      <c r="B156" s="1" t="s">
        <v>160</v>
      </c>
      <c r="C156" s="10">
        <v>30.397934166666644</v>
      </c>
      <c r="D156" s="11">
        <v>4.9467499999999989</v>
      </c>
      <c r="E156" s="12">
        <v>2.6729166666666666</v>
      </c>
      <c r="F156" s="12">
        <v>0.74266666666666659</v>
      </c>
      <c r="G156" s="34" t="s">
        <v>3</v>
      </c>
      <c r="H156" t="s">
        <v>69</v>
      </c>
    </row>
    <row r="157" spans="1:8" x14ac:dyDescent="0.25">
      <c r="A157" s="3">
        <f t="shared" si="3"/>
        <v>156</v>
      </c>
      <c r="B157" s="1" t="s">
        <v>161</v>
      </c>
      <c r="C157" s="10">
        <v>34.208918333333315</v>
      </c>
      <c r="D157" s="11">
        <v>5.4304999999999906</v>
      </c>
      <c r="E157" s="12">
        <v>2.8958333333333335</v>
      </c>
      <c r="F157" s="14">
        <v>0.92666666666666675</v>
      </c>
      <c r="G157" s="34" t="s">
        <v>3</v>
      </c>
      <c r="H157" t="s">
        <v>69</v>
      </c>
    </row>
    <row r="158" spans="1:8" x14ac:dyDescent="0.25">
      <c r="A158" s="3">
        <f t="shared" si="3"/>
        <v>157</v>
      </c>
      <c r="B158" s="1" t="s">
        <v>162</v>
      </c>
      <c r="C158" s="16">
        <v>15.335156521739158</v>
      </c>
      <c r="D158" s="11">
        <v>3.1388405797101462</v>
      </c>
      <c r="E158" s="15">
        <v>1.0978260869565217</v>
      </c>
      <c r="F158" s="35">
        <v>0.17333333333333334</v>
      </c>
      <c r="G158" s="34" t="s">
        <v>3</v>
      </c>
      <c r="H158" t="s">
        <v>69</v>
      </c>
    </row>
    <row r="159" spans="1:8" x14ac:dyDescent="0.25">
      <c r="A159" s="3">
        <f>A158+1</f>
        <v>158</v>
      </c>
      <c r="B159" s="1" t="s">
        <v>163</v>
      </c>
      <c r="C159" s="16">
        <v>60.933433652173882</v>
      </c>
      <c r="D159" s="11">
        <v>14.95861739130434</v>
      </c>
      <c r="E159" s="15">
        <v>2.4347826086956523</v>
      </c>
      <c r="F159" s="35">
        <v>0.19</v>
      </c>
      <c r="G159" s="34" t="s">
        <v>3</v>
      </c>
      <c r="H159" t="s">
        <v>69</v>
      </c>
    </row>
    <row r="160" spans="1:8" x14ac:dyDescent="0.25">
      <c r="A160" s="3">
        <f t="shared" si="3"/>
        <v>159</v>
      </c>
      <c r="B160" s="1" t="s">
        <v>164</v>
      </c>
      <c r="C160" s="10">
        <v>38.446549460490566</v>
      </c>
      <c r="D160" s="11">
        <v>7.7116666666666784</v>
      </c>
      <c r="E160" s="12">
        <v>1.375</v>
      </c>
      <c r="F160" s="12">
        <v>0.90333333333333332</v>
      </c>
      <c r="G160" s="8" t="s">
        <v>3</v>
      </c>
      <c r="H160" t="s">
        <v>69</v>
      </c>
    </row>
    <row r="161" spans="1:8" x14ac:dyDescent="0.25">
      <c r="A161" s="3">
        <f t="shared" si="3"/>
        <v>160</v>
      </c>
      <c r="B161" s="1" t="s">
        <v>165</v>
      </c>
      <c r="C161" s="16">
        <v>27.93687971014494</v>
      </c>
      <c r="D161" s="11">
        <v>6.8943478260869533</v>
      </c>
      <c r="E161" s="15">
        <v>1.36231884057971</v>
      </c>
      <c r="F161" s="35" t="s">
        <v>13</v>
      </c>
      <c r="G161" s="34" t="s">
        <v>3</v>
      </c>
      <c r="H161" t="s">
        <v>69</v>
      </c>
    </row>
    <row r="162" spans="1:8" x14ac:dyDescent="0.25">
      <c r="A162" s="3">
        <f t="shared" si="3"/>
        <v>161</v>
      </c>
      <c r="B162" s="1" t="s">
        <v>166</v>
      </c>
      <c r="C162" s="10">
        <v>20.546909166666637</v>
      </c>
      <c r="D162" s="11">
        <v>5.1179166666666616</v>
      </c>
      <c r="E162" s="12">
        <v>0.81041666666666679</v>
      </c>
      <c r="F162" s="37" t="s">
        <v>13</v>
      </c>
      <c r="G162" s="34" t="s">
        <v>3</v>
      </c>
      <c r="H162" t="s">
        <v>69</v>
      </c>
    </row>
    <row r="163" spans="1:8" x14ac:dyDescent="0.25">
      <c r="A163" s="3">
        <f t="shared" si="3"/>
        <v>162</v>
      </c>
      <c r="B163" s="1" t="s">
        <v>167</v>
      </c>
      <c r="C163" s="16">
        <v>24.898357971014487</v>
      </c>
      <c r="D163" s="11">
        <v>5.3471014492753577</v>
      </c>
      <c r="E163" s="15">
        <v>1.786231884057971</v>
      </c>
      <c r="F163" s="35">
        <v>0.17333333333333334</v>
      </c>
      <c r="G163" s="34" t="s">
        <v>3</v>
      </c>
      <c r="H163" t="s">
        <v>69</v>
      </c>
    </row>
    <row r="164" spans="1:8" x14ac:dyDescent="0.25">
      <c r="A164" s="3">
        <f>A163+1</f>
        <v>163</v>
      </c>
      <c r="B164" s="1" t="s">
        <v>168</v>
      </c>
      <c r="C164" s="17">
        <v>96.154708695652204</v>
      </c>
      <c r="D164" s="11">
        <v>6.0308695652173965</v>
      </c>
      <c r="E164" s="15">
        <v>1.2391304347826086</v>
      </c>
      <c r="F164" s="18">
        <v>8.3966666666666665</v>
      </c>
      <c r="G164" s="32" t="s">
        <v>3</v>
      </c>
      <c r="H164" t="s">
        <v>169</v>
      </c>
    </row>
    <row r="165" spans="1:8" x14ac:dyDescent="0.25">
      <c r="A165" s="3">
        <f>A164+1</f>
        <v>164</v>
      </c>
      <c r="B165" s="1" t="s">
        <v>170</v>
      </c>
      <c r="C165" s="16">
        <v>48.322213043478243</v>
      </c>
      <c r="D165" s="11">
        <v>12.334637681159411</v>
      </c>
      <c r="E165" s="15">
        <v>0.85869565217391308</v>
      </c>
      <c r="F165" s="35">
        <v>0.12333333333333334</v>
      </c>
      <c r="G165" s="32" t="s">
        <v>3</v>
      </c>
      <c r="H165" t="s">
        <v>169</v>
      </c>
    </row>
    <row r="166" spans="1:8" x14ac:dyDescent="0.25">
      <c r="A166" s="3">
        <f t="shared" ref="A166:A175" si="4">A165+1</f>
        <v>165</v>
      </c>
      <c r="B166" s="28" t="s">
        <v>171</v>
      </c>
      <c r="C166" s="23">
        <v>30.591799194335923</v>
      </c>
      <c r="D166" s="24">
        <v>7.7986666666666622</v>
      </c>
      <c r="E166" s="24">
        <v>0.46666666666666662</v>
      </c>
      <c r="F166" s="29">
        <v>0.11333333333333333</v>
      </c>
      <c r="G166" s="33" t="s">
        <v>3</v>
      </c>
      <c r="H166" t="s">
        <v>169</v>
      </c>
    </row>
    <row r="167" spans="1:8" x14ac:dyDescent="0.25">
      <c r="A167" s="3">
        <f t="shared" si="4"/>
        <v>166</v>
      </c>
      <c r="B167" s="1" t="s">
        <v>172</v>
      </c>
      <c r="C167" s="10">
        <v>62.424098408540061</v>
      </c>
      <c r="D167" s="11">
        <v>14.926999999999998</v>
      </c>
      <c r="E167" s="12">
        <v>0.83333333333333337</v>
      </c>
      <c r="F167" s="12">
        <v>0.70333333333333325</v>
      </c>
      <c r="G167" s="32" t="s">
        <v>3</v>
      </c>
      <c r="H167" t="s">
        <v>169</v>
      </c>
    </row>
    <row r="168" spans="1:8" x14ac:dyDescent="0.25">
      <c r="A168" s="3">
        <f t="shared" si="4"/>
        <v>167</v>
      </c>
      <c r="B168" s="1" t="s">
        <v>173</v>
      </c>
      <c r="C168" s="10">
        <v>110.29759000000001</v>
      </c>
      <c r="D168" s="11">
        <v>21.45516666666667</v>
      </c>
      <c r="E168" s="12">
        <v>0.72083333333333344</v>
      </c>
      <c r="F168" s="12">
        <v>3.6603333333333334</v>
      </c>
      <c r="G168" s="32" t="s">
        <v>3</v>
      </c>
      <c r="H168" t="s">
        <v>169</v>
      </c>
    </row>
    <row r="169" spans="1:8" x14ac:dyDescent="0.25">
      <c r="A169" s="3">
        <f t="shared" si="4"/>
        <v>168</v>
      </c>
      <c r="B169" s="28" t="s">
        <v>174</v>
      </c>
      <c r="C169" s="23">
        <v>58.045368872821328</v>
      </c>
      <c r="D169" s="24">
        <v>6.2084166666666665</v>
      </c>
      <c r="E169" s="24">
        <v>0.79791666666666672</v>
      </c>
      <c r="F169" s="29">
        <v>3.9443333333333332</v>
      </c>
      <c r="G169" s="33" t="s">
        <v>3</v>
      </c>
      <c r="H169" t="s">
        <v>169</v>
      </c>
    </row>
    <row r="170" spans="1:8" x14ac:dyDescent="0.25">
      <c r="A170" s="3">
        <f t="shared" si="4"/>
        <v>169</v>
      </c>
      <c r="B170" s="1" t="s">
        <v>175</v>
      </c>
      <c r="C170" s="10">
        <v>33.462270000000032</v>
      </c>
      <c r="D170" s="11">
        <v>7.9664166666666718</v>
      </c>
      <c r="E170" s="12">
        <v>0.90625</v>
      </c>
      <c r="F170" s="14">
        <v>0.20766666666666667</v>
      </c>
      <c r="G170" s="32" t="s">
        <v>3</v>
      </c>
      <c r="H170" t="s">
        <v>169</v>
      </c>
    </row>
    <row r="171" spans="1:8" x14ac:dyDescent="0.25">
      <c r="A171" s="3">
        <f t="shared" si="4"/>
        <v>170</v>
      </c>
      <c r="B171" s="1" t="s">
        <v>176</v>
      </c>
      <c r="C171" s="10">
        <v>21.936799999999977</v>
      </c>
      <c r="D171" s="11">
        <v>5.5413333333333306</v>
      </c>
      <c r="E171" s="12">
        <v>0.59166666666666679</v>
      </c>
      <c r="F171" s="37" t="s">
        <v>13</v>
      </c>
      <c r="G171" s="32" t="s">
        <v>3</v>
      </c>
      <c r="H171" t="s">
        <v>169</v>
      </c>
    </row>
    <row r="172" spans="1:8" x14ac:dyDescent="0.25">
      <c r="A172" s="3">
        <f t="shared" si="4"/>
        <v>171</v>
      </c>
      <c r="B172" s="1" t="s">
        <v>177</v>
      </c>
      <c r="C172" s="10">
        <v>182.84662000000003</v>
      </c>
      <c r="D172" s="11">
        <v>46.89266666666667</v>
      </c>
      <c r="E172" s="11">
        <v>0.40833333333333338</v>
      </c>
      <c r="F172" s="37" t="s">
        <v>13</v>
      </c>
      <c r="G172" s="32" t="s">
        <v>3</v>
      </c>
      <c r="H172" t="s">
        <v>169</v>
      </c>
    </row>
    <row r="173" spans="1:8" x14ac:dyDescent="0.25">
      <c r="A173" s="3">
        <f t="shared" si="4"/>
        <v>172</v>
      </c>
      <c r="B173" s="1" t="s">
        <v>178</v>
      </c>
      <c r="C173" s="16">
        <v>52.54248260869565</v>
      </c>
      <c r="D173" s="11">
        <v>13.851594202898553</v>
      </c>
      <c r="E173" s="15">
        <v>0.77173913043478259</v>
      </c>
      <c r="F173" s="37" t="s">
        <v>13</v>
      </c>
      <c r="G173" s="32" t="s">
        <v>3</v>
      </c>
      <c r="H173" t="s">
        <v>169</v>
      </c>
    </row>
    <row r="174" spans="1:8" x14ac:dyDescent="0.25">
      <c r="A174" s="3">
        <f t="shared" si="4"/>
        <v>173</v>
      </c>
      <c r="B174" s="1" t="s">
        <v>179</v>
      </c>
      <c r="C174" s="10">
        <v>177.35918531537055</v>
      </c>
      <c r="D174" s="11">
        <v>47.658000000000001</v>
      </c>
      <c r="E174" s="12">
        <v>1.0249999999999999</v>
      </c>
      <c r="F174" s="14">
        <v>0.28033333333333332</v>
      </c>
      <c r="G174" s="32" t="s">
        <v>3</v>
      </c>
      <c r="H174" t="s">
        <v>169</v>
      </c>
    </row>
    <row r="175" spans="1:8" x14ac:dyDescent="0.25">
      <c r="A175" s="3">
        <f t="shared" si="4"/>
        <v>174</v>
      </c>
      <c r="B175" s="1" t="s">
        <v>180</v>
      </c>
      <c r="C175" s="10">
        <v>96.971587447921436</v>
      </c>
      <c r="D175" s="11">
        <v>25.332166666666662</v>
      </c>
      <c r="E175" s="12">
        <v>0.97083333333333321</v>
      </c>
      <c r="F175" s="14">
        <v>0.30033333333333334</v>
      </c>
      <c r="G175" s="32" t="s">
        <v>3</v>
      </c>
      <c r="H175" t="s">
        <v>169</v>
      </c>
    </row>
    <row r="176" spans="1:8" x14ac:dyDescent="0.25">
      <c r="A176" s="3">
        <f>A175+1</f>
        <v>175</v>
      </c>
      <c r="B176" s="1" t="s">
        <v>181</v>
      </c>
      <c r="C176" s="16">
        <v>128.02445217391306</v>
      </c>
      <c r="D176" s="11">
        <v>33.665217391304353</v>
      </c>
      <c r="E176" s="15">
        <v>1.4347826086956523</v>
      </c>
      <c r="F176" s="35">
        <v>0.24</v>
      </c>
      <c r="G176" s="32" t="s">
        <v>3</v>
      </c>
      <c r="H176" t="s">
        <v>169</v>
      </c>
    </row>
    <row r="177" spans="1:8" x14ac:dyDescent="0.25">
      <c r="A177" s="33">
        <f>A176+1</f>
        <v>176</v>
      </c>
      <c r="B177" s="28" t="s">
        <v>182</v>
      </c>
      <c r="C177" s="23">
        <v>280.10519255063934</v>
      </c>
      <c r="D177" s="24">
        <v>75.666583333333335</v>
      </c>
      <c r="E177" s="24">
        <v>2.1687500000000002</v>
      </c>
      <c r="F177" s="29">
        <v>0.05</v>
      </c>
      <c r="G177" s="33" t="s">
        <v>3</v>
      </c>
      <c r="H177" t="s">
        <v>169</v>
      </c>
    </row>
    <row r="178" spans="1:8" x14ac:dyDescent="0.25">
      <c r="A178" s="33">
        <f t="shared" ref="A178:A211" si="5">A177+1</f>
        <v>177</v>
      </c>
      <c r="B178" s="1" t="s">
        <v>183</v>
      </c>
      <c r="C178" s="16">
        <v>105.08265000000002</v>
      </c>
      <c r="D178" s="11">
        <v>27.804416666666668</v>
      </c>
      <c r="E178" s="15">
        <v>1.1312500000000001</v>
      </c>
      <c r="F178" s="14">
        <v>0.14166666666666669</v>
      </c>
      <c r="G178" s="32" t="s">
        <v>3</v>
      </c>
      <c r="H178" t="s">
        <v>169</v>
      </c>
    </row>
    <row r="179" spans="1:8" x14ac:dyDescent="0.25">
      <c r="A179" s="33">
        <f t="shared" si="5"/>
        <v>178</v>
      </c>
      <c r="B179" s="1" t="s">
        <v>184</v>
      </c>
      <c r="C179" s="16">
        <v>86.80533043478259</v>
      </c>
      <c r="D179" s="11">
        <v>22.336376811594199</v>
      </c>
      <c r="E179" s="15">
        <v>1.7536231884057971</v>
      </c>
      <c r="F179" s="35">
        <v>0.06</v>
      </c>
      <c r="G179" s="32" t="s">
        <v>3</v>
      </c>
      <c r="H179" t="s">
        <v>169</v>
      </c>
    </row>
    <row r="180" spans="1:8" x14ac:dyDescent="0.25">
      <c r="A180" s="33">
        <f t="shared" si="5"/>
        <v>179</v>
      </c>
      <c r="B180" s="1" t="s">
        <v>185</v>
      </c>
      <c r="C180" s="16">
        <v>91.52884782608696</v>
      </c>
      <c r="D180" s="11">
        <v>23.848115942028986</v>
      </c>
      <c r="E180" s="15">
        <v>1.3985507246376814</v>
      </c>
      <c r="F180" s="35">
        <v>0.11666666666666665</v>
      </c>
      <c r="G180" s="32" t="s">
        <v>3</v>
      </c>
      <c r="H180" t="s">
        <v>169</v>
      </c>
    </row>
    <row r="181" spans="1:8" x14ac:dyDescent="0.25">
      <c r="A181" s="33">
        <f t="shared" si="5"/>
        <v>180</v>
      </c>
      <c r="B181" s="1" t="s">
        <v>186</v>
      </c>
      <c r="C181" s="16">
        <v>112.36604782608694</v>
      </c>
      <c r="D181" s="11">
        <v>29.341449275362308</v>
      </c>
      <c r="E181" s="15">
        <v>1.4818840579710144</v>
      </c>
      <c r="F181" s="35">
        <v>0.21</v>
      </c>
      <c r="G181" s="32" t="s">
        <v>3</v>
      </c>
      <c r="H181" t="s">
        <v>169</v>
      </c>
    </row>
    <row r="182" spans="1:8" x14ac:dyDescent="0.25">
      <c r="A182" s="33">
        <f t="shared" si="5"/>
        <v>181</v>
      </c>
      <c r="B182" s="39" t="s">
        <v>187</v>
      </c>
      <c r="C182" s="10">
        <v>77.909527925074116</v>
      </c>
      <c r="D182" s="11">
        <v>20.312583333333333</v>
      </c>
      <c r="E182" s="12">
        <v>1.2270833333333333</v>
      </c>
      <c r="F182" s="14">
        <v>7.9000000000000001E-2</v>
      </c>
      <c r="G182" s="32" t="s">
        <v>3</v>
      </c>
      <c r="H182" t="s">
        <v>169</v>
      </c>
    </row>
    <row r="183" spans="1:8" x14ac:dyDescent="0.25">
      <c r="A183" s="33">
        <f t="shared" si="5"/>
        <v>182</v>
      </c>
      <c r="B183" s="1" t="s">
        <v>188</v>
      </c>
      <c r="C183" s="16">
        <v>98.249702173913064</v>
      </c>
      <c r="D183" s="11">
        <v>25.956884057971017</v>
      </c>
      <c r="E183" s="15">
        <v>1.2681159420289856</v>
      </c>
      <c r="F183" s="35">
        <v>6.5000000000000002E-2</v>
      </c>
      <c r="G183" s="32" t="s">
        <v>3</v>
      </c>
      <c r="H183" t="s">
        <v>169</v>
      </c>
    </row>
    <row r="184" spans="1:8" x14ac:dyDescent="0.25">
      <c r="A184" s="33">
        <f t="shared" si="5"/>
        <v>183</v>
      </c>
      <c r="B184" s="1" t="s">
        <v>189</v>
      </c>
      <c r="C184" s="16">
        <v>74.291480000000035</v>
      </c>
      <c r="D184" s="11">
        <v>19.411166666666677</v>
      </c>
      <c r="E184" s="15">
        <v>0.9541666666666665</v>
      </c>
      <c r="F184" s="14">
        <v>0.14399999999999999</v>
      </c>
      <c r="G184" s="32" t="s">
        <v>3</v>
      </c>
      <c r="H184" t="s">
        <v>169</v>
      </c>
    </row>
    <row r="185" spans="1:8" x14ac:dyDescent="0.25">
      <c r="A185" s="33">
        <f t="shared" si="5"/>
        <v>184</v>
      </c>
      <c r="B185" s="1" t="s">
        <v>190</v>
      </c>
      <c r="C185" s="10">
        <v>45.58096877372266</v>
      </c>
      <c r="D185" s="11">
        <v>11.434166666666664</v>
      </c>
      <c r="E185" s="12">
        <v>1.2791666666666666</v>
      </c>
      <c r="F185" s="37" t="s">
        <v>13</v>
      </c>
      <c r="G185" s="32" t="s">
        <v>3</v>
      </c>
      <c r="H185" t="s">
        <v>169</v>
      </c>
    </row>
    <row r="186" spans="1:8" x14ac:dyDescent="0.25">
      <c r="A186" s="33">
        <f t="shared" si="5"/>
        <v>185</v>
      </c>
      <c r="B186" s="28" t="s">
        <v>191</v>
      </c>
      <c r="C186" s="23">
        <v>26.332269311050553</v>
      </c>
      <c r="D186" s="24">
        <v>6.3744166666666606</v>
      </c>
      <c r="E186" s="24">
        <v>0.58958333333333335</v>
      </c>
      <c r="F186" s="29">
        <v>0.16766666666666666</v>
      </c>
      <c r="G186" s="33" t="s">
        <v>3</v>
      </c>
      <c r="H186" t="s">
        <v>169</v>
      </c>
    </row>
    <row r="187" spans="1:8" x14ac:dyDescent="0.25">
      <c r="A187" s="33">
        <f t="shared" si="5"/>
        <v>186</v>
      </c>
      <c r="B187" s="1" t="s">
        <v>192</v>
      </c>
      <c r="C187" s="16">
        <v>43.065068521739114</v>
      </c>
      <c r="D187" s="11">
        <v>10.288988840579705</v>
      </c>
      <c r="E187" s="15">
        <v>0.97101449275362328</v>
      </c>
      <c r="F187" s="35">
        <v>0.33</v>
      </c>
      <c r="G187" s="32" t="s">
        <v>3</v>
      </c>
      <c r="H187" t="s">
        <v>169</v>
      </c>
    </row>
    <row r="188" spans="1:8" x14ac:dyDescent="0.25">
      <c r="A188" s="33">
        <f t="shared" si="5"/>
        <v>187</v>
      </c>
      <c r="B188" s="1" t="s">
        <v>193</v>
      </c>
      <c r="C188" s="10">
        <v>36.568679999999965</v>
      </c>
      <c r="D188" s="11">
        <v>9.3507499999999943</v>
      </c>
      <c r="E188" s="11">
        <v>0.48125000000000001</v>
      </c>
      <c r="F188" s="14">
        <v>0.154</v>
      </c>
      <c r="G188" s="32" t="s">
        <v>3</v>
      </c>
      <c r="H188" t="s">
        <v>169</v>
      </c>
    </row>
    <row r="189" spans="1:8" x14ac:dyDescent="0.25">
      <c r="A189" s="33">
        <f>A188+1</f>
        <v>188</v>
      </c>
      <c r="B189" s="1" t="s">
        <v>194</v>
      </c>
      <c r="C189" s="10">
        <v>45.10862666666668</v>
      </c>
      <c r="D189" s="11">
        <v>10.733833333333331</v>
      </c>
      <c r="E189" s="11">
        <v>0.40416666666666667</v>
      </c>
      <c r="F189" s="14">
        <v>0.2</v>
      </c>
      <c r="G189" s="32" t="s">
        <v>3</v>
      </c>
      <c r="H189" t="s">
        <v>169</v>
      </c>
    </row>
    <row r="190" spans="1:8" x14ac:dyDescent="0.25">
      <c r="A190" s="33">
        <f t="shared" si="5"/>
        <v>189</v>
      </c>
      <c r="B190" s="1" t="s">
        <v>195</v>
      </c>
      <c r="C190" s="10">
        <v>71.350018111646165</v>
      </c>
      <c r="D190" s="11">
        <v>19.325749999999996</v>
      </c>
      <c r="E190" s="11">
        <v>0.35625000000000001</v>
      </c>
      <c r="F190" s="14">
        <v>6.9333333333333344E-2</v>
      </c>
      <c r="G190" s="32" t="s">
        <v>3</v>
      </c>
      <c r="H190" t="s">
        <v>169</v>
      </c>
    </row>
    <row r="191" spans="1:8" x14ac:dyDescent="0.25">
      <c r="A191" s="33">
        <f t="shared" si="5"/>
        <v>190</v>
      </c>
      <c r="B191" s="1" t="s">
        <v>196</v>
      </c>
      <c r="C191" s="10">
        <v>45.740888793428724</v>
      </c>
      <c r="D191" s="11">
        <v>11.481499999999997</v>
      </c>
      <c r="E191" s="12">
        <v>0.87083333333333335</v>
      </c>
      <c r="F191" s="14">
        <v>0.17699999999999996</v>
      </c>
      <c r="G191" s="32" t="s">
        <v>3</v>
      </c>
      <c r="H191" t="s">
        <v>169</v>
      </c>
    </row>
    <row r="192" spans="1:8" x14ac:dyDescent="0.25">
      <c r="A192" s="33">
        <f t="shared" si="5"/>
        <v>191</v>
      </c>
      <c r="B192" s="1" t="s">
        <v>197</v>
      </c>
      <c r="C192" s="10">
        <v>75.594110000000001</v>
      </c>
      <c r="D192" s="11">
        <v>18.857416666666666</v>
      </c>
      <c r="E192" s="12">
        <v>1.3979166666666667</v>
      </c>
      <c r="F192" s="14">
        <v>0.35966666666666663</v>
      </c>
      <c r="G192" s="32" t="s">
        <v>3</v>
      </c>
      <c r="H192" t="s">
        <v>169</v>
      </c>
    </row>
    <row r="193" spans="1:8" x14ac:dyDescent="0.25">
      <c r="A193" s="33">
        <f t="shared" si="5"/>
        <v>192</v>
      </c>
      <c r="B193" s="39" t="s">
        <v>198</v>
      </c>
      <c r="C193" s="10">
        <v>49.422558774371929</v>
      </c>
      <c r="D193" s="11">
        <v>10.433583333333335</v>
      </c>
      <c r="E193" s="12">
        <v>1.1604166666666664</v>
      </c>
      <c r="F193" s="14">
        <v>0.95133333333333336</v>
      </c>
      <c r="G193" s="32" t="s">
        <v>3</v>
      </c>
      <c r="H193" t="s">
        <v>169</v>
      </c>
    </row>
    <row r="194" spans="1:8" x14ac:dyDescent="0.25">
      <c r="A194" s="33">
        <f t="shared" si="5"/>
        <v>193</v>
      </c>
      <c r="B194" s="1" t="s">
        <v>199</v>
      </c>
      <c r="C194" s="10">
        <v>48.796889999999991</v>
      </c>
      <c r="D194" s="11">
        <v>11.386916666666668</v>
      </c>
      <c r="E194" s="12">
        <v>0.84375</v>
      </c>
      <c r="F194" s="14">
        <v>0.59366666666666668</v>
      </c>
      <c r="G194" s="32" t="s">
        <v>3</v>
      </c>
      <c r="H194" t="s">
        <v>169</v>
      </c>
    </row>
    <row r="195" spans="1:8" x14ac:dyDescent="0.25">
      <c r="A195" s="33">
        <f t="shared" si="5"/>
        <v>194</v>
      </c>
      <c r="B195" s="1" t="s">
        <v>200</v>
      </c>
      <c r="C195" s="16">
        <v>41.447126086956516</v>
      </c>
      <c r="D195" s="11">
        <v>10.245942028985507</v>
      </c>
      <c r="E195" s="15">
        <v>0.96739130434782605</v>
      </c>
      <c r="F195" s="35">
        <v>0.15666666666666665</v>
      </c>
      <c r="G195" s="32" t="s">
        <v>3</v>
      </c>
      <c r="H195" t="s">
        <v>169</v>
      </c>
    </row>
    <row r="196" spans="1:8" x14ac:dyDescent="0.25">
      <c r="A196" s="33">
        <f t="shared" si="5"/>
        <v>195</v>
      </c>
      <c r="B196" s="1" t="s">
        <v>201</v>
      </c>
      <c r="C196" s="16">
        <v>184.36071739130435</v>
      </c>
      <c r="D196" s="11">
        <v>50.338405797101451</v>
      </c>
      <c r="E196" s="15">
        <v>0.56159420289855078</v>
      </c>
      <c r="F196" s="35">
        <v>0.15</v>
      </c>
      <c r="G196" s="32" t="s">
        <v>3</v>
      </c>
      <c r="H196" t="s">
        <v>169</v>
      </c>
    </row>
    <row r="197" spans="1:8" x14ac:dyDescent="0.25">
      <c r="A197" s="33">
        <f t="shared" si="5"/>
        <v>196</v>
      </c>
      <c r="B197" s="1" t="s">
        <v>202</v>
      </c>
      <c r="C197" s="10">
        <v>67.045619999999971</v>
      </c>
      <c r="D197" s="11">
        <v>17.174416666666652</v>
      </c>
      <c r="E197" s="12">
        <v>1.08125</v>
      </c>
      <c r="F197" s="14">
        <v>0.18933333333333335</v>
      </c>
      <c r="G197" s="32" t="s">
        <v>3</v>
      </c>
      <c r="H197" t="s">
        <v>169</v>
      </c>
    </row>
    <row r="198" spans="1:8" x14ac:dyDescent="0.25">
      <c r="A198" s="33">
        <f t="shared" si="5"/>
        <v>197</v>
      </c>
      <c r="B198" s="1" t="s">
        <v>203</v>
      </c>
      <c r="C198" s="16">
        <v>51.737747826086952</v>
      </c>
      <c r="D198" s="11">
        <v>12.401449275362321</v>
      </c>
      <c r="E198" s="15">
        <v>0.89855072463768115</v>
      </c>
      <c r="F198" s="35">
        <v>0.48666666666666664</v>
      </c>
      <c r="G198" s="32" t="s">
        <v>3</v>
      </c>
      <c r="H198" t="s">
        <v>169</v>
      </c>
    </row>
    <row r="199" spans="1:8" x14ac:dyDescent="0.25">
      <c r="A199" s="33">
        <f t="shared" si="5"/>
        <v>198</v>
      </c>
      <c r="B199" s="1" t="s">
        <v>204</v>
      </c>
      <c r="C199" s="16">
        <v>268.95982608695653</v>
      </c>
      <c r="D199" s="11">
        <v>74.123623188405801</v>
      </c>
      <c r="E199" s="15">
        <v>0.57971014492753625</v>
      </c>
      <c r="F199" s="35">
        <v>0</v>
      </c>
      <c r="G199" s="32" t="s">
        <v>3</v>
      </c>
      <c r="H199" t="s">
        <v>169</v>
      </c>
    </row>
    <row r="200" spans="1:8" x14ac:dyDescent="0.25">
      <c r="A200" s="33">
        <f t="shared" si="5"/>
        <v>199</v>
      </c>
      <c r="B200" s="28" t="s">
        <v>205</v>
      </c>
      <c r="C200" s="23">
        <v>285.58779243900375</v>
      </c>
      <c r="D200" s="24">
        <v>78.702749999999995</v>
      </c>
      <c r="E200" s="24">
        <v>0.41458333333333336</v>
      </c>
      <c r="F200" s="29">
        <v>0.10333333333333333</v>
      </c>
      <c r="G200" s="33" t="s">
        <v>3</v>
      </c>
      <c r="H200" t="s">
        <v>169</v>
      </c>
    </row>
    <row r="201" spans="1:8" x14ac:dyDescent="0.25">
      <c r="A201" s="33">
        <f t="shared" si="5"/>
        <v>200</v>
      </c>
      <c r="B201" s="1" t="s">
        <v>206</v>
      </c>
      <c r="C201" s="16">
        <v>54.169930434782621</v>
      </c>
      <c r="D201" s="11">
        <v>13.009710144927533</v>
      </c>
      <c r="E201" s="15">
        <v>1.0869565217391304</v>
      </c>
      <c r="F201" s="35">
        <v>0.44</v>
      </c>
      <c r="G201" s="32" t="s">
        <v>3</v>
      </c>
      <c r="H201" t="s">
        <v>169</v>
      </c>
    </row>
    <row r="202" spans="1:8" x14ac:dyDescent="0.25">
      <c r="A202" s="33">
        <f t="shared" si="5"/>
        <v>201</v>
      </c>
      <c r="B202" s="1" t="s">
        <v>207</v>
      </c>
      <c r="C202" s="10">
        <v>61.62189837666358</v>
      </c>
      <c r="D202" s="11">
        <v>15.839500000000008</v>
      </c>
      <c r="E202" s="12">
        <v>0.84583333333333333</v>
      </c>
      <c r="F202" s="14">
        <v>0.21</v>
      </c>
      <c r="G202" s="32" t="s">
        <v>3</v>
      </c>
      <c r="H202" t="s">
        <v>169</v>
      </c>
    </row>
    <row r="203" spans="1:8" x14ac:dyDescent="0.25">
      <c r="A203" s="33">
        <f t="shared" si="5"/>
        <v>202</v>
      </c>
      <c r="B203" s="1" t="s">
        <v>208</v>
      </c>
      <c r="C203" s="10">
        <v>38.273869999999967</v>
      </c>
      <c r="D203" s="11">
        <v>9.7826666666666569</v>
      </c>
      <c r="E203" s="12">
        <v>0.56666666666666665</v>
      </c>
      <c r="F203" s="14">
        <v>0.13766666666666669</v>
      </c>
      <c r="G203" s="32" t="s">
        <v>3</v>
      </c>
      <c r="H203" t="s">
        <v>169</v>
      </c>
    </row>
    <row r="204" spans="1:8" x14ac:dyDescent="0.25">
      <c r="A204" s="33">
        <f t="shared" si="5"/>
        <v>203</v>
      </c>
      <c r="B204" s="39" t="s">
        <v>209</v>
      </c>
      <c r="C204" s="10">
        <v>58.053150000000038</v>
      </c>
      <c r="D204" s="11">
        <v>15.255833333333337</v>
      </c>
      <c r="E204" s="31">
        <v>0.61250000000000004</v>
      </c>
      <c r="F204" s="14">
        <v>0.12833333333333333</v>
      </c>
      <c r="G204" s="32" t="s">
        <v>3</v>
      </c>
      <c r="H204" t="s">
        <v>169</v>
      </c>
    </row>
    <row r="205" spans="1:8" x14ac:dyDescent="0.25">
      <c r="A205" s="33">
        <f t="shared" si="5"/>
        <v>204</v>
      </c>
      <c r="B205" s="1" t="s">
        <v>210</v>
      </c>
      <c r="C205" s="10">
        <v>87.920349999999971</v>
      </c>
      <c r="D205" s="11">
        <v>22.497583333333324</v>
      </c>
      <c r="E205" s="12">
        <v>1.4020833333333336</v>
      </c>
      <c r="F205" s="14">
        <v>0.26500000000000001</v>
      </c>
      <c r="G205" s="32" t="s">
        <v>3</v>
      </c>
      <c r="H205" t="s">
        <v>169</v>
      </c>
    </row>
    <row r="206" spans="1:8" x14ac:dyDescent="0.25">
      <c r="A206" s="33">
        <f t="shared" si="5"/>
        <v>205</v>
      </c>
      <c r="B206" s="1" t="s">
        <v>211</v>
      </c>
      <c r="C206" s="10">
        <v>26.912299999999981</v>
      </c>
      <c r="D206" s="11">
        <v>6.494250000000001</v>
      </c>
      <c r="E206" s="12">
        <v>0.88541666666666685</v>
      </c>
      <c r="F206" s="14">
        <v>6.6666666666666666E-2</v>
      </c>
      <c r="G206" s="32" t="s">
        <v>3</v>
      </c>
      <c r="H206" t="s">
        <v>169</v>
      </c>
    </row>
    <row r="207" spans="1:8" x14ac:dyDescent="0.25">
      <c r="A207" s="33">
        <f t="shared" si="5"/>
        <v>206</v>
      </c>
      <c r="B207" s="41" t="s">
        <v>212</v>
      </c>
      <c r="C207" s="23">
        <v>41.00970891670385</v>
      </c>
      <c r="D207" s="24">
        <v>10.627166666666664</v>
      </c>
      <c r="E207" s="24">
        <v>0.54583333333333328</v>
      </c>
      <c r="F207" s="29">
        <v>0.10966666666666665</v>
      </c>
      <c r="G207" s="33" t="s">
        <v>3</v>
      </c>
      <c r="H207" t="s">
        <v>169</v>
      </c>
    </row>
    <row r="208" spans="1:8" x14ac:dyDescent="0.25">
      <c r="A208" s="33">
        <f t="shared" si="5"/>
        <v>207</v>
      </c>
      <c r="B208" s="1" t="s">
        <v>213</v>
      </c>
      <c r="C208" s="16">
        <v>51.136330434782636</v>
      </c>
      <c r="D208" s="11">
        <v>11.499710144927537</v>
      </c>
      <c r="E208" s="15">
        <v>1.3369565217391304</v>
      </c>
      <c r="F208" s="35">
        <v>0.62666666666666659</v>
      </c>
      <c r="G208" s="32" t="s">
        <v>3</v>
      </c>
      <c r="H208" t="s">
        <v>169</v>
      </c>
    </row>
    <row r="209" spans="1:8" x14ac:dyDescent="0.25">
      <c r="A209" s="33">
        <f t="shared" si="5"/>
        <v>208</v>
      </c>
      <c r="B209" s="1" t="s">
        <v>214</v>
      </c>
      <c r="C209" s="16">
        <v>45.438117391304331</v>
      </c>
      <c r="D209" s="11">
        <v>11.468405797101452</v>
      </c>
      <c r="E209" s="15">
        <v>0.97826086956521752</v>
      </c>
      <c r="F209" s="35">
        <v>0.10333333333333335</v>
      </c>
      <c r="G209" s="32" t="s">
        <v>3</v>
      </c>
      <c r="H209" t="s">
        <v>169</v>
      </c>
    </row>
    <row r="210" spans="1:8" x14ac:dyDescent="0.25">
      <c r="A210" s="33">
        <f t="shared" si="5"/>
        <v>209</v>
      </c>
      <c r="B210" s="1" t="s">
        <v>215</v>
      </c>
      <c r="C210" s="16">
        <v>36.649482608695607</v>
      </c>
      <c r="D210" s="11">
        <v>8.6978260869565194</v>
      </c>
      <c r="E210" s="15">
        <v>0.65217391304347827</v>
      </c>
      <c r="F210" s="35" t="s">
        <v>13</v>
      </c>
      <c r="G210" s="32" t="s">
        <v>3</v>
      </c>
      <c r="H210" t="s">
        <v>169</v>
      </c>
    </row>
    <row r="211" spans="1:8" x14ac:dyDescent="0.25">
      <c r="A211" s="33">
        <f t="shared" si="5"/>
        <v>210</v>
      </c>
      <c r="B211" s="1" t="s">
        <v>216</v>
      </c>
      <c r="C211" s="10">
        <v>51.471128639280764</v>
      </c>
      <c r="D211" s="11">
        <v>12.860583333333317</v>
      </c>
      <c r="E211" s="12">
        <v>1.0770833333333334</v>
      </c>
      <c r="F211" s="14">
        <v>0.18566666666666665</v>
      </c>
      <c r="G211" s="32" t="s">
        <v>3</v>
      </c>
      <c r="H211" t="s">
        <v>169</v>
      </c>
    </row>
    <row r="212" spans="1:8" x14ac:dyDescent="0.25">
      <c r="A212" s="3">
        <f>A211+1</f>
        <v>211</v>
      </c>
      <c r="B212" s="1" t="s">
        <v>217</v>
      </c>
      <c r="C212" s="10">
        <v>40.956007310867328</v>
      </c>
      <c r="D212" s="11">
        <v>9.5733333333333359</v>
      </c>
      <c r="E212" s="12">
        <v>0.66666666666666674</v>
      </c>
      <c r="F212" s="14">
        <v>0.14200000000000002</v>
      </c>
      <c r="G212" s="32" t="s">
        <v>3</v>
      </c>
      <c r="H212" t="s">
        <v>169</v>
      </c>
    </row>
    <row r="213" spans="1:8" x14ac:dyDescent="0.25">
      <c r="A213" s="3">
        <f>A212+1</f>
        <v>212</v>
      </c>
      <c r="B213" s="1" t="s">
        <v>218</v>
      </c>
      <c r="C213" s="10">
        <v>45.701038780629624</v>
      </c>
      <c r="D213" s="11">
        <v>11.53375</v>
      </c>
      <c r="E213" s="12">
        <v>1.0562499999999999</v>
      </c>
      <c r="F213" s="14">
        <v>7.5333333333333322E-2</v>
      </c>
      <c r="G213" s="32" t="s">
        <v>3</v>
      </c>
      <c r="H213" t="s">
        <v>169</v>
      </c>
    </row>
    <row r="214" spans="1:8" x14ac:dyDescent="0.25">
      <c r="A214" s="3">
        <f t="shared" ref="A214:A247" si="6">A213+1</f>
        <v>213</v>
      </c>
      <c r="B214" s="1" t="s">
        <v>219</v>
      </c>
      <c r="C214" s="10">
        <v>39.336093944132394</v>
      </c>
      <c r="D214" s="11">
        <v>9.1674166666666803</v>
      </c>
      <c r="E214" s="12">
        <v>0.71458333333333335</v>
      </c>
      <c r="F214" s="14">
        <v>0.11933333333333333</v>
      </c>
      <c r="G214" s="32" t="s">
        <v>3</v>
      </c>
      <c r="H214" t="s">
        <v>169</v>
      </c>
    </row>
    <row r="215" spans="1:8" x14ac:dyDescent="0.25">
      <c r="A215" s="3">
        <f t="shared" si="6"/>
        <v>214</v>
      </c>
      <c r="B215" s="1" t="s">
        <v>220</v>
      </c>
      <c r="C215" s="16">
        <v>36.773765217391322</v>
      </c>
      <c r="D215" s="11">
        <v>8.9465217391304375</v>
      </c>
      <c r="E215" s="15">
        <v>1.0434782608695652</v>
      </c>
      <c r="F215" s="35">
        <v>0.12666666666666668</v>
      </c>
      <c r="G215" s="32" t="s">
        <v>3</v>
      </c>
      <c r="H215" t="s">
        <v>169</v>
      </c>
    </row>
    <row r="216" spans="1:8" x14ac:dyDescent="0.25">
      <c r="A216" s="3">
        <f>A215+1</f>
        <v>215</v>
      </c>
      <c r="B216" s="1" t="s">
        <v>221</v>
      </c>
      <c r="C216" s="16">
        <v>32.709753623188377</v>
      </c>
      <c r="D216" s="11">
        <v>7.554202898550721</v>
      </c>
      <c r="E216" s="15">
        <v>0.73913043478260876</v>
      </c>
      <c r="F216" s="35">
        <v>7.3333333333333334E-2</v>
      </c>
      <c r="G216" s="32" t="s">
        <v>3</v>
      </c>
      <c r="H216" t="s">
        <v>169</v>
      </c>
    </row>
    <row r="217" spans="1:8" x14ac:dyDescent="0.25">
      <c r="A217" s="3">
        <f t="shared" si="6"/>
        <v>216</v>
      </c>
      <c r="B217" s="1" t="s">
        <v>222</v>
      </c>
      <c r="C217" s="10">
        <v>46.109628783385006</v>
      </c>
      <c r="D217" s="11">
        <v>11.723000000000013</v>
      </c>
      <c r="E217" s="12">
        <v>0.76666666666666661</v>
      </c>
      <c r="F217" s="14">
        <v>0.159</v>
      </c>
      <c r="G217" s="32" t="s">
        <v>3</v>
      </c>
      <c r="H217" t="s">
        <v>169</v>
      </c>
    </row>
    <row r="218" spans="1:8" x14ac:dyDescent="0.25">
      <c r="A218" s="3">
        <f t="shared" si="6"/>
        <v>217</v>
      </c>
      <c r="B218" s="1" t="s">
        <v>223</v>
      </c>
      <c r="C218" s="10">
        <v>36.196350587685913</v>
      </c>
      <c r="D218" s="11">
        <v>8.5540000000000038</v>
      </c>
      <c r="E218" s="11">
        <v>0.48333333333333328</v>
      </c>
      <c r="F218" s="14">
        <v>0.12433333333333334</v>
      </c>
      <c r="G218" s="32" t="s">
        <v>3</v>
      </c>
      <c r="H218" t="s">
        <v>169</v>
      </c>
    </row>
    <row r="219" spans="1:8" x14ac:dyDescent="0.25">
      <c r="A219" s="3">
        <f>A218+1</f>
        <v>218</v>
      </c>
      <c r="B219" s="28" t="s">
        <v>224</v>
      </c>
      <c r="C219" s="23">
        <v>14.103733399311682</v>
      </c>
      <c r="D219" s="24">
        <v>5.246666666666659</v>
      </c>
      <c r="E219" s="24">
        <v>0.32500000000000001</v>
      </c>
      <c r="F219" s="29" t="s">
        <v>13</v>
      </c>
      <c r="G219" s="33" t="s">
        <v>3</v>
      </c>
      <c r="H219" t="s">
        <v>169</v>
      </c>
    </row>
    <row r="220" spans="1:8" x14ac:dyDescent="0.25">
      <c r="A220" s="3">
        <f t="shared" si="6"/>
        <v>219</v>
      </c>
      <c r="B220" s="1" t="s">
        <v>225</v>
      </c>
      <c r="C220" s="16">
        <v>22.22504347826089</v>
      </c>
      <c r="D220" s="11">
        <v>7.321449275362319</v>
      </c>
      <c r="E220" s="15">
        <v>0.56521739130434789</v>
      </c>
      <c r="F220" s="35">
        <v>6.6666666666666666E-2</v>
      </c>
      <c r="G220" s="32" t="s">
        <v>3</v>
      </c>
      <c r="H220" t="s">
        <v>169</v>
      </c>
    </row>
    <row r="221" spans="1:8" x14ac:dyDescent="0.25">
      <c r="A221" s="3">
        <f>A220+1</f>
        <v>220</v>
      </c>
      <c r="B221" s="1" t="s">
        <v>226</v>
      </c>
      <c r="C221" s="10">
        <v>31.818153430163903</v>
      </c>
      <c r="D221" s="11">
        <v>11.084416666666677</v>
      </c>
      <c r="E221" s="12">
        <v>0.93958333333333321</v>
      </c>
      <c r="F221" s="14">
        <v>0.14000000000000001</v>
      </c>
      <c r="G221" s="32" t="s">
        <v>3</v>
      </c>
      <c r="H221" t="s">
        <v>169</v>
      </c>
    </row>
    <row r="222" spans="1:8" x14ac:dyDescent="0.25">
      <c r="A222" s="3">
        <f t="shared" si="6"/>
        <v>221</v>
      </c>
      <c r="B222" s="39" t="s">
        <v>227</v>
      </c>
      <c r="C222" s="10">
        <v>62.531818366289116</v>
      </c>
      <c r="D222" s="11">
        <v>16.587999999999997</v>
      </c>
      <c r="E222" s="11">
        <v>0.22500000000000001</v>
      </c>
      <c r="F222" s="14">
        <v>0.246</v>
      </c>
      <c r="G222" s="32" t="s">
        <v>3</v>
      </c>
      <c r="H222" t="s">
        <v>169</v>
      </c>
    </row>
    <row r="223" spans="1:8" x14ac:dyDescent="0.25">
      <c r="A223" s="3">
        <f t="shared" si="6"/>
        <v>222</v>
      </c>
      <c r="B223" s="1" t="s">
        <v>228</v>
      </c>
      <c r="C223" s="16">
        <v>55.51520000000005</v>
      </c>
      <c r="D223" s="11">
        <v>15.153333333333341</v>
      </c>
      <c r="E223" s="15">
        <v>0.28666666666666668</v>
      </c>
      <c r="F223" s="35" t="s">
        <v>13</v>
      </c>
      <c r="G223" s="32" t="s">
        <v>3</v>
      </c>
      <c r="H223" t="s">
        <v>169</v>
      </c>
    </row>
    <row r="224" spans="1:8" x14ac:dyDescent="0.25">
      <c r="A224" s="3">
        <f t="shared" si="6"/>
        <v>223</v>
      </c>
      <c r="B224" s="1" t="s">
        <v>229</v>
      </c>
      <c r="C224" s="10">
        <v>404.28187666666668</v>
      </c>
      <c r="D224" s="11">
        <v>13.945433333333337</v>
      </c>
      <c r="E224" s="12">
        <v>2.0828999999999995</v>
      </c>
      <c r="F224" s="14">
        <v>40.656666666666666</v>
      </c>
      <c r="G224" s="32" t="s">
        <v>3</v>
      </c>
      <c r="H224" t="s">
        <v>169</v>
      </c>
    </row>
    <row r="225" spans="1:8" x14ac:dyDescent="0.25">
      <c r="A225" s="3">
        <f t="shared" si="6"/>
        <v>224</v>
      </c>
      <c r="B225" s="41" t="s">
        <v>230</v>
      </c>
      <c r="C225" s="23">
        <v>195.62747482178608</v>
      </c>
      <c r="D225" s="24">
        <v>54.003583333333331</v>
      </c>
      <c r="E225" s="24">
        <v>0.19375000000000001</v>
      </c>
      <c r="F225" s="29">
        <v>6.7333333333333342E-2</v>
      </c>
      <c r="G225" s="33" t="s">
        <v>3</v>
      </c>
      <c r="H225" t="s">
        <v>169</v>
      </c>
    </row>
    <row r="226" spans="1:8" x14ac:dyDescent="0.25">
      <c r="A226" s="3">
        <f t="shared" si="6"/>
        <v>225</v>
      </c>
      <c r="B226" s="1" t="s">
        <v>231</v>
      </c>
      <c r="C226" s="16">
        <v>45.340747826086911</v>
      </c>
      <c r="D226" s="11">
        <v>11.554782608695643</v>
      </c>
      <c r="E226" s="15">
        <v>0.81521739130434778</v>
      </c>
      <c r="F226" s="35">
        <v>0.12</v>
      </c>
      <c r="G226" s="32" t="s">
        <v>3</v>
      </c>
      <c r="H226" t="s">
        <v>169</v>
      </c>
    </row>
    <row r="227" spans="1:8" x14ac:dyDescent="0.25">
      <c r="A227" s="3">
        <f t="shared" si="6"/>
        <v>226</v>
      </c>
      <c r="B227" s="1" t="s">
        <v>232</v>
      </c>
      <c r="C227" s="10">
        <v>40.156768942296566</v>
      </c>
      <c r="D227" s="11">
        <v>10.439750000000016</v>
      </c>
      <c r="E227" s="11">
        <v>0.45624999999999999</v>
      </c>
      <c r="F227" s="14">
        <v>0.12433333333333334</v>
      </c>
      <c r="G227" s="32" t="s">
        <v>3</v>
      </c>
      <c r="H227" t="s">
        <v>169</v>
      </c>
    </row>
    <row r="228" spans="1:8" x14ac:dyDescent="0.25">
      <c r="A228" s="3">
        <f t="shared" si="6"/>
        <v>227</v>
      </c>
      <c r="B228" s="41" t="s">
        <v>233</v>
      </c>
      <c r="C228" s="23">
        <v>209.3762544589043</v>
      </c>
      <c r="D228" s="24">
        <v>57.63666666666667</v>
      </c>
      <c r="E228" s="24">
        <v>0.31666666666666665</v>
      </c>
      <c r="F228" s="29">
        <v>9.8000000000000018E-2</v>
      </c>
      <c r="G228" s="33" t="s">
        <v>3</v>
      </c>
      <c r="H228" t="s">
        <v>169</v>
      </c>
    </row>
    <row r="229" spans="1:8" x14ac:dyDescent="0.25">
      <c r="A229" s="3">
        <f t="shared" si="6"/>
        <v>228</v>
      </c>
      <c r="B229" s="1" t="s">
        <v>234</v>
      </c>
      <c r="C229" s="10">
        <v>63.50031833879153</v>
      </c>
      <c r="D229" s="11">
        <v>16.662666666666667</v>
      </c>
      <c r="E229" s="11">
        <v>0.40833333333333338</v>
      </c>
      <c r="F229" s="14">
        <v>0.25600000000000001</v>
      </c>
      <c r="G229" s="32" t="s">
        <v>3</v>
      </c>
      <c r="H229" t="s">
        <v>169</v>
      </c>
    </row>
    <row r="230" spans="1:8" x14ac:dyDescent="0.25">
      <c r="A230" s="3">
        <f t="shared" si="6"/>
        <v>229</v>
      </c>
      <c r="B230" s="28" t="s">
        <v>235</v>
      </c>
      <c r="C230" s="23">
        <v>72.486738091687329</v>
      </c>
      <c r="D230" s="24">
        <v>19.352249999999991</v>
      </c>
      <c r="E230" s="24">
        <v>0.41041666666666665</v>
      </c>
      <c r="F230" s="29">
        <v>0.17200000000000001</v>
      </c>
      <c r="G230" s="33" t="s">
        <v>3</v>
      </c>
      <c r="H230" t="s">
        <v>169</v>
      </c>
    </row>
    <row r="231" spans="1:8" x14ac:dyDescent="0.25">
      <c r="A231" s="3">
        <f t="shared" si="6"/>
        <v>230</v>
      </c>
      <c r="B231" s="39" t="s">
        <v>236</v>
      </c>
      <c r="C231" s="10">
        <v>48.305880000000002</v>
      </c>
      <c r="D231" s="11">
        <v>12.518416666666665</v>
      </c>
      <c r="E231" s="11">
        <v>0.38124999999999998</v>
      </c>
      <c r="F231" s="14">
        <v>0.23399999999999999</v>
      </c>
      <c r="G231" s="32" t="s">
        <v>3</v>
      </c>
      <c r="H231" t="s">
        <v>169</v>
      </c>
    </row>
    <row r="232" spans="1:8" x14ac:dyDescent="0.25">
      <c r="A232" s="3">
        <f t="shared" si="6"/>
        <v>231</v>
      </c>
      <c r="B232" s="1" t="s">
        <v>237</v>
      </c>
      <c r="C232" s="17">
        <v>50.692182608695632</v>
      </c>
      <c r="D232" s="11">
        <v>12.771594202898537</v>
      </c>
      <c r="E232" s="15">
        <v>0.85507246376811608</v>
      </c>
      <c r="F232" s="18">
        <v>0.22</v>
      </c>
      <c r="G232" s="32" t="s">
        <v>3</v>
      </c>
      <c r="H232" t="s">
        <v>169</v>
      </c>
    </row>
    <row r="233" spans="1:8" x14ac:dyDescent="0.25">
      <c r="A233" s="3">
        <f t="shared" si="6"/>
        <v>232</v>
      </c>
      <c r="B233" s="1" t="s">
        <v>238</v>
      </c>
      <c r="C233" s="16">
        <v>68.439508695652137</v>
      </c>
      <c r="D233" s="11">
        <v>12.264202898550717</v>
      </c>
      <c r="E233" s="15">
        <v>1.9891304347826089</v>
      </c>
      <c r="F233" s="35">
        <v>2.1033333333333331</v>
      </c>
      <c r="G233" s="32" t="s">
        <v>3</v>
      </c>
      <c r="H233" t="s">
        <v>169</v>
      </c>
    </row>
    <row r="234" spans="1:8" x14ac:dyDescent="0.25">
      <c r="A234" s="3">
        <f t="shared" si="6"/>
        <v>233</v>
      </c>
      <c r="B234" s="1" t="s">
        <v>239</v>
      </c>
      <c r="C234" s="10">
        <v>38.759699999999988</v>
      </c>
      <c r="D234" s="11">
        <v>9.597499999999993</v>
      </c>
      <c r="E234" s="12">
        <v>0.8125</v>
      </c>
      <c r="F234" s="14">
        <v>0.17666666666666667</v>
      </c>
      <c r="G234" s="32" t="s">
        <v>3</v>
      </c>
      <c r="H234" t="s">
        <v>169</v>
      </c>
    </row>
    <row r="235" spans="1:8" x14ac:dyDescent="0.25">
      <c r="A235" s="3">
        <f t="shared" si="6"/>
        <v>234</v>
      </c>
      <c r="B235" s="1" t="s">
        <v>240</v>
      </c>
      <c r="C235" s="10">
        <v>41.967319999999987</v>
      </c>
      <c r="D235" s="11">
        <v>9.6359999999999921</v>
      </c>
      <c r="E235" s="12">
        <v>0.76666666666666661</v>
      </c>
      <c r="F235" s="14">
        <v>0.19333333333333336</v>
      </c>
      <c r="G235" s="32" t="s">
        <v>3</v>
      </c>
      <c r="H235" t="s">
        <v>169</v>
      </c>
    </row>
    <row r="236" spans="1:8" x14ac:dyDescent="0.25">
      <c r="A236" s="3">
        <f t="shared" si="6"/>
        <v>235</v>
      </c>
      <c r="B236" s="1" t="s">
        <v>241</v>
      </c>
      <c r="C236" s="16">
        <v>32.60662608695646</v>
      </c>
      <c r="D236" s="11">
        <v>8.1392753623188376</v>
      </c>
      <c r="E236" s="15">
        <v>0.88405797101449279</v>
      </c>
      <c r="F236" s="35" t="s">
        <v>13</v>
      </c>
      <c r="G236" s="32" t="s">
        <v>3</v>
      </c>
      <c r="H236" t="s">
        <v>169</v>
      </c>
    </row>
    <row r="237" spans="1:8" x14ac:dyDescent="0.25">
      <c r="A237" s="3">
        <f t="shared" si="6"/>
        <v>236</v>
      </c>
      <c r="B237" s="1" t="s">
        <v>242</v>
      </c>
      <c r="C237" s="16">
        <v>29.369391304347808</v>
      </c>
      <c r="D237" s="11">
        <v>7.5257971014492737</v>
      </c>
      <c r="E237" s="15">
        <v>0.67753623188405809</v>
      </c>
      <c r="F237" s="35" t="s">
        <v>13</v>
      </c>
      <c r="G237" s="32" t="s">
        <v>3</v>
      </c>
      <c r="H237" t="s">
        <v>169</v>
      </c>
    </row>
    <row r="238" spans="1:8" x14ac:dyDescent="0.25">
      <c r="A238" s="3">
        <f t="shared" si="6"/>
        <v>237</v>
      </c>
      <c r="B238" s="1" t="s">
        <v>243</v>
      </c>
      <c r="C238" s="10">
        <v>57.592778474648775</v>
      </c>
      <c r="D238" s="11">
        <v>14.861999999999998</v>
      </c>
      <c r="E238" s="12">
        <v>0.88333333333333341</v>
      </c>
      <c r="F238" s="14">
        <v>0.13400000000000001</v>
      </c>
      <c r="G238" s="32" t="s">
        <v>3</v>
      </c>
      <c r="H238" t="s">
        <v>169</v>
      </c>
    </row>
    <row r="239" spans="1:8" x14ac:dyDescent="0.25">
      <c r="A239" s="3">
        <f t="shared" si="6"/>
        <v>238</v>
      </c>
      <c r="B239" s="1" t="s">
        <v>244</v>
      </c>
      <c r="C239" s="10">
        <v>36.871350000000064</v>
      </c>
      <c r="D239" s="11">
        <v>9.337000000000014</v>
      </c>
      <c r="E239" s="12">
        <v>0.65</v>
      </c>
      <c r="F239" s="14">
        <v>0.12833333333333333</v>
      </c>
      <c r="G239" s="32" t="s">
        <v>3</v>
      </c>
      <c r="H239" t="s">
        <v>169</v>
      </c>
    </row>
    <row r="240" spans="1:8" x14ac:dyDescent="0.25">
      <c r="A240" s="3">
        <f t="shared" si="6"/>
        <v>239</v>
      </c>
      <c r="B240" s="1" t="s">
        <v>245</v>
      </c>
      <c r="C240" s="16">
        <v>30.147917391304354</v>
      </c>
      <c r="D240" s="11">
        <v>6.8184057971014589</v>
      </c>
      <c r="E240" s="15">
        <v>0.89492753623188392</v>
      </c>
      <c r="F240" s="35">
        <v>0.31</v>
      </c>
      <c r="G240" s="32" t="s">
        <v>3</v>
      </c>
      <c r="H240" t="s">
        <v>169</v>
      </c>
    </row>
    <row r="241" spans="1:8" x14ac:dyDescent="0.25">
      <c r="A241" s="3">
        <f t="shared" si="6"/>
        <v>240</v>
      </c>
      <c r="B241" s="1" t="s">
        <v>246</v>
      </c>
      <c r="C241" s="10">
        <v>42.539198868195214</v>
      </c>
      <c r="D241" s="11">
        <v>11.528666666666659</v>
      </c>
      <c r="E241" s="11">
        <v>0.30833333333333335</v>
      </c>
      <c r="F241" s="37" t="s">
        <v>13</v>
      </c>
      <c r="G241" s="32" t="s">
        <v>3</v>
      </c>
      <c r="H241" t="s">
        <v>169</v>
      </c>
    </row>
    <row r="242" spans="1:8" x14ac:dyDescent="0.25">
      <c r="A242" s="3">
        <f t="shared" si="6"/>
        <v>241</v>
      </c>
      <c r="B242" s="1" t="s">
        <v>247</v>
      </c>
      <c r="C242" s="10">
        <v>204.96677</v>
      </c>
      <c r="D242" s="11">
        <v>12.972916666666666</v>
      </c>
      <c r="E242" s="12">
        <v>2.3354166666666667</v>
      </c>
      <c r="F242" s="14">
        <v>17.971</v>
      </c>
      <c r="G242" s="32" t="s">
        <v>3</v>
      </c>
      <c r="H242" t="s">
        <v>169</v>
      </c>
    </row>
    <row r="243" spans="1:8" x14ac:dyDescent="0.25">
      <c r="A243" s="3">
        <f t="shared" si="6"/>
        <v>242</v>
      </c>
      <c r="B243" s="39" t="s">
        <v>248</v>
      </c>
      <c r="C243" s="10">
        <v>60.588590000000003</v>
      </c>
      <c r="D243" s="11">
        <v>16.074916666666663</v>
      </c>
      <c r="E243" s="11">
        <v>0.23541666666666672</v>
      </c>
      <c r="F243" s="14">
        <v>0.23033333333333331</v>
      </c>
      <c r="G243" s="32" t="s">
        <v>3</v>
      </c>
      <c r="H243" t="s">
        <v>169</v>
      </c>
    </row>
    <row r="244" spans="1:8" x14ac:dyDescent="0.25">
      <c r="A244" s="3">
        <f t="shared" si="6"/>
        <v>243</v>
      </c>
      <c r="B244" s="1" t="s">
        <v>249</v>
      </c>
      <c r="C244" s="16">
        <v>53.309047826086925</v>
      </c>
      <c r="D244" s="11">
        <v>14.02478260869564</v>
      </c>
      <c r="E244" s="15">
        <v>0.56521739130434789</v>
      </c>
      <c r="F244" s="35">
        <v>0.11</v>
      </c>
      <c r="G244" s="32" t="s">
        <v>3</v>
      </c>
      <c r="H244" t="s">
        <v>169</v>
      </c>
    </row>
    <row r="245" spans="1:8" x14ac:dyDescent="0.25">
      <c r="A245" s="3">
        <f t="shared" si="6"/>
        <v>244</v>
      </c>
      <c r="B245" s="39" t="s">
        <v>250</v>
      </c>
      <c r="C245" s="10">
        <v>36.327599024534216</v>
      </c>
      <c r="D245" s="11">
        <v>9.3210000000000051</v>
      </c>
      <c r="E245" s="12">
        <v>0.82499999999999996</v>
      </c>
      <c r="F245" s="37" t="s">
        <v>13</v>
      </c>
      <c r="G245" s="32" t="s">
        <v>3</v>
      </c>
      <c r="H245" t="s">
        <v>169</v>
      </c>
    </row>
    <row r="246" spans="1:8" x14ac:dyDescent="0.25">
      <c r="A246" s="3">
        <f t="shared" si="6"/>
        <v>245</v>
      </c>
      <c r="B246" s="1" t="s">
        <v>251</v>
      </c>
      <c r="C246" s="16">
        <v>63.142434782608696</v>
      </c>
      <c r="D246" s="11">
        <v>16.880144927536232</v>
      </c>
      <c r="E246" s="15">
        <v>0.70652173913043481</v>
      </c>
      <c r="F246" s="35" t="s">
        <v>13</v>
      </c>
      <c r="G246" s="32" t="s">
        <v>3</v>
      </c>
      <c r="H246" t="s">
        <v>169</v>
      </c>
    </row>
    <row r="247" spans="1:8" x14ac:dyDescent="0.25">
      <c r="A247" s="3">
        <f t="shared" si="6"/>
        <v>246</v>
      </c>
      <c r="B247" s="1" t="s">
        <v>252</v>
      </c>
      <c r="C247" s="10">
        <v>88.473527666866801</v>
      </c>
      <c r="D247" s="11">
        <v>22.447916666666668</v>
      </c>
      <c r="E247" s="12">
        <v>1.4854166666666666</v>
      </c>
      <c r="F247" s="14">
        <v>0.31900000000000001</v>
      </c>
      <c r="G247" s="32" t="s">
        <v>3</v>
      </c>
      <c r="H247" t="s">
        <v>169</v>
      </c>
    </row>
    <row r="248" spans="1:8" x14ac:dyDescent="0.25">
      <c r="A248" s="3">
        <f>A247+1</f>
        <v>247</v>
      </c>
      <c r="B248" s="1" t="s">
        <v>253</v>
      </c>
      <c r="C248" s="10">
        <v>41.415529999999968</v>
      </c>
      <c r="D248" s="11">
        <v>10.24416666666666</v>
      </c>
      <c r="E248" s="12">
        <v>0.92916666666666647</v>
      </c>
      <c r="F248" s="14">
        <v>0.16900000000000001</v>
      </c>
      <c r="G248" s="32" t="s">
        <v>3</v>
      </c>
      <c r="H248" t="s">
        <v>169</v>
      </c>
    </row>
    <row r="249" spans="1:8" x14ac:dyDescent="0.25">
      <c r="A249" s="33">
        <f>A248+1</f>
        <v>248</v>
      </c>
      <c r="B249" s="28" t="s">
        <v>254</v>
      </c>
      <c r="C249" s="23">
        <v>19.105459502359221</v>
      </c>
      <c r="D249" s="24">
        <v>4.7585833333333305</v>
      </c>
      <c r="E249" s="24">
        <v>0.28541666666666665</v>
      </c>
      <c r="F249" s="29">
        <v>0.12133333333333333</v>
      </c>
      <c r="G249" s="33" t="s">
        <v>3</v>
      </c>
      <c r="H249" t="s">
        <v>169</v>
      </c>
    </row>
    <row r="250" spans="1:8" x14ac:dyDescent="0.25">
      <c r="A250" s="3">
        <f>A249+1</f>
        <v>249</v>
      </c>
      <c r="B250" s="39" t="s">
        <v>255</v>
      </c>
      <c r="C250" s="10">
        <v>55.739000000000011</v>
      </c>
      <c r="D250" s="11">
        <v>15.105833333333335</v>
      </c>
      <c r="E250" s="11">
        <v>0.40416666666666667</v>
      </c>
      <c r="F250" s="37" t="s">
        <v>13</v>
      </c>
      <c r="G250" s="32" t="s">
        <v>3</v>
      </c>
      <c r="H250" t="s">
        <v>169</v>
      </c>
    </row>
    <row r="251" spans="1:8" x14ac:dyDescent="0.25">
      <c r="A251" s="3">
        <f t="shared" ref="A251:A259" si="7">A250+1</f>
        <v>250</v>
      </c>
      <c r="B251" s="1" t="s">
        <v>256</v>
      </c>
      <c r="C251" s="10">
        <v>275.69564269441366</v>
      </c>
      <c r="D251" s="11">
        <v>72.531750000000002</v>
      </c>
      <c r="E251" s="12">
        <v>3.2062499999999998</v>
      </c>
      <c r="F251" s="14">
        <v>0.45500000000000002</v>
      </c>
      <c r="G251" s="32" t="s">
        <v>3</v>
      </c>
      <c r="H251" t="s">
        <v>169</v>
      </c>
    </row>
    <row r="252" spans="1:8" x14ac:dyDescent="0.25">
      <c r="A252" s="3">
        <f>A251+1</f>
        <v>251</v>
      </c>
      <c r="B252" s="1" t="s">
        <v>257</v>
      </c>
      <c r="C252" s="16">
        <v>37.830599999999947</v>
      </c>
      <c r="D252" s="11">
        <v>9.6099999999999905</v>
      </c>
      <c r="E252" s="15">
        <v>0.84782608695652184</v>
      </c>
      <c r="F252" s="35">
        <v>7.3333333333333348E-2</v>
      </c>
      <c r="G252" s="32" t="s">
        <v>3</v>
      </c>
      <c r="H252" t="s">
        <v>169</v>
      </c>
    </row>
    <row r="253" spans="1:8" x14ac:dyDescent="0.25">
      <c r="A253" s="3">
        <f>A252+1</f>
        <v>252</v>
      </c>
      <c r="B253" s="1" t="s">
        <v>258</v>
      </c>
      <c r="C253" s="16">
        <v>36.108799999999988</v>
      </c>
      <c r="D253" s="11">
        <v>8.8000000000000007</v>
      </c>
      <c r="E253" s="15">
        <v>0.52173913043478259</v>
      </c>
      <c r="F253" s="35" t="s">
        <v>13</v>
      </c>
      <c r="G253" s="32" t="s">
        <v>3</v>
      </c>
      <c r="H253" t="s">
        <v>169</v>
      </c>
    </row>
    <row r="254" spans="1:8" x14ac:dyDescent="0.25">
      <c r="A254" s="3">
        <f t="shared" si="7"/>
        <v>253</v>
      </c>
      <c r="B254" s="40" t="s">
        <v>259</v>
      </c>
      <c r="C254" s="23">
        <v>262.01519507239266</v>
      </c>
      <c r="D254" s="24">
        <v>26.474583333333332</v>
      </c>
      <c r="E254" s="24">
        <v>2.09375</v>
      </c>
      <c r="F254" s="25">
        <v>19.076666666666668</v>
      </c>
      <c r="G254" s="33" t="s">
        <v>3</v>
      </c>
      <c r="H254" t="s">
        <v>169</v>
      </c>
    </row>
    <row r="255" spans="1:8" x14ac:dyDescent="0.25">
      <c r="A255" s="3">
        <f t="shared" si="7"/>
        <v>254</v>
      </c>
      <c r="B255" s="1" t="s">
        <v>260</v>
      </c>
      <c r="C255" s="10">
        <v>37.016689999999976</v>
      </c>
      <c r="D255" s="11">
        <v>9.3953333333333333</v>
      </c>
      <c r="E255" s="12">
        <v>0.84166666666666679</v>
      </c>
      <c r="F255" s="37" t="s">
        <v>13</v>
      </c>
      <c r="G255" s="32" t="s">
        <v>3</v>
      </c>
      <c r="H255" t="s">
        <v>169</v>
      </c>
    </row>
    <row r="256" spans="1:8" x14ac:dyDescent="0.25">
      <c r="A256" s="3">
        <f t="shared" si="7"/>
        <v>255</v>
      </c>
      <c r="B256" s="1" t="s">
        <v>261</v>
      </c>
      <c r="C256" s="10">
        <v>33.943290000000005</v>
      </c>
      <c r="D256" s="11">
        <v>8.7868333333333304</v>
      </c>
      <c r="E256" s="12">
        <v>0.51249999999999996</v>
      </c>
      <c r="F256" s="14">
        <v>7.0333333333333345E-2</v>
      </c>
      <c r="G256" s="32" t="s">
        <v>3</v>
      </c>
      <c r="H256" t="s">
        <v>169</v>
      </c>
    </row>
    <row r="257" spans="1:8" x14ac:dyDescent="0.25">
      <c r="A257" s="3">
        <f t="shared" si="7"/>
        <v>256</v>
      </c>
      <c r="B257" s="1" t="s">
        <v>262</v>
      </c>
      <c r="C257" s="16">
        <v>52.873100000000065</v>
      </c>
      <c r="D257" s="11">
        <v>13.573333333333345</v>
      </c>
      <c r="E257" s="15">
        <v>0.74637681159420288</v>
      </c>
      <c r="F257" s="35">
        <v>0.20333333333333334</v>
      </c>
      <c r="G257" s="32" t="s">
        <v>3</v>
      </c>
      <c r="H257" t="s">
        <v>169</v>
      </c>
    </row>
    <row r="258" spans="1:8" x14ac:dyDescent="0.25">
      <c r="A258" s="3">
        <f t="shared" si="7"/>
        <v>257</v>
      </c>
      <c r="B258" s="1" t="s">
        <v>263</v>
      </c>
      <c r="C258" s="10">
        <v>49.061289999999964</v>
      </c>
      <c r="D258" s="11">
        <v>12.69533333333333</v>
      </c>
      <c r="E258" s="12">
        <v>0.60833333333333328</v>
      </c>
      <c r="F258" s="14">
        <v>0.157</v>
      </c>
      <c r="G258" s="32" t="s">
        <v>3</v>
      </c>
      <c r="H258" t="s">
        <v>169</v>
      </c>
    </row>
    <row r="259" spans="1:8" x14ac:dyDescent="0.25">
      <c r="A259" s="3">
        <f t="shared" si="7"/>
        <v>258</v>
      </c>
      <c r="B259" s="1" t="s">
        <v>264</v>
      </c>
      <c r="C259" s="10">
        <v>57.655359999999995</v>
      </c>
      <c r="D259" s="11">
        <v>14.708000000000002</v>
      </c>
      <c r="E259" s="11" t="s">
        <v>13</v>
      </c>
      <c r="F259" s="11" t="s">
        <v>13</v>
      </c>
      <c r="G259" s="32" t="s">
        <v>3</v>
      </c>
      <c r="H259" t="s">
        <v>169</v>
      </c>
    </row>
    <row r="260" spans="1:8" x14ac:dyDescent="0.25">
      <c r="A260" s="3">
        <f>A259+1</f>
        <v>259</v>
      </c>
      <c r="B260" s="1" t="s">
        <v>265</v>
      </c>
      <c r="C260" s="10">
        <v>884</v>
      </c>
      <c r="D260" s="11" t="s">
        <v>3</v>
      </c>
      <c r="E260" s="11" t="s">
        <v>3</v>
      </c>
      <c r="F260" s="11">
        <v>100</v>
      </c>
      <c r="G260" s="8" t="s">
        <v>3</v>
      </c>
      <c r="H260" t="s">
        <v>266</v>
      </c>
    </row>
    <row r="261" spans="1:8" x14ac:dyDescent="0.25">
      <c r="A261" s="3">
        <f>A260+1</f>
        <v>260</v>
      </c>
      <c r="B261" s="1" t="s">
        <v>267</v>
      </c>
      <c r="C261" s="10">
        <v>884</v>
      </c>
      <c r="D261" s="11" t="s">
        <v>3</v>
      </c>
      <c r="E261" s="11" t="s">
        <v>3</v>
      </c>
      <c r="F261" s="11">
        <v>100</v>
      </c>
      <c r="G261" s="8" t="s">
        <v>3</v>
      </c>
      <c r="H261" t="s">
        <v>266</v>
      </c>
    </row>
    <row r="262" spans="1:8" x14ac:dyDescent="0.25">
      <c r="A262" s="3">
        <f t="shared" ref="A262:A323" si="8">A261+1</f>
        <v>261</v>
      </c>
      <c r="B262" s="1" t="s">
        <v>268</v>
      </c>
      <c r="C262" s="10">
        <v>725.96892684599879</v>
      </c>
      <c r="D262" s="11">
        <v>6.3299992561332896E-2</v>
      </c>
      <c r="E262" s="11">
        <v>0.4147000074386597</v>
      </c>
      <c r="F262" s="14">
        <v>82.361000000000004</v>
      </c>
      <c r="G262" s="10">
        <v>200.55</v>
      </c>
      <c r="H262" t="s">
        <v>266</v>
      </c>
    </row>
    <row r="263" spans="1:8" x14ac:dyDescent="0.25">
      <c r="A263" s="3">
        <f t="shared" si="8"/>
        <v>262</v>
      </c>
      <c r="B263" s="1" t="s">
        <v>269</v>
      </c>
      <c r="C263" s="10">
        <v>757.5404607259967</v>
      </c>
      <c r="D263" s="11">
        <v>0</v>
      </c>
      <c r="E263" s="11">
        <v>0.3955600070953369</v>
      </c>
      <c r="F263" s="14">
        <v>86.039333333333332</v>
      </c>
      <c r="G263" s="10">
        <v>213.95166666666668</v>
      </c>
      <c r="H263" t="s">
        <v>266</v>
      </c>
    </row>
    <row r="264" spans="1:8" x14ac:dyDescent="0.25">
      <c r="A264" s="3">
        <f t="shared" si="8"/>
        <v>263</v>
      </c>
      <c r="B264" s="1" t="s">
        <v>270</v>
      </c>
      <c r="C264" s="10">
        <v>596.11951695632945</v>
      </c>
      <c r="D264" s="11">
        <v>0</v>
      </c>
      <c r="E264" s="11" t="s">
        <v>13</v>
      </c>
      <c r="F264" s="14">
        <v>67.434333333333342</v>
      </c>
      <c r="G264" s="8" t="s">
        <v>3</v>
      </c>
      <c r="H264" t="s">
        <v>266</v>
      </c>
    </row>
    <row r="265" spans="1:8" x14ac:dyDescent="0.25">
      <c r="A265" s="3">
        <f t="shared" si="8"/>
        <v>264</v>
      </c>
      <c r="B265" s="1" t="s">
        <v>271</v>
      </c>
      <c r="C265" s="10">
        <v>722.52562580490098</v>
      </c>
      <c r="D265" s="11">
        <v>0</v>
      </c>
      <c r="E265" s="11" t="s">
        <v>13</v>
      </c>
      <c r="F265" s="12">
        <v>81.73366666666665</v>
      </c>
      <c r="G265" s="8" t="s">
        <v>3</v>
      </c>
      <c r="H265" t="s">
        <v>266</v>
      </c>
    </row>
    <row r="266" spans="1:8" x14ac:dyDescent="0.25">
      <c r="A266" s="3">
        <f t="shared" si="8"/>
        <v>265</v>
      </c>
      <c r="B266" s="1" t="s">
        <v>272</v>
      </c>
      <c r="C266" s="10">
        <v>594.4516933333332</v>
      </c>
      <c r="D266" s="11">
        <v>0</v>
      </c>
      <c r="E266" s="11" t="s">
        <v>13</v>
      </c>
      <c r="F266" s="12">
        <v>67.245666666666651</v>
      </c>
      <c r="G266" s="8" t="s">
        <v>3</v>
      </c>
      <c r="H266" t="s">
        <v>266</v>
      </c>
    </row>
    <row r="267" spans="1:8" x14ac:dyDescent="0.25">
      <c r="A267" s="3">
        <f t="shared" si="8"/>
        <v>266</v>
      </c>
      <c r="B267" s="1" t="s">
        <v>273</v>
      </c>
      <c r="C267" s="10">
        <v>593.13749023818968</v>
      </c>
      <c r="D267" s="11">
        <v>0</v>
      </c>
      <c r="E267" s="11" t="s">
        <v>13</v>
      </c>
      <c r="F267" s="12">
        <v>67.096999999999994</v>
      </c>
      <c r="G267" s="8" t="s">
        <v>3</v>
      </c>
      <c r="H267" t="s">
        <v>266</v>
      </c>
    </row>
    <row r="268" spans="1:8" x14ac:dyDescent="0.25">
      <c r="A268" s="3">
        <f t="shared" si="8"/>
        <v>267</v>
      </c>
      <c r="B268" s="1" t="s">
        <v>274</v>
      </c>
      <c r="C268" s="10">
        <v>884</v>
      </c>
      <c r="D268" s="11" t="s">
        <v>3</v>
      </c>
      <c r="E268" s="11" t="s">
        <v>3</v>
      </c>
      <c r="F268" s="11">
        <v>100</v>
      </c>
      <c r="G268" s="8" t="s">
        <v>3</v>
      </c>
      <c r="H268" t="s">
        <v>266</v>
      </c>
    </row>
    <row r="269" spans="1:8" x14ac:dyDescent="0.25">
      <c r="A269" s="3">
        <f t="shared" si="8"/>
        <v>268</v>
      </c>
      <c r="B269" s="1" t="s">
        <v>275</v>
      </c>
      <c r="C269" s="10">
        <v>884</v>
      </c>
      <c r="D269" s="11" t="s">
        <v>3</v>
      </c>
      <c r="E269" s="11" t="s">
        <v>3</v>
      </c>
      <c r="F269" s="11">
        <v>100</v>
      </c>
      <c r="G269" s="8" t="s">
        <v>3</v>
      </c>
      <c r="H269" t="s">
        <v>266</v>
      </c>
    </row>
    <row r="270" spans="1:8" x14ac:dyDescent="0.25">
      <c r="A270" s="3">
        <f t="shared" si="8"/>
        <v>269</v>
      </c>
      <c r="B270" s="1" t="s">
        <v>276</v>
      </c>
      <c r="C270" s="10">
        <v>884</v>
      </c>
      <c r="D270" s="11" t="s">
        <v>3</v>
      </c>
      <c r="E270" s="11" t="s">
        <v>3</v>
      </c>
      <c r="F270" s="11">
        <v>100</v>
      </c>
      <c r="G270" s="8" t="s">
        <v>3</v>
      </c>
      <c r="H270" t="s">
        <v>266</v>
      </c>
    </row>
    <row r="271" spans="1:8" x14ac:dyDescent="0.25">
      <c r="A271" s="3">
        <f t="shared" si="8"/>
        <v>270</v>
      </c>
      <c r="B271" s="1" t="s">
        <v>277</v>
      </c>
      <c r="C271" s="10">
        <v>884</v>
      </c>
      <c r="D271" s="11" t="s">
        <v>3</v>
      </c>
      <c r="E271" s="11" t="s">
        <v>3</v>
      </c>
      <c r="F271" s="11">
        <v>100</v>
      </c>
      <c r="G271" s="8" t="s">
        <v>3</v>
      </c>
      <c r="H271" t="s">
        <v>266</v>
      </c>
    </row>
    <row r="272" spans="1:8" x14ac:dyDescent="0.25">
      <c r="A272" s="3">
        <f t="shared" si="8"/>
        <v>271</v>
      </c>
      <c r="B272" s="1" t="s">
        <v>278</v>
      </c>
      <c r="C272" s="10">
        <v>884</v>
      </c>
      <c r="D272" s="11" t="s">
        <v>3</v>
      </c>
      <c r="E272" s="11" t="s">
        <v>3</v>
      </c>
      <c r="F272" s="11">
        <v>100</v>
      </c>
      <c r="G272" s="8" t="s">
        <v>3</v>
      </c>
      <c r="H272" t="s">
        <v>266</v>
      </c>
    </row>
    <row r="273" spans="1:8" x14ac:dyDescent="0.25">
      <c r="A273" s="3">
        <f t="shared" si="8"/>
        <v>272</v>
      </c>
      <c r="B273" s="1" t="s">
        <v>279</v>
      </c>
      <c r="C273" s="10">
        <v>884</v>
      </c>
      <c r="D273" s="11" t="s">
        <v>3</v>
      </c>
      <c r="E273" s="11" t="s">
        <v>3</v>
      </c>
      <c r="F273" s="11">
        <v>100</v>
      </c>
      <c r="G273" s="8" t="s">
        <v>3</v>
      </c>
      <c r="H273" t="s">
        <v>266</v>
      </c>
    </row>
    <row r="274" spans="1:8" x14ac:dyDescent="0.25">
      <c r="A274" s="33">
        <f t="shared" si="8"/>
        <v>273</v>
      </c>
      <c r="B274" s="28" t="s">
        <v>280</v>
      </c>
      <c r="C274" s="23">
        <v>111.6155034511884</v>
      </c>
      <c r="D274" s="24">
        <v>0</v>
      </c>
      <c r="E274" s="24">
        <v>23.524999999999999</v>
      </c>
      <c r="F274" s="29">
        <v>1.2376666666666667</v>
      </c>
      <c r="G274" s="30">
        <v>102.79866666666668</v>
      </c>
      <c r="H274" t="s">
        <v>281</v>
      </c>
    </row>
    <row r="275" spans="1:8" x14ac:dyDescent="0.25">
      <c r="A275" s="33">
        <f t="shared" si="8"/>
        <v>274</v>
      </c>
      <c r="B275" s="28" t="s">
        <v>282</v>
      </c>
      <c r="C275" s="23">
        <v>91.103548395554228</v>
      </c>
      <c r="D275" s="24">
        <v>0</v>
      </c>
      <c r="E275" s="24">
        <v>19.345833333333331</v>
      </c>
      <c r="F275" s="29">
        <v>0.94200000000000006</v>
      </c>
      <c r="G275" s="30">
        <v>86.860333333333344</v>
      </c>
      <c r="H275" t="s">
        <v>281</v>
      </c>
    </row>
    <row r="276" spans="1:8" x14ac:dyDescent="0.25">
      <c r="A276" s="3">
        <f t="shared" si="8"/>
        <v>275</v>
      </c>
      <c r="B276" s="1" t="s">
        <v>283</v>
      </c>
      <c r="C276" s="10">
        <v>59.11303324858347</v>
      </c>
      <c r="D276" s="11">
        <v>0</v>
      </c>
      <c r="E276" s="12">
        <v>13.083333333333332</v>
      </c>
      <c r="F276" s="14">
        <v>0.36</v>
      </c>
      <c r="G276" s="21">
        <v>31.406666666666666</v>
      </c>
      <c r="H276" t="s">
        <v>281</v>
      </c>
    </row>
    <row r="277" spans="1:8" x14ac:dyDescent="0.25">
      <c r="A277" s="3">
        <f t="shared" si="8"/>
        <v>276</v>
      </c>
      <c r="B277" s="28" t="s">
        <v>284</v>
      </c>
      <c r="C277" s="23">
        <v>129.64352590286731</v>
      </c>
      <c r="D277" s="24">
        <v>0</v>
      </c>
      <c r="E277" s="24">
        <v>27.610416666666666</v>
      </c>
      <c r="F277" s="29">
        <v>1.3023333333333333</v>
      </c>
      <c r="G277" s="30">
        <v>135.85300000000001</v>
      </c>
      <c r="H277" t="s">
        <v>281</v>
      </c>
    </row>
    <row r="278" spans="1:8" x14ac:dyDescent="0.25">
      <c r="A278" s="3">
        <f t="shared" si="8"/>
        <v>277</v>
      </c>
      <c r="B278" s="1" t="s">
        <v>285</v>
      </c>
      <c r="C278" s="10">
        <v>165.91056057890256</v>
      </c>
      <c r="D278" s="11">
        <v>0</v>
      </c>
      <c r="E278" s="12">
        <v>26.1875</v>
      </c>
      <c r="F278" s="14">
        <v>5.9966666666666661</v>
      </c>
      <c r="G278" s="8">
        <v>52.93866666666667</v>
      </c>
      <c r="H278" t="s">
        <v>281</v>
      </c>
    </row>
    <row r="279" spans="1:8" x14ac:dyDescent="0.25">
      <c r="A279" s="3">
        <f t="shared" si="8"/>
        <v>278</v>
      </c>
      <c r="B279" s="1" t="s">
        <v>286</v>
      </c>
      <c r="C279" s="17">
        <v>117.50099999999998</v>
      </c>
      <c r="D279" s="11">
        <v>0</v>
      </c>
      <c r="E279" s="15">
        <v>25.68</v>
      </c>
      <c r="F279" s="42">
        <v>0.87</v>
      </c>
      <c r="G279" s="17">
        <v>47.8</v>
      </c>
      <c r="H279" t="s">
        <v>281</v>
      </c>
    </row>
    <row r="280" spans="1:8" x14ac:dyDescent="0.25">
      <c r="A280" s="3">
        <f t="shared" si="8"/>
        <v>279</v>
      </c>
      <c r="B280" s="1" t="s">
        <v>287</v>
      </c>
      <c r="C280" s="17">
        <v>135.89296666666664</v>
      </c>
      <c r="D280" s="11">
        <v>0</v>
      </c>
      <c r="E280" s="15">
        <v>29.036666666666665</v>
      </c>
      <c r="F280" s="42">
        <v>1.32</v>
      </c>
      <c r="G280" s="17">
        <v>138.88</v>
      </c>
      <c r="H280" t="s">
        <v>281</v>
      </c>
    </row>
    <row r="281" spans="1:8" x14ac:dyDescent="0.25">
      <c r="A281" s="3">
        <f t="shared" si="8"/>
        <v>280</v>
      </c>
      <c r="B281" s="1" t="s">
        <v>288</v>
      </c>
      <c r="C281" s="10">
        <v>139.66070105353995</v>
      </c>
      <c r="D281" s="11">
        <v>1.2241666666666786</v>
      </c>
      <c r="E281" s="12">
        <v>23.979166666666664</v>
      </c>
      <c r="F281" s="14">
        <v>3.6066666666666669</v>
      </c>
      <c r="G281" s="10">
        <v>111.96833333333332</v>
      </c>
      <c r="H281" t="s">
        <v>281</v>
      </c>
    </row>
    <row r="282" spans="1:8" x14ac:dyDescent="0.25">
      <c r="A282" s="33">
        <f t="shared" si="8"/>
        <v>281</v>
      </c>
      <c r="B282" s="28" t="s">
        <v>289</v>
      </c>
      <c r="C282" s="23">
        <v>208.33274372597532</v>
      </c>
      <c r="D282" s="24">
        <v>3.1005833333333319</v>
      </c>
      <c r="E282" s="24">
        <v>24.952083333333334</v>
      </c>
      <c r="F282" s="29">
        <v>9.9543333333333326</v>
      </c>
      <c r="G282" s="30">
        <v>74.907333333333341</v>
      </c>
      <c r="H282" t="s">
        <v>281</v>
      </c>
    </row>
    <row r="283" spans="1:8" x14ac:dyDescent="0.25">
      <c r="A283" s="3">
        <f t="shared" si="8"/>
        <v>282</v>
      </c>
      <c r="B283" s="1" t="s">
        <v>290</v>
      </c>
      <c r="C283" s="10">
        <v>116.01448068765795</v>
      </c>
      <c r="D283" s="11">
        <v>0</v>
      </c>
      <c r="E283" s="12">
        <v>25.589583333333326</v>
      </c>
      <c r="F283" s="14">
        <v>0.74799999999999989</v>
      </c>
      <c r="G283" s="10">
        <v>83.25</v>
      </c>
      <c r="H283" t="s">
        <v>281</v>
      </c>
    </row>
    <row r="284" spans="1:8" x14ac:dyDescent="0.25">
      <c r="A284" s="3">
        <f t="shared" si="8"/>
        <v>283</v>
      </c>
      <c r="B284" s="1" t="s">
        <v>291</v>
      </c>
      <c r="C284" s="10">
        <v>83.333025019566222</v>
      </c>
      <c r="D284" s="11">
        <v>0</v>
      </c>
      <c r="E284" s="12">
        <v>17.854166666666668</v>
      </c>
      <c r="F284" s="14">
        <v>0.78666666666666663</v>
      </c>
      <c r="G284" s="21">
        <v>36.128666666666668</v>
      </c>
      <c r="H284" t="s">
        <v>281</v>
      </c>
    </row>
    <row r="285" spans="1:8" x14ac:dyDescent="0.25">
      <c r="A285" s="3">
        <f t="shared" si="8"/>
        <v>284</v>
      </c>
      <c r="B285" s="1" t="s">
        <v>292</v>
      </c>
      <c r="C285" s="10">
        <v>90.013680096308377</v>
      </c>
      <c r="D285" s="11">
        <v>0</v>
      </c>
      <c r="E285" s="12">
        <v>18.966666666666665</v>
      </c>
      <c r="F285" s="14">
        <v>1.0006666666666666</v>
      </c>
      <c r="G285" s="10">
        <v>240.8546666666667</v>
      </c>
      <c r="H285" t="s">
        <v>281</v>
      </c>
    </row>
    <row r="286" spans="1:8" x14ac:dyDescent="0.25">
      <c r="A286" s="3">
        <f t="shared" si="8"/>
        <v>285</v>
      </c>
      <c r="B286" s="1" t="s">
        <v>293</v>
      </c>
      <c r="C286" s="10">
        <v>47.183436705430353</v>
      </c>
      <c r="D286" s="11">
        <v>0</v>
      </c>
      <c r="E286" s="12">
        <v>9.9916666666666671</v>
      </c>
      <c r="F286" s="14">
        <v>0.501</v>
      </c>
      <c r="G286" s="21">
        <v>123.98700000000001</v>
      </c>
      <c r="H286" t="s">
        <v>281</v>
      </c>
    </row>
    <row r="287" spans="1:8" x14ac:dyDescent="0.25">
      <c r="A287" s="3">
        <f t="shared" si="8"/>
        <v>286</v>
      </c>
      <c r="B287" s="38" t="s">
        <v>294</v>
      </c>
      <c r="C287" s="23">
        <v>231.24615385087333</v>
      </c>
      <c r="D287" s="24">
        <v>2.8798333333333326</v>
      </c>
      <c r="E287" s="24">
        <v>18.387499999999999</v>
      </c>
      <c r="F287" s="29">
        <v>15.620333333333333</v>
      </c>
      <c r="G287" s="30">
        <v>283.13533333333334</v>
      </c>
      <c r="H287" t="s">
        <v>281</v>
      </c>
    </row>
    <row r="288" spans="1:8" x14ac:dyDescent="0.25">
      <c r="A288" s="3">
        <f t="shared" si="8"/>
        <v>287</v>
      </c>
      <c r="B288" s="1" t="s">
        <v>295</v>
      </c>
      <c r="C288" s="10">
        <v>82.721501507838582</v>
      </c>
      <c r="D288" s="11">
        <v>0</v>
      </c>
      <c r="E288" s="12">
        <v>18.479166666666668</v>
      </c>
      <c r="F288" s="14">
        <v>0.42299999999999999</v>
      </c>
      <c r="G288" s="10">
        <v>84.605333333333348</v>
      </c>
      <c r="H288" t="s">
        <v>281</v>
      </c>
    </row>
    <row r="289" spans="1:8" x14ac:dyDescent="0.25">
      <c r="A289" s="3">
        <f t="shared" si="8"/>
        <v>288</v>
      </c>
      <c r="B289" s="1" t="s">
        <v>296</v>
      </c>
      <c r="C289" s="17">
        <v>128.15539999999999</v>
      </c>
      <c r="D289" s="11">
        <v>-2.6666666666666172E-2</v>
      </c>
      <c r="E289" s="15">
        <v>17.366666666666667</v>
      </c>
      <c r="F289" s="42">
        <v>5.9866666666666672</v>
      </c>
      <c r="G289" s="17">
        <v>40.229999999999997</v>
      </c>
      <c r="H289" t="s">
        <v>281</v>
      </c>
    </row>
    <row r="290" spans="1:8" x14ac:dyDescent="0.25">
      <c r="A290" s="3">
        <f t="shared" si="8"/>
        <v>289</v>
      </c>
      <c r="B290" s="38" t="s">
        <v>297</v>
      </c>
      <c r="C290" s="23">
        <v>261.45243941056725</v>
      </c>
      <c r="D290" s="24">
        <v>0</v>
      </c>
      <c r="E290" s="24">
        <v>19.897916666666667</v>
      </c>
      <c r="F290" s="29">
        <v>19.566333333333333</v>
      </c>
      <c r="G290" s="30">
        <v>80.091000000000008</v>
      </c>
      <c r="H290" t="s">
        <v>281</v>
      </c>
    </row>
    <row r="291" spans="1:8" x14ac:dyDescent="0.25">
      <c r="A291" s="3">
        <f t="shared" si="8"/>
        <v>290</v>
      </c>
      <c r="B291" s="38" t="s">
        <v>298</v>
      </c>
      <c r="C291" s="23">
        <v>238.69610486733916</v>
      </c>
      <c r="D291" s="24">
        <v>0</v>
      </c>
      <c r="E291" s="24">
        <v>20.131250000000001</v>
      </c>
      <c r="F291" s="29">
        <v>16.933000000000003</v>
      </c>
      <c r="G291" s="30">
        <v>74.61733333333332</v>
      </c>
      <c r="H291" t="s">
        <v>281</v>
      </c>
    </row>
    <row r="292" spans="1:8" x14ac:dyDescent="0.25">
      <c r="A292" s="3">
        <f t="shared" si="8"/>
        <v>291</v>
      </c>
      <c r="B292" s="1" t="s">
        <v>299</v>
      </c>
      <c r="C292" s="17">
        <v>101.00903333333332</v>
      </c>
      <c r="D292" s="11">
        <v>0</v>
      </c>
      <c r="E292" s="15">
        <v>18.916666666666668</v>
      </c>
      <c r="F292" s="42">
        <v>2.2433333333333336</v>
      </c>
      <c r="G292" s="17">
        <v>73.11</v>
      </c>
      <c r="H292" t="s">
        <v>281</v>
      </c>
    </row>
    <row r="293" spans="1:8" x14ac:dyDescent="0.25">
      <c r="A293" s="3">
        <f t="shared" si="8"/>
        <v>292</v>
      </c>
      <c r="B293" s="1" t="s">
        <v>300</v>
      </c>
      <c r="C293" s="17">
        <v>94</v>
      </c>
      <c r="D293" s="11">
        <v>0</v>
      </c>
      <c r="E293" s="15">
        <v>18.57</v>
      </c>
      <c r="F293" s="42">
        <v>1.5833333333333333</v>
      </c>
      <c r="G293" s="17">
        <v>67.069999999999993</v>
      </c>
      <c r="H293" t="s">
        <v>281</v>
      </c>
    </row>
    <row r="294" spans="1:8" x14ac:dyDescent="0.25">
      <c r="A294" s="3">
        <f t="shared" si="8"/>
        <v>293</v>
      </c>
      <c r="B294" s="1" t="s">
        <v>301</v>
      </c>
      <c r="C294" s="10">
        <v>146.52814112536112</v>
      </c>
      <c r="D294" s="11">
        <v>0</v>
      </c>
      <c r="E294" s="12">
        <v>26.766666666666666</v>
      </c>
      <c r="F294" s="14">
        <v>3.5736666666666665</v>
      </c>
      <c r="G294" s="10">
        <v>117.05</v>
      </c>
      <c r="H294" t="s">
        <v>281</v>
      </c>
    </row>
    <row r="295" spans="1:8" x14ac:dyDescent="0.25">
      <c r="A295" s="3">
        <f t="shared" si="8"/>
        <v>294</v>
      </c>
      <c r="B295" s="38" t="s">
        <v>302</v>
      </c>
      <c r="C295" s="23">
        <v>100.07812455296516</v>
      </c>
      <c r="D295" s="29">
        <v>0</v>
      </c>
      <c r="E295" s="24">
        <v>23.4375</v>
      </c>
      <c r="F295" s="43">
        <v>2.5626666666666664</v>
      </c>
      <c r="G295" s="30">
        <v>122.556</v>
      </c>
      <c r="H295" t="s">
        <v>281</v>
      </c>
    </row>
    <row r="296" spans="1:8" x14ac:dyDescent="0.25">
      <c r="A296" s="3">
        <f t="shared" si="8"/>
        <v>295</v>
      </c>
      <c r="B296" s="38" t="s">
        <v>303</v>
      </c>
      <c r="C296" s="23">
        <v>131.2083147237698</v>
      </c>
      <c r="D296" s="24">
        <v>0</v>
      </c>
      <c r="E296" s="24">
        <v>18.810416666666665</v>
      </c>
      <c r="F296" s="29">
        <v>5.6416666666666666</v>
      </c>
      <c r="G296" s="30">
        <v>51.989333333333342</v>
      </c>
      <c r="H296" t="s">
        <v>281</v>
      </c>
    </row>
    <row r="297" spans="1:8" x14ac:dyDescent="0.25">
      <c r="A297" s="3">
        <f t="shared" si="8"/>
        <v>296</v>
      </c>
      <c r="B297" s="1" t="s">
        <v>304</v>
      </c>
      <c r="C297" s="10">
        <v>130.84031100948653</v>
      </c>
      <c r="D297" s="11">
        <v>0</v>
      </c>
      <c r="E297" s="12">
        <v>16.8125</v>
      </c>
      <c r="F297" s="14">
        <v>6.5466666666666669</v>
      </c>
      <c r="G297" s="21">
        <v>158.66133333333335</v>
      </c>
      <c r="H297" t="s">
        <v>281</v>
      </c>
    </row>
    <row r="298" spans="1:8" x14ac:dyDescent="0.25">
      <c r="A298" s="3">
        <f t="shared" si="8"/>
        <v>297</v>
      </c>
      <c r="B298" s="1" t="s">
        <v>305</v>
      </c>
      <c r="C298" s="10">
        <v>326.86839988660813</v>
      </c>
      <c r="D298" s="11">
        <v>0</v>
      </c>
      <c r="E298" s="12">
        <v>28.425000000000001</v>
      </c>
      <c r="F298" s="14">
        <v>22.782</v>
      </c>
      <c r="G298" s="10">
        <v>246.32333333333335</v>
      </c>
      <c r="H298" t="s">
        <v>281</v>
      </c>
    </row>
    <row r="299" spans="1:8" x14ac:dyDescent="0.25">
      <c r="A299" s="3">
        <f t="shared" si="8"/>
        <v>298</v>
      </c>
      <c r="B299" s="28" t="s">
        <v>306</v>
      </c>
      <c r="C299" s="23">
        <v>151.59834650321801</v>
      </c>
      <c r="D299" s="24">
        <v>0</v>
      </c>
      <c r="E299" s="24">
        <v>15.652083333333334</v>
      </c>
      <c r="F299" s="29">
        <v>9.397333333333334</v>
      </c>
      <c r="G299" s="30">
        <v>144.25466666666668</v>
      </c>
      <c r="H299" t="s">
        <v>281</v>
      </c>
    </row>
    <row r="300" spans="1:8" x14ac:dyDescent="0.25">
      <c r="A300" s="3">
        <f t="shared" si="8"/>
        <v>299</v>
      </c>
      <c r="B300" s="28" t="s">
        <v>307</v>
      </c>
      <c r="C300" s="23">
        <v>343.55045872306823</v>
      </c>
      <c r="D300" s="24">
        <v>10.24033333333333</v>
      </c>
      <c r="E300" s="24">
        <v>23.45</v>
      </c>
      <c r="F300" s="29">
        <v>22.593</v>
      </c>
      <c r="G300" s="30">
        <v>281.755</v>
      </c>
      <c r="H300" t="s">
        <v>281</v>
      </c>
    </row>
    <row r="301" spans="1:8" x14ac:dyDescent="0.25">
      <c r="A301" s="3">
        <f t="shared" si="8"/>
        <v>300</v>
      </c>
      <c r="B301" s="1" t="s">
        <v>308</v>
      </c>
      <c r="C301" s="10">
        <v>349.32523145536584</v>
      </c>
      <c r="D301" s="11">
        <v>0</v>
      </c>
      <c r="E301" s="12">
        <v>30.139583333333331</v>
      </c>
      <c r="F301" s="14">
        <v>24.46</v>
      </c>
      <c r="G301" s="10">
        <v>270.34033333333332</v>
      </c>
      <c r="H301" t="s">
        <v>281</v>
      </c>
    </row>
    <row r="302" spans="1:8" x14ac:dyDescent="0.25">
      <c r="A302" s="3">
        <f t="shared" si="8"/>
        <v>301</v>
      </c>
      <c r="B302" s="1" t="s">
        <v>309</v>
      </c>
      <c r="C302" s="10">
        <v>121.91021833333333</v>
      </c>
      <c r="D302" s="11">
        <v>0</v>
      </c>
      <c r="E302" s="12">
        <v>26.604166666666668</v>
      </c>
      <c r="F302" s="14">
        <v>0.92133333333333345</v>
      </c>
      <c r="G302" s="10">
        <v>90.97166666666665</v>
      </c>
      <c r="H302" t="s">
        <v>281</v>
      </c>
    </row>
    <row r="303" spans="1:8" x14ac:dyDescent="0.25">
      <c r="A303" s="3">
        <f t="shared" si="8"/>
        <v>302</v>
      </c>
      <c r="B303" s="1" t="s">
        <v>310</v>
      </c>
      <c r="C303" s="17">
        <v>89.130866666666648</v>
      </c>
      <c r="D303" s="11">
        <v>0</v>
      </c>
      <c r="E303" s="15">
        <v>16.606666666666666</v>
      </c>
      <c r="F303" s="42">
        <v>2.02</v>
      </c>
      <c r="G303" s="17">
        <v>57.18</v>
      </c>
      <c r="H303" t="s">
        <v>281</v>
      </c>
    </row>
    <row r="304" spans="1:8" x14ac:dyDescent="0.25">
      <c r="A304" s="3">
        <f t="shared" si="8"/>
        <v>303</v>
      </c>
      <c r="B304" s="28" t="s">
        <v>311</v>
      </c>
      <c r="C304" s="23">
        <v>191.62747837583225</v>
      </c>
      <c r="D304" s="24">
        <v>0</v>
      </c>
      <c r="E304" s="24">
        <v>26.929166666666664</v>
      </c>
      <c r="F304" s="29">
        <v>8.4966666666666679</v>
      </c>
      <c r="G304" s="30">
        <v>109.10433333333333</v>
      </c>
      <c r="H304" t="s">
        <v>281</v>
      </c>
    </row>
    <row r="305" spans="1:8" x14ac:dyDescent="0.25">
      <c r="A305" s="3">
        <f t="shared" si="8"/>
        <v>304</v>
      </c>
      <c r="B305" s="1" t="s">
        <v>312</v>
      </c>
      <c r="C305" s="17">
        <v>110.87629999999999</v>
      </c>
      <c r="D305" s="11">
        <v>0</v>
      </c>
      <c r="E305" s="15">
        <v>16.263333333333332</v>
      </c>
      <c r="F305" s="42">
        <v>4.5933333333333337</v>
      </c>
      <c r="G305" s="17">
        <v>50.77</v>
      </c>
      <c r="H305" t="s">
        <v>281</v>
      </c>
    </row>
    <row r="306" spans="1:8" x14ac:dyDescent="0.25">
      <c r="A306" s="3">
        <f t="shared" si="8"/>
        <v>305</v>
      </c>
      <c r="B306" s="1" t="s">
        <v>313</v>
      </c>
      <c r="C306" s="10">
        <v>223.03973236930369</v>
      </c>
      <c r="D306" s="11">
        <v>0</v>
      </c>
      <c r="E306" s="12">
        <v>27.356249999999999</v>
      </c>
      <c r="F306" s="14">
        <v>11.777000000000001</v>
      </c>
      <c r="G306" s="10">
        <v>165.43966666666665</v>
      </c>
      <c r="H306" t="s">
        <v>281</v>
      </c>
    </row>
    <row r="307" spans="1:8" x14ac:dyDescent="0.25">
      <c r="A307" s="3">
        <f t="shared" si="8"/>
        <v>306</v>
      </c>
      <c r="B307" s="28" t="s">
        <v>314</v>
      </c>
      <c r="C307" s="23">
        <v>283.42521443196142</v>
      </c>
      <c r="D307" s="24">
        <v>5.0332500000000051</v>
      </c>
      <c r="E307" s="24">
        <v>21.435416666666665</v>
      </c>
      <c r="F307" s="29">
        <v>19.114999999999998</v>
      </c>
      <c r="G307" s="30">
        <v>72.971333333333334</v>
      </c>
      <c r="H307" t="s">
        <v>281</v>
      </c>
    </row>
    <row r="308" spans="1:8" x14ac:dyDescent="0.25">
      <c r="A308" s="3">
        <f t="shared" si="8"/>
        <v>307</v>
      </c>
      <c r="B308" s="1" t="s">
        <v>315</v>
      </c>
      <c r="C308" s="17">
        <v>107.20556666666666</v>
      </c>
      <c r="D308" s="11">
        <v>0</v>
      </c>
      <c r="E308" s="15">
        <v>16.649999999999999</v>
      </c>
      <c r="F308" s="42">
        <v>4.0033333333333339</v>
      </c>
      <c r="G308" s="17">
        <v>64.84</v>
      </c>
      <c r="H308" t="s">
        <v>281</v>
      </c>
    </row>
    <row r="309" spans="1:8" x14ac:dyDescent="0.25">
      <c r="A309" s="3">
        <f t="shared" si="8"/>
        <v>308</v>
      </c>
      <c r="B309" s="1" t="s">
        <v>316</v>
      </c>
      <c r="C309" s="10">
        <v>154.270025</v>
      </c>
      <c r="D309" s="11">
        <v>0</v>
      </c>
      <c r="E309" s="12">
        <v>28.587499999999999</v>
      </c>
      <c r="F309" s="14">
        <v>3.57</v>
      </c>
      <c r="G309" s="10">
        <v>80.805333333333337</v>
      </c>
      <c r="H309" t="s">
        <v>281</v>
      </c>
    </row>
    <row r="310" spans="1:8" x14ac:dyDescent="0.25">
      <c r="A310" s="3">
        <f t="shared" si="8"/>
        <v>309</v>
      </c>
      <c r="B310" s="28" t="s">
        <v>317</v>
      </c>
      <c r="C310" s="23">
        <v>141.9583228750229</v>
      </c>
      <c r="D310" s="24">
        <v>5.0153333333333405</v>
      </c>
      <c r="E310" s="24">
        <v>11.75</v>
      </c>
      <c r="F310" s="29">
        <v>8.0239999999999991</v>
      </c>
      <c r="G310" s="30">
        <v>43.395333333333333</v>
      </c>
      <c r="H310" t="s">
        <v>281</v>
      </c>
    </row>
    <row r="311" spans="1:8" x14ac:dyDescent="0.25">
      <c r="A311" s="3">
        <f t="shared" si="8"/>
        <v>310</v>
      </c>
      <c r="B311" s="1" t="s">
        <v>318</v>
      </c>
      <c r="C311" s="10">
        <v>76.408908333333343</v>
      </c>
      <c r="D311" s="11">
        <v>0</v>
      </c>
      <c r="E311" s="12">
        <v>15.47916666666667</v>
      </c>
      <c r="F311" s="14">
        <v>1.1433333333333333</v>
      </c>
      <c r="G311" s="10">
        <v>83.606999999999999</v>
      </c>
      <c r="H311" t="s">
        <v>281</v>
      </c>
    </row>
    <row r="312" spans="1:8" x14ac:dyDescent="0.25">
      <c r="A312" s="3">
        <f>A311+1</f>
        <v>311</v>
      </c>
      <c r="B312" s="1" t="s">
        <v>319</v>
      </c>
      <c r="C312" s="10">
        <v>191.55914112758637</v>
      </c>
      <c r="D312" s="11">
        <v>0</v>
      </c>
      <c r="E312" s="12">
        <v>36.450000000000003</v>
      </c>
      <c r="F312" s="14">
        <v>3.9820000000000007</v>
      </c>
      <c r="G312" s="10">
        <v>125.95966666666668</v>
      </c>
      <c r="H312" t="s">
        <v>281</v>
      </c>
    </row>
    <row r="313" spans="1:8" x14ac:dyDescent="0.25">
      <c r="A313" s="3">
        <f t="shared" si="8"/>
        <v>312</v>
      </c>
      <c r="B313" s="1" t="s">
        <v>320</v>
      </c>
      <c r="C313" s="17">
        <v>91.083233333333325</v>
      </c>
      <c r="D313" s="11">
        <v>0</v>
      </c>
      <c r="E313" s="15">
        <v>18.556666666666668</v>
      </c>
      <c r="F313" s="42">
        <v>1.3133333333333335</v>
      </c>
      <c r="G313" s="17">
        <v>50.3</v>
      </c>
      <c r="H313" t="s">
        <v>281</v>
      </c>
    </row>
    <row r="314" spans="1:8" x14ac:dyDescent="0.25">
      <c r="A314" s="3">
        <f t="shared" si="8"/>
        <v>313</v>
      </c>
      <c r="B314" s="1" t="s">
        <v>321</v>
      </c>
      <c r="C314" s="10">
        <v>152.19008833333334</v>
      </c>
      <c r="D314" s="11">
        <v>0</v>
      </c>
      <c r="E314" s="12">
        <v>30.795833333333334</v>
      </c>
      <c r="F314" s="14">
        <v>2.294</v>
      </c>
      <c r="G314" s="10">
        <v>99.302666666666667</v>
      </c>
      <c r="H314" t="s">
        <v>281</v>
      </c>
    </row>
    <row r="315" spans="1:8" x14ac:dyDescent="0.25">
      <c r="A315" s="3">
        <f t="shared" si="8"/>
        <v>314</v>
      </c>
      <c r="B315" s="1" t="s">
        <v>322</v>
      </c>
      <c r="C315" s="17">
        <v>93.024566666666658</v>
      </c>
      <c r="D315" s="11">
        <v>0</v>
      </c>
      <c r="E315" s="15">
        <v>20.49</v>
      </c>
      <c r="F315" s="42">
        <v>0.61333333333333329</v>
      </c>
      <c r="G315" s="17">
        <v>48.61</v>
      </c>
      <c r="H315" t="s">
        <v>281</v>
      </c>
    </row>
    <row r="316" spans="1:8" x14ac:dyDescent="0.25">
      <c r="A316" s="3">
        <f t="shared" si="8"/>
        <v>315</v>
      </c>
      <c r="B316" s="28" t="s">
        <v>323</v>
      </c>
      <c r="C316" s="23">
        <v>228.73177513531843</v>
      </c>
      <c r="D316" s="24">
        <v>0</v>
      </c>
      <c r="E316" s="24">
        <v>23.918749999999999</v>
      </c>
      <c r="F316" s="29">
        <v>14.035333333333334</v>
      </c>
      <c r="G316" s="30">
        <v>85.309666666666672</v>
      </c>
      <c r="H316" t="s">
        <v>281</v>
      </c>
    </row>
    <row r="317" spans="1:8" x14ac:dyDescent="0.25">
      <c r="A317" s="3">
        <f t="shared" si="8"/>
        <v>316</v>
      </c>
      <c r="B317" s="28" t="s">
        <v>324</v>
      </c>
      <c r="C317" s="23">
        <v>169.78157991055645</v>
      </c>
      <c r="D317" s="24">
        <v>0</v>
      </c>
      <c r="E317" s="24">
        <v>19.252083333333335</v>
      </c>
      <c r="F317" s="29">
        <v>9.7089999999999979</v>
      </c>
      <c r="G317" s="30">
        <v>53.027000000000008</v>
      </c>
      <c r="H317" t="s">
        <v>281</v>
      </c>
    </row>
    <row r="318" spans="1:8" x14ac:dyDescent="0.25">
      <c r="A318" s="3">
        <f t="shared" si="8"/>
        <v>317</v>
      </c>
      <c r="B318" s="28" t="s">
        <v>325</v>
      </c>
      <c r="C318" s="23">
        <v>242.7065694870949</v>
      </c>
      <c r="D318" s="24">
        <v>0</v>
      </c>
      <c r="E318" s="24">
        <v>26.141666666666669</v>
      </c>
      <c r="F318" s="29">
        <v>14.532333333333334</v>
      </c>
      <c r="G318" s="30">
        <v>72.815666666666672</v>
      </c>
      <c r="H318" t="s">
        <v>281</v>
      </c>
    </row>
    <row r="319" spans="1:8" x14ac:dyDescent="0.25">
      <c r="A319" s="3">
        <f t="shared" si="8"/>
        <v>318</v>
      </c>
      <c r="B319" s="1" t="s">
        <v>326</v>
      </c>
      <c r="C319" s="10">
        <v>164.3507883333333</v>
      </c>
      <c r="D319" s="11">
        <v>0</v>
      </c>
      <c r="E319" s="12">
        <v>32.179166666666667</v>
      </c>
      <c r="F319" s="14">
        <v>2.9873333333333334</v>
      </c>
      <c r="G319" s="10">
        <v>108.98933333333333</v>
      </c>
      <c r="H319" t="s">
        <v>281</v>
      </c>
    </row>
    <row r="320" spans="1:8" x14ac:dyDescent="0.25">
      <c r="A320" s="3">
        <f t="shared" si="8"/>
        <v>319</v>
      </c>
      <c r="B320" s="1" t="s">
        <v>327</v>
      </c>
      <c r="C320" s="10">
        <v>284.98100487124918</v>
      </c>
      <c r="D320" s="11">
        <v>0</v>
      </c>
      <c r="E320" s="12">
        <v>15.939583333333335</v>
      </c>
      <c r="F320" s="14">
        <v>24.048666666666666</v>
      </c>
      <c r="G320" s="21">
        <v>72.566999999999993</v>
      </c>
      <c r="H320" t="s">
        <v>281</v>
      </c>
    </row>
    <row r="321" spans="1:8" x14ac:dyDescent="0.25">
      <c r="A321" s="3">
        <f t="shared" si="8"/>
        <v>320</v>
      </c>
      <c r="B321" s="1" t="s">
        <v>328</v>
      </c>
      <c r="C321" s="10">
        <v>257.04070000000002</v>
      </c>
      <c r="D321" s="11">
        <v>0</v>
      </c>
      <c r="E321" s="12">
        <v>33.38333333333334</v>
      </c>
      <c r="F321" s="14">
        <v>12.693333333333333</v>
      </c>
      <c r="G321" s="8">
        <v>102.87466666666667</v>
      </c>
      <c r="H321" t="s">
        <v>281</v>
      </c>
    </row>
    <row r="322" spans="1:8" x14ac:dyDescent="0.25">
      <c r="A322" s="3">
        <f t="shared" si="8"/>
        <v>321</v>
      </c>
      <c r="B322" s="1" t="s">
        <v>329</v>
      </c>
      <c r="C322" s="17">
        <v>113.90036666666666</v>
      </c>
      <c r="D322" s="11">
        <v>0</v>
      </c>
      <c r="E322" s="15">
        <v>21.076666666666668</v>
      </c>
      <c r="F322" s="42">
        <v>2.65</v>
      </c>
      <c r="G322" s="17">
        <v>60.5</v>
      </c>
      <c r="H322" t="s">
        <v>281</v>
      </c>
    </row>
    <row r="323" spans="1:8" x14ac:dyDescent="0.25">
      <c r="A323" s="3">
        <f t="shared" si="8"/>
        <v>322</v>
      </c>
      <c r="B323" s="1" t="s">
        <v>330</v>
      </c>
      <c r="C323" s="10">
        <v>87.686483549277</v>
      </c>
      <c r="D323" s="11">
        <v>-4.5000000000007923E-2</v>
      </c>
      <c r="E323" s="12">
        <v>17.958333333333336</v>
      </c>
      <c r="F323" s="14">
        <v>1.22</v>
      </c>
      <c r="G323" s="21">
        <v>46.897333333333336</v>
      </c>
      <c r="H323" t="s">
        <v>281</v>
      </c>
    </row>
    <row r="324" spans="1:8" x14ac:dyDescent="0.25">
      <c r="A324" s="33">
        <f>A323+1</f>
        <v>323</v>
      </c>
      <c r="B324" s="38" t="s">
        <v>331</v>
      </c>
      <c r="C324" s="23">
        <v>128.85725581200919</v>
      </c>
      <c r="D324" s="24">
        <v>2.8620000000000041</v>
      </c>
      <c r="E324" s="24">
        <v>13.45</v>
      </c>
      <c r="F324" s="29">
        <v>6.6906666666666661</v>
      </c>
      <c r="G324" s="30">
        <v>37.670999999999999</v>
      </c>
      <c r="H324" t="s">
        <v>332</v>
      </c>
    </row>
    <row r="325" spans="1:8" x14ac:dyDescent="0.25">
      <c r="A325" s="3">
        <f>A324+1</f>
        <v>324</v>
      </c>
      <c r="B325" s="1" t="s">
        <v>333</v>
      </c>
      <c r="C325" s="17">
        <v>240.62333333333333</v>
      </c>
      <c r="D325" s="11">
        <v>15.053333333333342</v>
      </c>
      <c r="E325" s="15">
        <v>7.82</v>
      </c>
      <c r="F325" s="18">
        <v>16.57</v>
      </c>
      <c r="G325" s="17" t="s">
        <v>13</v>
      </c>
      <c r="H325" t="s">
        <v>332</v>
      </c>
    </row>
    <row r="326" spans="1:8" x14ac:dyDescent="0.25">
      <c r="A326" s="3">
        <f>A325+1</f>
        <v>325</v>
      </c>
      <c r="B326" s="1" t="s">
        <v>334</v>
      </c>
      <c r="C326" s="10">
        <v>251.44566666666665</v>
      </c>
      <c r="D326" s="11">
        <v>10.645499999999991</v>
      </c>
      <c r="E326" s="12">
        <v>6.2791666666666659</v>
      </c>
      <c r="F326" s="14">
        <v>20.416333333333334</v>
      </c>
      <c r="G326" s="10">
        <v>2.1126666666666662</v>
      </c>
      <c r="H326" t="s">
        <v>332</v>
      </c>
    </row>
    <row r="327" spans="1:8" x14ac:dyDescent="0.25">
      <c r="A327" s="3">
        <f>A326+1</f>
        <v>326</v>
      </c>
      <c r="B327" s="1" t="s">
        <v>335</v>
      </c>
      <c r="C327" s="17">
        <v>212.42039999999997</v>
      </c>
      <c r="D327" s="11">
        <v>0</v>
      </c>
      <c r="E327" s="15">
        <v>26.686666666666671</v>
      </c>
      <c r="F327" s="18">
        <v>10.916666666666666</v>
      </c>
      <c r="G327" s="17">
        <v>103.13</v>
      </c>
      <c r="H327" t="s">
        <v>332</v>
      </c>
    </row>
    <row r="328" spans="1:8" x14ac:dyDescent="0.25">
      <c r="A328" s="3">
        <f t="shared" ref="A328:A358" si="9">A327+1</f>
        <v>327</v>
      </c>
      <c r="B328" s="1" t="s">
        <v>336</v>
      </c>
      <c r="C328" s="17">
        <v>136.56233333333333</v>
      </c>
      <c r="D328" s="11">
        <v>0</v>
      </c>
      <c r="E328" s="15">
        <v>19.420000000000002</v>
      </c>
      <c r="F328" s="18">
        <v>5.9466666666666663</v>
      </c>
      <c r="G328" s="17">
        <v>57.94</v>
      </c>
      <c r="H328" t="s">
        <v>332</v>
      </c>
    </row>
    <row r="329" spans="1:8" x14ac:dyDescent="0.25">
      <c r="A329" s="3">
        <f t="shared" si="9"/>
        <v>328</v>
      </c>
      <c r="B329" s="1" t="s">
        <v>337</v>
      </c>
      <c r="C329" s="17">
        <v>214.61056666666664</v>
      </c>
      <c r="D329" s="11">
        <v>0</v>
      </c>
      <c r="E329" s="15">
        <v>27.27</v>
      </c>
      <c r="F329" s="18">
        <v>10.883333333333333</v>
      </c>
      <c r="G329" s="17">
        <v>106.75</v>
      </c>
      <c r="H329" t="s">
        <v>332</v>
      </c>
    </row>
    <row r="330" spans="1:8" x14ac:dyDescent="0.25">
      <c r="A330" s="3">
        <f t="shared" si="9"/>
        <v>329</v>
      </c>
      <c r="B330" s="1" t="s">
        <v>338</v>
      </c>
      <c r="C330" s="17">
        <v>144.02943333333332</v>
      </c>
      <c r="D330" s="11">
        <v>0</v>
      </c>
      <c r="E330" s="15">
        <v>20.816666666666666</v>
      </c>
      <c r="F330" s="18">
        <v>6.1133333333333333</v>
      </c>
      <c r="G330" s="17">
        <v>53.37</v>
      </c>
      <c r="H330" t="s">
        <v>332</v>
      </c>
    </row>
    <row r="331" spans="1:8" x14ac:dyDescent="0.25">
      <c r="A331" s="3">
        <f>A330+1</f>
        <v>330</v>
      </c>
      <c r="B331" s="1" t="s">
        <v>339</v>
      </c>
      <c r="C331" s="17">
        <v>189.2566666666666</v>
      </c>
      <c r="D331" s="11">
        <v>9.7941666666666549</v>
      </c>
      <c r="E331" s="15">
        <v>12.3125</v>
      </c>
      <c r="F331" s="14">
        <v>11.203333333333333</v>
      </c>
      <c r="G331" s="8">
        <v>33.598950000000002</v>
      </c>
      <c r="H331" t="s">
        <v>332</v>
      </c>
    </row>
    <row r="332" spans="1:8" x14ac:dyDescent="0.25">
      <c r="A332" s="3">
        <f t="shared" si="9"/>
        <v>331</v>
      </c>
      <c r="B332" s="1" t="s">
        <v>340</v>
      </c>
      <c r="C332" s="10">
        <v>271.81299999999999</v>
      </c>
      <c r="D332" s="11">
        <v>14.286749999999996</v>
      </c>
      <c r="E332" s="12">
        <v>18.15625</v>
      </c>
      <c r="F332" s="14">
        <v>15.782333333333334</v>
      </c>
      <c r="G332" s="10">
        <v>36.380666666666663</v>
      </c>
      <c r="H332" t="s">
        <v>332</v>
      </c>
    </row>
    <row r="333" spans="1:8" x14ac:dyDescent="0.25">
      <c r="A333" s="3">
        <f t="shared" si="9"/>
        <v>332</v>
      </c>
      <c r="B333" s="1" t="s">
        <v>341</v>
      </c>
      <c r="C333" s="17">
        <v>133.02286666666666</v>
      </c>
      <c r="D333" s="11">
        <v>0</v>
      </c>
      <c r="E333" s="15">
        <v>21.64</v>
      </c>
      <c r="F333" s="18">
        <v>4.5033333333333339</v>
      </c>
      <c r="G333" s="17">
        <v>245.46700000000001</v>
      </c>
      <c r="H333" t="s">
        <v>332</v>
      </c>
    </row>
    <row r="334" spans="1:8" x14ac:dyDescent="0.25">
      <c r="A334" s="3">
        <f t="shared" si="9"/>
        <v>333</v>
      </c>
      <c r="B334" s="1" t="s">
        <v>342</v>
      </c>
      <c r="C334" s="17">
        <v>137.30316666666667</v>
      </c>
      <c r="D334" s="11">
        <v>0</v>
      </c>
      <c r="E334" s="15">
        <v>20.53</v>
      </c>
      <c r="F334" s="18">
        <v>5.503333333333333</v>
      </c>
      <c r="G334" s="17">
        <v>144.9</v>
      </c>
      <c r="H334" t="s">
        <v>332</v>
      </c>
    </row>
    <row r="335" spans="1:8" x14ac:dyDescent="0.25">
      <c r="A335" s="3">
        <f t="shared" si="9"/>
        <v>334</v>
      </c>
      <c r="B335" s="1" t="s">
        <v>343</v>
      </c>
      <c r="C335" s="17">
        <v>216.90896666666669</v>
      </c>
      <c r="D335" s="11">
        <v>0</v>
      </c>
      <c r="E335" s="15">
        <v>19.196666666666669</v>
      </c>
      <c r="F335" s="18">
        <v>14.96</v>
      </c>
      <c r="G335" s="17">
        <v>62.81</v>
      </c>
      <c r="H335" t="s">
        <v>332</v>
      </c>
    </row>
    <row r="336" spans="1:8" x14ac:dyDescent="0.25">
      <c r="A336" s="3">
        <f t="shared" si="9"/>
        <v>335</v>
      </c>
      <c r="B336" s="1" t="s">
        <v>344</v>
      </c>
      <c r="C336" s="17">
        <v>311.70266666666669</v>
      </c>
      <c r="D336" s="15">
        <v>0</v>
      </c>
      <c r="E336" s="15">
        <v>30.686666666666667</v>
      </c>
      <c r="F336" s="18">
        <v>20.03</v>
      </c>
      <c r="G336" s="16">
        <v>120.43</v>
      </c>
      <c r="H336" t="s">
        <v>332</v>
      </c>
    </row>
    <row r="337" spans="1:8" x14ac:dyDescent="0.25">
      <c r="A337" s="3">
        <f t="shared" si="9"/>
        <v>336</v>
      </c>
      <c r="B337" s="1" t="s">
        <v>345</v>
      </c>
      <c r="C337" s="17">
        <v>131.06246666666664</v>
      </c>
      <c r="D337" s="11">
        <v>0</v>
      </c>
      <c r="E337" s="15">
        <v>21.54</v>
      </c>
      <c r="F337" s="18">
        <v>4.333333333333333</v>
      </c>
      <c r="G337" s="16">
        <v>58.35</v>
      </c>
      <c r="H337" t="s">
        <v>332</v>
      </c>
    </row>
    <row r="338" spans="1:8" x14ac:dyDescent="0.25">
      <c r="A338" s="3">
        <f t="shared" si="9"/>
        <v>337</v>
      </c>
      <c r="B338" s="1" t="s">
        <v>346</v>
      </c>
      <c r="C338" s="17">
        <v>239.44363333333328</v>
      </c>
      <c r="D338" s="11">
        <v>-6.6666666666748142E-3</v>
      </c>
      <c r="E338" s="15">
        <v>35.063333333333333</v>
      </c>
      <c r="F338" s="18">
        <v>9.9499999999999993</v>
      </c>
      <c r="G338" s="17">
        <v>80.290000000000006</v>
      </c>
      <c r="H338" t="s">
        <v>332</v>
      </c>
    </row>
    <row r="339" spans="1:8" x14ac:dyDescent="0.25">
      <c r="A339" s="3">
        <f t="shared" si="9"/>
        <v>338</v>
      </c>
      <c r="B339" s="1" t="s">
        <v>347</v>
      </c>
      <c r="C339" s="10">
        <v>262.78014226218068</v>
      </c>
      <c r="D339" s="11">
        <v>0</v>
      </c>
      <c r="E339" s="12">
        <v>36.364583333333336</v>
      </c>
      <c r="F339" s="14">
        <v>11.918333333333335</v>
      </c>
      <c r="G339" s="10">
        <v>113.432</v>
      </c>
      <c r="H339" t="s">
        <v>332</v>
      </c>
    </row>
    <row r="340" spans="1:8" x14ac:dyDescent="0.25">
      <c r="A340" s="3">
        <f t="shared" si="9"/>
        <v>339</v>
      </c>
      <c r="B340" s="1" t="s">
        <v>348</v>
      </c>
      <c r="C340" s="10">
        <v>248.86101810745396</v>
      </c>
      <c r="D340" s="11">
        <v>0</v>
      </c>
      <c r="E340" s="12">
        <v>22.71458333333333</v>
      </c>
      <c r="F340" s="14">
        <v>16.837</v>
      </c>
      <c r="G340" s="10">
        <v>80.685666666666663</v>
      </c>
      <c r="H340" t="s">
        <v>332</v>
      </c>
    </row>
    <row r="341" spans="1:8" x14ac:dyDescent="0.25">
      <c r="A341" s="3">
        <f t="shared" si="9"/>
        <v>340</v>
      </c>
      <c r="B341" s="28" t="s">
        <v>349</v>
      </c>
      <c r="C341" s="23">
        <v>351.5926591989994</v>
      </c>
      <c r="D341" s="24">
        <v>12.174499999999993</v>
      </c>
      <c r="E341" s="24">
        <v>20.612500000000001</v>
      </c>
      <c r="F341" s="29">
        <v>23.998000000000001</v>
      </c>
      <c r="G341" s="30">
        <v>99.360333333333344</v>
      </c>
      <c r="H341" t="s">
        <v>332</v>
      </c>
    </row>
    <row r="342" spans="1:8" x14ac:dyDescent="0.25">
      <c r="A342" s="3">
        <f>A341+1</f>
        <v>341</v>
      </c>
      <c r="B342" s="1" t="s">
        <v>350</v>
      </c>
      <c r="C342" s="17">
        <v>202.43739999999997</v>
      </c>
      <c r="D342" s="11">
        <v>0</v>
      </c>
      <c r="E342" s="15">
        <v>19.8</v>
      </c>
      <c r="F342" s="18">
        <v>13.07</v>
      </c>
      <c r="G342" s="17">
        <v>52.31</v>
      </c>
      <c r="H342" t="s">
        <v>332</v>
      </c>
    </row>
    <row r="343" spans="1:8" x14ac:dyDescent="0.25">
      <c r="A343" s="3">
        <f t="shared" si="9"/>
        <v>342</v>
      </c>
      <c r="B343" s="1" t="s">
        <v>351</v>
      </c>
      <c r="C343" s="17">
        <v>274.91426666666666</v>
      </c>
      <c r="D343" s="11">
        <v>0</v>
      </c>
      <c r="E343" s="15">
        <v>29.88</v>
      </c>
      <c r="F343" s="18">
        <v>16.333333333333332</v>
      </c>
      <c r="G343" s="17">
        <v>97.87</v>
      </c>
      <c r="H343" t="s">
        <v>332</v>
      </c>
    </row>
    <row r="344" spans="1:8" x14ac:dyDescent="0.25">
      <c r="A344" s="3">
        <f t="shared" si="9"/>
        <v>343</v>
      </c>
      <c r="B344" s="1" t="s">
        <v>352</v>
      </c>
      <c r="C344" s="17">
        <v>205.85669999999999</v>
      </c>
      <c r="D344" s="11">
        <v>0</v>
      </c>
      <c r="E344" s="15">
        <v>21.15</v>
      </c>
      <c r="F344" s="18">
        <v>12.81</v>
      </c>
      <c r="G344" s="17">
        <v>72.650000000000006</v>
      </c>
      <c r="H344" t="s">
        <v>332</v>
      </c>
    </row>
    <row r="345" spans="1:8" x14ac:dyDescent="0.25">
      <c r="A345" s="3">
        <f t="shared" si="9"/>
        <v>344</v>
      </c>
      <c r="B345" s="1" t="s">
        <v>353</v>
      </c>
      <c r="C345" s="17">
        <v>278.05356666666665</v>
      </c>
      <c r="D345" s="11">
        <v>0</v>
      </c>
      <c r="E345" s="15">
        <v>32.396666666666668</v>
      </c>
      <c r="F345" s="18">
        <v>15.49</v>
      </c>
      <c r="G345" s="17">
        <v>143.86000000000001</v>
      </c>
      <c r="H345" t="s">
        <v>332</v>
      </c>
    </row>
    <row r="346" spans="1:8" x14ac:dyDescent="0.25">
      <c r="A346" s="3">
        <f t="shared" si="9"/>
        <v>345</v>
      </c>
      <c r="B346" s="1" t="s">
        <v>354</v>
      </c>
      <c r="C346" s="17">
        <v>156.61583333333331</v>
      </c>
      <c r="D346" s="11">
        <v>0</v>
      </c>
      <c r="E346" s="15">
        <v>23.996666666666666</v>
      </c>
      <c r="F346" s="18">
        <v>6.0033333333333339</v>
      </c>
      <c r="G346" s="17">
        <v>59.46</v>
      </c>
      <c r="H346" t="s">
        <v>332</v>
      </c>
    </row>
    <row r="347" spans="1:8" x14ac:dyDescent="0.25">
      <c r="A347" s="3">
        <f t="shared" si="9"/>
        <v>346</v>
      </c>
      <c r="B347" s="1" t="s">
        <v>355</v>
      </c>
      <c r="C347" s="17">
        <v>193.69156666666663</v>
      </c>
      <c r="D347" s="11">
        <v>0</v>
      </c>
      <c r="E347" s="15">
        <v>35.883333333333333</v>
      </c>
      <c r="F347" s="18">
        <v>4.4866666666666672</v>
      </c>
      <c r="G347" s="17">
        <v>101.9</v>
      </c>
      <c r="H347" t="s">
        <v>332</v>
      </c>
    </row>
    <row r="348" spans="1:8" x14ac:dyDescent="0.25">
      <c r="A348" s="3">
        <f t="shared" si="9"/>
        <v>347</v>
      </c>
      <c r="B348" s="1" t="s">
        <v>356</v>
      </c>
      <c r="C348" s="17">
        <v>373.03886666666665</v>
      </c>
      <c r="D348" s="11">
        <v>0</v>
      </c>
      <c r="E348" s="15">
        <v>28.806666666666668</v>
      </c>
      <c r="F348" s="18">
        <v>27.72</v>
      </c>
      <c r="G348" s="17">
        <v>94.587000000000003</v>
      </c>
      <c r="H348" t="s">
        <v>332</v>
      </c>
    </row>
    <row r="349" spans="1:8" x14ac:dyDescent="0.25">
      <c r="A349" s="3">
        <f t="shared" si="9"/>
        <v>348</v>
      </c>
      <c r="B349" s="1" t="s">
        <v>357</v>
      </c>
      <c r="C349" s="17">
        <v>357.72246666666666</v>
      </c>
      <c r="D349" s="11">
        <v>0</v>
      </c>
      <c r="E349" s="15">
        <v>16.706666666666667</v>
      </c>
      <c r="F349" s="18">
        <v>31.75</v>
      </c>
      <c r="G349" s="17">
        <v>44.19</v>
      </c>
      <c r="H349" t="s">
        <v>332</v>
      </c>
    </row>
    <row r="350" spans="1:8" x14ac:dyDescent="0.25">
      <c r="A350" s="3">
        <f t="shared" si="9"/>
        <v>349</v>
      </c>
      <c r="B350" s="1" t="s">
        <v>358</v>
      </c>
      <c r="C350" s="17">
        <v>216.616066666667</v>
      </c>
      <c r="D350" s="11">
        <v>0</v>
      </c>
      <c r="E350" s="15">
        <v>31.88</v>
      </c>
      <c r="F350" s="18">
        <v>8.9233333333333338</v>
      </c>
      <c r="G350" s="17">
        <v>71.099999999999994</v>
      </c>
      <c r="H350" t="s">
        <v>332</v>
      </c>
    </row>
    <row r="351" spans="1:8" x14ac:dyDescent="0.25">
      <c r="A351" s="3">
        <f t="shared" si="9"/>
        <v>350</v>
      </c>
      <c r="B351" s="1" t="s">
        <v>359</v>
      </c>
      <c r="C351" s="17">
        <v>147.96633333333335</v>
      </c>
      <c r="D351" s="11">
        <v>0</v>
      </c>
      <c r="E351" s="15">
        <v>21.513333333333335</v>
      </c>
      <c r="F351" s="18">
        <v>6.22</v>
      </c>
      <c r="G351" s="17">
        <v>59.98</v>
      </c>
      <c r="H351" t="s">
        <v>332</v>
      </c>
    </row>
    <row r="352" spans="1:8" x14ac:dyDescent="0.25">
      <c r="A352" s="3">
        <f t="shared" si="9"/>
        <v>351</v>
      </c>
      <c r="B352" s="1" t="s">
        <v>360</v>
      </c>
      <c r="C352" s="17">
        <v>218.67509999999999</v>
      </c>
      <c r="D352" s="11">
        <v>0</v>
      </c>
      <c r="E352" s="15">
        <v>32.383333333333333</v>
      </c>
      <c r="F352" s="18">
        <v>8.9133333333333322</v>
      </c>
      <c r="G352" s="17">
        <v>84.15</v>
      </c>
      <c r="H352" t="s">
        <v>332</v>
      </c>
    </row>
    <row r="353" spans="1:8" x14ac:dyDescent="0.25">
      <c r="A353" s="3">
        <f t="shared" si="9"/>
        <v>352</v>
      </c>
      <c r="B353" s="1" t="s">
        <v>361</v>
      </c>
      <c r="C353" s="17">
        <v>169.06596666666667</v>
      </c>
      <c r="D353" s="11">
        <v>0</v>
      </c>
      <c r="E353" s="15">
        <v>21.23</v>
      </c>
      <c r="F353" s="18">
        <v>8.6933333333333334</v>
      </c>
      <c r="G353" s="17">
        <v>83.82</v>
      </c>
      <c r="H353" t="s">
        <v>332</v>
      </c>
    </row>
    <row r="354" spans="1:8" x14ac:dyDescent="0.25">
      <c r="A354" s="3">
        <f t="shared" si="9"/>
        <v>353</v>
      </c>
      <c r="B354" s="1" t="s">
        <v>362</v>
      </c>
      <c r="C354" s="17">
        <v>330.1002908333333</v>
      </c>
      <c r="D354" s="11">
        <v>0</v>
      </c>
      <c r="E354" s="15">
        <v>28.631250000000001</v>
      </c>
      <c r="F354" s="18">
        <v>23.042666666666666</v>
      </c>
      <c r="G354" s="17">
        <v>90.8</v>
      </c>
      <c r="H354" t="s">
        <v>332</v>
      </c>
    </row>
    <row r="355" spans="1:8" x14ac:dyDescent="0.25">
      <c r="A355" s="3">
        <f t="shared" si="9"/>
        <v>354</v>
      </c>
      <c r="B355" s="1" t="s">
        <v>363</v>
      </c>
      <c r="C355" s="17">
        <v>221.39750000000001</v>
      </c>
      <c r="D355" s="11">
        <v>0</v>
      </c>
      <c r="E355" s="15">
        <v>19.536666666666665</v>
      </c>
      <c r="F355" s="18">
        <v>15.296666666666667</v>
      </c>
      <c r="G355" s="17">
        <v>50.95</v>
      </c>
      <c r="H355" t="s">
        <v>332</v>
      </c>
    </row>
    <row r="356" spans="1:8" x14ac:dyDescent="0.25">
      <c r="A356" s="3">
        <f t="shared" si="9"/>
        <v>355</v>
      </c>
      <c r="B356" s="1" t="s">
        <v>364</v>
      </c>
      <c r="C356" s="17">
        <v>141.04586666666665</v>
      </c>
      <c r="D356" s="11">
        <v>1.106666666666668</v>
      </c>
      <c r="E356" s="15">
        <v>20.713333333333335</v>
      </c>
      <c r="F356" s="18">
        <v>5.3566666666666665</v>
      </c>
      <c r="G356" s="17">
        <v>392.88299999999998</v>
      </c>
      <c r="H356" t="s">
        <v>332</v>
      </c>
    </row>
    <row r="357" spans="1:8" x14ac:dyDescent="0.25">
      <c r="A357" s="3">
        <f t="shared" si="9"/>
        <v>356</v>
      </c>
      <c r="B357" s="1" t="s">
        <v>365</v>
      </c>
      <c r="C357" s="17">
        <v>225.0264</v>
      </c>
      <c r="D357" s="11">
        <v>4.2</v>
      </c>
      <c r="E357" s="15">
        <v>29.86</v>
      </c>
      <c r="F357" s="18">
        <v>9.01</v>
      </c>
      <c r="G357" s="17">
        <v>601.47</v>
      </c>
      <c r="H357" t="s">
        <v>332</v>
      </c>
    </row>
    <row r="358" spans="1:8" x14ac:dyDescent="0.25">
      <c r="A358" s="3">
        <f t="shared" si="9"/>
        <v>357</v>
      </c>
      <c r="B358" s="1" t="s">
        <v>366</v>
      </c>
      <c r="C358" s="17">
        <v>142.86426666666665</v>
      </c>
      <c r="D358" s="11">
        <v>0</v>
      </c>
      <c r="E358" s="15">
        <v>21.6</v>
      </c>
      <c r="F358" s="18">
        <v>5.6133333333333333</v>
      </c>
      <c r="G358" s="17">
        <v>54.762999999999998</v>
      </c>
      <c r="H358" t="s">
        <v>332</v>
      </c>
    </row>
    <row r="359" spans="1:8" x14ac:dyDescent="0.25">
      <c r="A359" s="3">
        <f>A358+1</f>
        <v>358</v>
      </c>
      <c r="B359" s="1" t="s">
        <v>367</v>
      </c>
      <c r="C359" s="17">
        <v>219.70259999999996</v>
      </c>
      <c r="D359" s="11">
        <v>0</v>
      </c>
      <c r="E359" s="15">
        <v>32.799999999999997</v>
      </c>
      <c r="F359" s="18">
        <v>8.83</v>
      </c>
      <c r="G359" s="17">
        <v>102.88</v>
      </c>
      <c r="H359" t="s">
        <v>332</v>
      </c>
    </row>
    <row r="360" spans="1:8" x14ac:dyDescent="0.25">
      <c r="A360" s="3">
        <f>A359+1</f>
        <v>359</v>
      </c>
      <c r="B360" s="1" t="s">
        <v>368</v>
      </c>
      <c r="C360" s="17">
        <v>195.5753666666667</v>
      </c>
      <c r="D360" s="11">
        <v>0</v>
      </c>
      <c r="E360" s="15">
        <v>29.376666666666669</v>
      </c>
      <c r="F360" s="18">
        <v>7.77</v>
      </c>
      <c r="G360" s="17">
        <v>62.003999999999998</v>
      </c>
      <c r="H360" t="s">
        <v>332</v>
      </c>
    </row>
    <row r="361" spans="1:8" x14ac:dyDescent="0.25">
      <c r="A361" s="3">
        <f>A360+1</f>
        <v>360</v>
      </c>
      <c r="B361" s="1" t="s">
        <v>369</v>
      </c>
      <c r="C361" s="17">
        <v>141.46009999999998</v>
      </c>
      <c r="D361" s="11">
        <v>0</v>
      </c>
      <c r="E361" s="15">
        <v>19.996666666666666</v>
      </c>
      <c r="F361" s="18">
        <v>6.2166666666666659</v>
      </c>
      <c r="G361" s="17">
        <v>50.3</v>
      </c>
      <c r="H361" t="s">
        <v>332</v>
      </c>
    </row>
    <row r="362" spans="1:8" x14ac:dyDescent="0.25">
      <c r="A362" s="3">
        <f>A361+1</f>
        <v>361</v>
      </c>
      <c r="B362" s="1" t="s">
        <v>370</v>
      </c>
      <c r="C362" s="17">
        <v>338.44573333333335</v>
      </c>
      <c r="D362" s="11">
        <v>0</v>
      </c>
      <c r="E362" s="15">
        <v>24.24</v>
      </c>
      <c r="F362" s="18">
        <v>26.046666666666667</v>
      </c>
      <c r="G362" s="17">
        <v>64.87</v>
      </c>
      <c r="H362" t="s">
        <v>332</v>
      </c>
    </row>
    <row r="363" spans="1:8" x14ac:dyDescent="0.25">
      <c r="A363" s="3">
        <f>A362+1</f>
        <v>362</v>
      </c>
      <c r="B363" s="1" t="s">
        <v>371</v>
      </c>
      <c r="C363" s="17">
        <v>220.72376666666662</v>
      </c>
      <c r="D363" s="11">
        <v>0</v>
      </c>
      <c r="E363" s="15">
        <v>17.583333333333332</v>
      </c>
      <c r="F363" s="18">
        <v>16.146666666666665</v>
      </c>
      <c r="G363" s="17">
        <v>54.34</v>
      </c>
      <c r="H363" t="s">
        <v>332</v>
      </c>
    </row>
    <row r="364" spans="1:8" x14ac:dyDescent="0.25">
      <c r="A364" s="3">
        <f t="shared" ref="A364:A392" si="10">A363+1</f>
        <v>363</v>
      </c>
      <c r="B364" s="1" t="s">
        <v>372</v>
      </c>
      <c r="C364" s="17">
        <v>222.46856666666667</v>
      </c>
      <c r="D364" s="11">
        <v>0</v>
      </c>
      <c r="E364" s="15">
        <v>32.863333333333337</v>
      </c>
      <c r="F364" s="18">
        <v>9.1066666666666674</v>
      </c>
      <c r="G364" s="17">
        <v>55.7</v>
      </c>
      <c r="H364" t="s">
        <v>332</v>
      </c>
    </row>
    <row r="365" spans="1:8" x14ac:dyDescent="0.25">
      <c r="A365" s="3">
        <f t="shared" si="10"/>
        <v>364</v>
      </c>
      <c r="B365" s="1" t="s">
        <v>373</v>
      </c>
      <c r="C365" s="17">
        <v>134.86456666666663</v>
      </c>
      <c r="D365" s="11">
        <v>0</v>
      </c>
      <c r="E365" s="15">
        <v>20.543333333333333</v>
      </c>
      <c r="F365" s="18">
        <v>5.2266666666666666</v>
      </c>
      <c r="G365" s="17">
        <v>55.79</v>
      </c>
      <c r="H365" t="s">
        <v>332</v>
      </c>
    </row>
    <row r="366" spans="1:8" x14ac:dyDescent="0.25">
      <c r="A366" s="3">
        <f t="shared" si="10"/>
        <v>365</v>
      </c>
      <c r="B366" s="1" t="s">
        <v>374</v>
      </c>
      <c r="C366" s="17">
        <v>314.90159999999997</v>
      </c>
      <c r="D366" s="11">
        <v>0</v>
      </c>
      <c r="E366" s="15">
        <v>21.366666666666664</v>
      </c>
      <c r="F366" s="18">
        <v>24.796666666666667</v>
      </c>
      <c r="G366" s="17">
        <v>105.07</v>
      </c>
      <c r="H366" t="s">
        <v>332</v>
      </c>
    </row>
    <row r="367" spans="1:8" x14ac:dyDescent="0.25">
      <c r="A367" s="3">
        <f t="shared" si="10"/>
        <v>366</v>
      </c>
      <c r="B367" s="1" t="s">
        <v>375</v>
      </c>
      <c r="C367" s="17">
        <v>215.24976666666663</v>
      </c>
      <c r="D367" s="11">
        <v>0</v>
      </c>
      <c r="E367" s="15">
        <v>17.09</v>
      </c>
      <c r="F367" s="18">
        <v>15.773333333333333</v>
      </c>
      <c r="G367" s="17">
        <v>117.85</v>
      </c>
      <c r="H367" t="s">
        <v>332</v>
      </c>
    </row>
    <row r="368" spans="1:8" x14ac:dyDescent="0.25">
      <c r="A368" s="3">
        <f t="shared" si="10"/>
        <v>367</v>
      </c>
      <c r="B368" s="1" t="s">
        <v>376</v>
      </c>
      <c r="C368" s="17">
        <v>152.76586666666665</v>
      </c>
      <c r="D368" s="11">
        <v>0</v>
      </c>
      <c r="E368" s="15">
        <v>20.933333333333334</v>
      </c>
      <c r="F368" s="18">
        <v>7.0266666666666664</v>
      </c>
      <c r="G368" s="17">
        <v>50.8</v>
      </c>
      <c r="H368" t="s">
        <v>332</v>
      </c>
    </row>
    <row r="369" spans="1:8" x14ac:dyDescent="0.25">
      <c r="A369" s="3">
        <f t="shared" si="10"/>
        <v>368</v>
      </c>
      <c r="B369" s="1" t="s">
        <v>377</v>
      </c>
      <c r="C369" s="17">
        <v>153.0896758333333</v>
      </c>
      <c r="D369" s="11">
        <v>0</v>
      </c>
      <c r="E369" s="18">
        <v>30.735416666666666</v>
      </c>
      <c r="F369" s="18">
        <v>2.422333333333333</v>
      </c>
      <c r="G369" s="17">
        <v>87.7</v>
      </c>
      <c r="H369" t="s">
        <v>332</v>
      </c>
    </row>
    <row r="370" spans="1:8" x14ac:dyDescent="0.25">
      <c r="A370" s="3">
        <f t="shared" si="10"/>
        <v>369</v>
      </c>
      <c r="B370" s="1" t="s">
        <v>378</v>
      </c>
      <c r="C370" s="17">
        <v>162.87123333333332</v>
      </c>
      <c r="D370" s="11">
        <v>0</v>
      </c>
      <c r="E370" s="15">
        <v>21.61</v>
      </c>
      <c r="F370" s="18">
        <v>7.8266666666666671</v>
      </c>
      <c r="G370" s="17">
        <v>60.37</v>
      </c>
      <c r="H370" t="s">
        <v>332</v>
      </c>
    </row>
    <row r="371" spans="1:8" x14ac:dyDescent="0.25">
      <c r="A371" s="3">
        <f t="shared" si="10"/>
        <v>370</v>
      </c>
      <c r="B371" s="1" t="s">
        <v>379</v>
      </c>
      <c r="C371" s="17">
        <v>241.36396666666667</v>
      </c>
      <c r="D371" s="11">
        <v>0</v>
      </c>
      <c r="E371" s="15">
        <v>31.93</v>
      </c>
      <c r="F371" s="18">
        <v>11.643333333333336</v>
      </c>
      <c r="G371" s="17">
        <v>92.2</v>
      </c>
      <c r="H371" t="s">
        <v>332</v>
      </c>
    </row>
    <row r="372" spans="1:8" x14ac:dyDescent="0.25">
      <c r="A372" s="3">
        <f t="shared" si="10"/>
        <v>371</v>
      </c>
      <c r="B372" s="1" t="s">
        <v>380</v>
      </c>
      <c r="C372" s="17">
        <v>193.80033333333333</v>
      </c>
      <c r="D372" s="11">
        <v>0</v>
      </c>
      <c r="E372" s="15">
        <v>31.233333333333334</v>
      </c>
      <c r="F372" s="18">
        <v>6.7</v>
      </c>
      <c r="G372" s="17">
        <v>56.15</v>
      </c>
      <c r="H372" t="s">
        <v>332</v>
      </c>
    </row>
    <row r="373" spans="1:8" x14ac:dyDescent="0.25">
      <c r="A373" s="3">
        <f t="shared" si="10"/>
        <v>372</v>
      </c>
      <c r="B373" s="1" t="s">
        <v>381</v>
      </c>
      <c r="C373" s="17">
        <v>141.58099999999999</v>
      </c>
      <c r="D373" s="11">
        <v>0</v>
      </c>
      <c r="E373" s="15">
        <v>21.56</v>
      </c>
      <c r="F373" s="18">
        <v>5.49</v>
      </c>
      <c r="G373" s="17">
        <v>50.94</v>
      </c>
      <c r="H373" t="s">
        <v>332</v>
      </c>
    </row>
    <row r="374" spans="1:8" x14ac:dyDescent="0.25">
      <c r="A374" s="3">
        <f>A373+1</f>
        <v>373</v>
      </c>
      <c r="B374" s="1" t="s">
        <v>382</v>
      </c>
      <c r="C374" s="17">
        <v>158.7099</v>
      </c>
      <c r="D374" s="11">
        <v>0</v>
      </c>
      <c r="E374" s="15">
        <v>21.41</v>
      </c>
      <c r="F374" s="18">
        <v>7.46</v>
      </c>
      <c r="G374" s="17">
        <v>58.261666666666663</v>
      </c>
      <c r="H374" t="s">
        <v>332</v>
      </c>
    </row>
    <row r="375" spans="1:8" x14ac:dyDescent="0.25">
      <c r="A375" s="3">
        <f t="shared" si="10"/>
        <v>374</v>
      </c>
      <c r="B375" s="1" t="s">
        <v>383</v>
      </c>
      <c r="C375" s="17">
        <v>193.65239999999997</v>
      </c>
      <c r="D375" s="11">
        <v>0</v>
      </c>
      <c r="E375" s="15">
        <v>29.72</v>
      </c>
      <c r="F375" s="18">
        <v>7.4</v>
      </c>
      <c r="G375" s="17">
        <v>55.61</v>
      </c>
      <c r="H375" t="s">
        <v>332</v>
      </c>
    </row>
    <row r="376" spans="1:8" x14ac:dyDescent="0.25">
      <c r="A376" s="3">
        <f t="shared" si="10"/>
        <v>375</v>
      </c>
      <c r="B376" s="1" t="s">
        <v>384</v>
      </c>
      <c r="C376" s="17">
        <v>140.94149999999999</v>
      </c>
      <c r="D376" s="11">
        <v>0</v>
      </c>
      <c r="E376" s="15">
        <v>21.03</v>
      </c>
      <c r="F376" s="18">
        <v>5.67</v>
      </c>
      <c r="G376" s="17">
        <v>42.25</v>
      </c>
      <c r="H376" t="s">
        <v>332</v>
      </c>
    </row>
    <row r="377" spans="1:8" x14ac:dyDescent="0.25">
      <c r="A377" s="3">
        <f t="shared" si="10"/>
        <v>376</v>
      </c>
      <c r="B377" s="1" t="s">
        <v>385</v>
      </c>
      <c r="C377" s="17">
        <v>133.46889999999996</v>
      </c>
      <c r="D377" s="11">
        <v>0</v>
      </c>
      <c r="E377" s="15">
        <v>21.723333333333329</v>
      </c>
      <c r="F377" s="18">
        <v>4.5133333333333328</v>
      </c>
      <c r="G377" s="17">
        <v>55.61</v>
      </c>
      <c r="H377" t="s">
        <v>332</v>
      </c>
    </row>
    <row r="378" spans="1:8" x14ac:dyDescent="0.25">
      <c r="A378" s="3">
        <f t="shared" si="10"/>
        <v>377</v>
      </c>
      <c r="B378" s="1" t="s">
        <v>386</v>
      </c>
      <c r="C378" s="17">
        <v>219.25926666666663</v>
      </c>
      <c r="D378" s="11">
        <v>0</v>
      </c>
      <c r="E378" s="15">
        <v>35.9</v>
      </c>
      <c r="F378" s="18">
        <v>7.3133333333333335</v>
      </c>
      <c r="G378" s="16">
        <v>125.68</v>
      </c>
      <c r="H378" t="s">
        <v>332</v>
      </c>
    </row>
    <row r="379" spans="1:8" x14ac:dyDescent="0.25">
      <c r="A379" s="3">
        <f t="shared" si="10"/>
        <v>378</v>
      </c>
      <c r="B379" s="1" t="s">
        <v>387</v>
      </c>
      <c r="C379" s="17">
        <v>338.47313333333329</v>
      </c>
      <c r="D379" s="11">
        <v>0</v>
      </c>
      <c r="E379" s="15">
        <v>22.24666666666667</v>
      </c>
      <c r="F379" s="18">
        <v>26.993333333333329</v>
      </c>
      <c r="G379" s="17">
        <v>99.54</v>
      </c>
      <c r="H379" t="s">
        <v>332</v>
      </c>
    </row>
    <row r="380" spans="1:8" x14ac:dyDescent="0.25">
      <c r="A380" s="3">
        <f t="shared" si="10"/>
        <v>379</v>
      </c>
      <c r="B380" s="1" t="s">
        <v>388</v>
      </c>
      <c r="C380" s="17">
        <v>259.2756333333333</v>
      </c>
      <c r="D380" s="11">
        <v>0</v>
      </c>
      <c r="E380" s="15">
        <v>17.556666666666668</v>
      </c>
      <c r="F380" s="18">
        <v>20.433333333333334</v>
      </c>
      <c r="G380" s="17">
        <v>59.3</v>
      </c>
      <c r="H380" t="s">
        <v>332</v>
      </c>
    </row>
    <row r="381" spans="1:8" x14ac:dyDescent="0.25">
      <c r="A381" s="3">
        <f t="shared" si="10"/>
        <v>380</v>
      </c>
      <c r="B381" s="1" t="s">
        <v>389</v>
      </c>
      <c r="C381" s="17">
        <v>212.87943333333331</v>
      </c>
      <c r="D381" s="11">
        <v>0</v>
      </c>
      <c r="E381" s="15">
        <v>18.823333333333334</v>
      </c>
      <c r="F381" s="18">
        <v>14.69</v>
      </c>
      <c r="G381" s="17">
        <v>59.551000000000009</v>
      </c>
      <c r="H381" t="s">
        <v>332</v>
      </c>
    </row>
    <row r="382" spans="1:8" x14ac:dyDescent="0.25">
      <c r="A382" s="3">
        <f t="shared" si="10"/>
        <v>381</v>
      </c>
      <c r="B382" s="1" t="s">
        <v>390</v>
      </c>
      <c r="C382" s="17">
        <v>288.7670916666666</v>
      </c>
      <c r="D382" s="11">
        <v>0</v>
      </c>
      <c r="E382" s="15">
        <v>26.420833333333331</v>
      </c>
      <c r="F382" s="18">
        <v>19.506666666666664</v>
      </c>
      <c r="G382" s="17">
        <v>91.761666666666656</v>
      </c>
      <c r="H382" t="s">
        <v>332</v>
      </c>
    </row>
    <row r="383" spans="1:8" x14ac:dyDescent="0.25">
      <c r="A383" s="3">
        <f t="shared" si="10"/>
        <v>382</v>
      </c>
      <c r="B383" s="1" t="s">
        <v>391</v>
      </c>
      <c r="C383" s="17">
        <v>133.52236666666667</v>
      </c>
      <c r="D383" s="11">
        <v>0</v>
      </c>
      <c r="E383" s="15">
        <v>21.25</v>
      </c>
      <c r="F383" s="18">
        <v>4.7433333333333332</v>
      </c>
      <c r="G383" s="17">
        <v>75.23</v>
      </c>
      <c r="H383" t="s">
        <v>332</v>
      </c>
    </row>
    <row r="384" spans="1:8" x14ac:dyDescent="0.25">
      <c r="A384" s="3">
        <f t="shared" si="10"/>
        <v>383</v>
      </c>
      <c r="B384" s="1" t="s">
        <v>392</v>
      </c>
      <c r="C384" s="17">
        <v>238.4681333333333</v>
      </c>
      <c r="D384" s="11">
        <v>0</v>
      </c>
      <c r="E384" s="15">
        <v>31.906666666666666</v>
      </c>
      <c r="F384" s="18">
        <v>11.333333333333334</v>
      </c>
      <c r="G384" s="17">
        <v>99.71</v>
      </c>
      <c r="H384" t="s">
        <v>332</v>
      </c>
    </row>
    <row r="385" spans="1:8" x14ac:dyDescent="0.25">
      <c r="A385" s="3">
        <f t="shared" si="10"/>
        <v>384</v>
      </c>
      <c r="B385" s="1" t="s">
        <v>393</v>
      </c>
      <c r="C385" s="10">
        <v>312.79903369144597</v>
      </c>
      <c r="D385" s="11">
        <v>0</v>
      </c>
      <c r="E385" s="12">
        <v>26.931249999999999</v>
      </c>
      <c r="F385" s="14">
        <v>21.929333333333332</v>
      </c>
      <c r="G385" s="10">
        <v>100.13600000000001</v>
      </c>
      <c r="H385" t="s">
        <v>332</v>
      </c>
    </row>
    <row r="386" spans="1:8" x14ac:dyDescent="0.25">
      <c r="A386" s="3">
        <f t="shared" si="10"/>
        <v>385</v>
      </c>
      <c r="B386" s="1" t="s">
        <v>394</v>
      </c>
      <c r="C386" s="10">
        <v>312.74842790365221</v>
      </c>
      <c r="D386" s="11">
        <v>0</v>
      </c>
      <c r="E386" s="12">
        <v>19.658333333333331</v>
      </c>
      <c r="F386" s="14">
        <v>25.366666666666671</v>
      </c>
      <c r="G386" s="10">
        <v>91.546666666666667</v>
      </c>
      <c r="H386" t="s">
        <v>332</v>
      </c>
    </row>
    <row r="387" spans="1:8" x14ac:dyDescent="0.25">
      <c r="A387" s="3">
        <f t="shared" si="10"/>
        <v>386</v>
      </c>
      <c r="B387" s="1" t="s">
        <v>395</v>
      </c>
      <c r="C387" s="10">
        <v>283.048</v>
      </c>
      <c r="D387" s="11">
        <v>34.520583333333335</v>
      </c>
      <c r="E387" s="12">
        <v>9.6104166666666657</v>
      </c>
      <c r="F387" s="14">
        <v>11.835999999999999</v>
      </c>
      <c r="G387" s="10">
        <v>14.806333333333333</v>
      </c>
      <c r="H387" t="s">
        <v>332</v>
      </c>
    </row>
    <row r="388" spans="1:8" x14ac:dyDescent="0.25">
      <c r="A388" s="3">
        <f t="shared" si="10"/>
        <v>387</v>
      </c>
      <c r="B388" s="38" t="s">
        <v>396</v>
      </c>
      <c r="C388" s="23">
        <v>245.77192529714108</v>
      </c>
      <c r="D388" s="24">
        <v>13.949583333333331</v>
      </c>
      <c r="E388" s="24">
        <v>12.043749999999999</v>
      </c>
      <c r="F388" s="29">
        <v>15.561</v>
      </c>
      <c r="G388" s="30">
        <v>29.851333333333333</v>
      </c>
      <c r="H388" t="s">
        <v>332</v>
      </c>
    </row>
    <row r="389" spans="1:8" x14ac:dyDescent="0.25">
      <c r="A389" s="3">
        <f t="shared" si="10"/>
        <v>388</v>
      </c>
      <c r="B389" s="38" t="s">
        <v>397</v>
      </c>
      <c r="C389" s="23">
        <v>346.7420146474044</v>
      </c>
      <c r="D389" s="24">
        <v>18.146166666666673</v>
      </c>
      <c r="E389" s="24">
        <v>16.862500000000001</v>
      </c>
      <c r="F389" s="29">
        <v>22.673333333333332</v>
      </c>
      <c r="G389" s="30">
        <v>38.100666666666662</v>
      </c>
      <c r="H389" t="s">
        <v>332</v>
      </c>
    </row>
    <row r="390" spans="1:8" x14ac:dyDescent="0.25">
      <c r="A390" s="3">
        <f t="shared" si="10"/>
        <v>389</v>
      </c>
      <c r="B390" s="1" t="s">
        <v>398</v>
      </c>
      <c r="C390" s="10">
        <v>358.19166666666672</v>
      </c>
      <c r="D390" s="11">
        <v>47.492916666666659</v>
      </c>
      <c r="E390" s="12">
        <v>6.9437499999999996</v>
      </c>
      <c r="F390" s="11">
        <v>15.605</v>
      </c>
      <c r="G390" s="8">
        <v>22.719666666666665</v>
      </c>
      <c r="H390" t="s">
        <v>332</v>
      </c>
    </row>
    <row r="391" spans="1:8" x14ac:dyDescent="0.25">
      <c r="A391" s="3">
        <f t="shared" si="10"/>
        <v>390</v>
      </c>
      <c r="B391" s="1" t="s">
        <v>399</v>
      </c>
      <c r="C391" s="10">
        <v>377.47966666666667</v>
      </c>
      <c r="D391" s="11">
        <v>35.528916666666682</v>
      </c>
      <c r="E391" s="12">
        <v>7.34375</v>
      </c>
      <c r="F391" s="14">
        <v>22.887666666666664</v>
      </c>
      <c r="G391" s="10">
        <v>23.280999999999995</v>
      </c>
      <c r="H391" t="s">
        <v>332</v>
      </c>
    </row>
    <row r="392" spans="1:8" x14ac:dyDescent="0.25">
      <c r="A392" s="3">
        <f t="shared" si="10"/>
        <v>391</v>
      </c>
      <c r="B392" s="1" t="s">
        <v>400</v>
      </c>
      <c r="C392" s="17">
        <v>213.18833333333333</v>
      </c>
      <c r="D392" s="11">
        <v>0</v>
      </c>
      <c r="E392" s="15">
        <v>18.100000000000001</v>
      </c>
      <c r="F392" s="18">
        <v>15.066666666666668</v>
      </c>
      <c r="G392" s="17">
        <v>113.45</v>
      </c>
      <c r="H392" t="s">
        <v>332</v>
      </c>
    </row>
    <row r="393" spans="1:8" x14ac:dyDescent="0.25">
      <c r="A393" s="3">
        <f>A392+1</f>
        <v>392</v>
      </c>
      <c r="B393" s="1" t="s">
        <v>401</v>
      </c>
      <c r="C393" s="10">
        <v>242.88932666666665</v>
      </c>
      <c r="D393" s="11">
        <v>0</v>
      </c>
      <c r="E393" s="12">
        <v>23.883333333333333</v>
      </c>
      <c r="F393" s="14">
        <v>15.615666666666668</v>
      </c>
      <c r="G393" s="10">
        <v>109.54933333333334</v>
      </c>
      <c r="H393" t="s">
        <v>332</v>
      </c>
    </row>
    <row r="394" spans="1:8" x14ac:dyDescent="0.25">
      <c r="A394" s="3">
        <f>A393+1</f>
        <v>393</v>
      </c>
      <c r="B394" s="1" t="s">
        <v>402</v>
      </c>
      <c r="C394" s="10">
        <v>195.76029666666665</v>
      </c>
      <c r="D394" s="11">
        <v>0</v>
      </c>
      <c r="E394" s="12">
        <v>29.574999999999999</v>
      </c>
      <c r="F394" s="14">
        <v>7.7023333333333328</v>
      </c>
      <c r="G394" s="10">
        <v>105.52200000000001</v>
      </c>
      <c r="H394" t="s">
        <v>332</v>
      </c>
    </row>
    <row r="395" spans="1:8" x14ac:dyDescent="0.25">
      <c r="A395" s="3">
        <f t="shared" ref="A395:A424" si="11">A394+1</f>
        <v>394</v>
      </c>
      <c r="B395" s="1" t="s">
        <v>403</v>
      </c>
      <c r="C395" s="17">
        <v>221.50283333333334</v>
      </c>
      <c r="D395" s="11">
        <v>0</v>
      </c>
      <c r="E395" s="15">
        <v>12.583333333333336</v>
      </c>
      <c r="F395" s="18">
        <v>18.600000000000001</v>
      </c>
      <c r="G395" s="17">
        <v>159.24</v>
      </c>
      <c r="H395" t="s">
        <v>332</v>
      </c>
    </row>
    <row r="396" spans="1:8" x14ac:dyDescent="0.25">
      <c r="A396" s="3">
        <f t="shared" si="11"/>
        <v>395</v>
      </c>
      <c r="B396" s="1" t="s">
        <v>404</v>
      </c>
      <c r="C396" s="8">
        <v>207.27364333333327</v>
      </c>
      <c r="D396" s="11">
        <v>0.60741666666665783</v>
      </c>
      <c r="E396" s="12">
        <v>22.439583333333335</v>
      </c>
      <c r="F396" s="2">
        <v>12.095999999999998</v>
      </c>
      <c r="G396" s="10">
        <v>280.35566666666665</v>
      </c>
      <c r="H396" t="s">
        <v>332</v>
      </c>
    </row>
    <row r="397" spans="1:8" x14ac:dyDescent="0.25">
      <c r="A397" s="3">
        <f t="shared" si="11"/>
        <v>396</v>
      </c>
      <c r="B397" s="1" t="s">
        <v>405</v>
      </c>
      <c r="C397" s="10">
        <v>215.11864753293989</v>
      </c>
      <c r="D397" s="11">
        <v>5.8333333333340009E-2</v>
      </c>
      <c r="E397" s="12">
        <v>28.491666666666664</v>
      </c>
      <c r="F397" s="14">
        <v>10.361333333333333</v>
      </c>
      <c r="G397" s="10">
        <v>145.48133333333334</v>
      </c>
      <c r="H397" t="s">
        <v>332</v>
      </c>
    </row>
    <row r="398" spans="1:8" x14ac:dyDescent="0.25">
      <c r="A398" s="3">
        <f t="shared" si="11"/>
        <v>397</v>
      </c>
      <c r="B398" s="1" t="s">
        <v>406</v>
      </c>
      <c r="C398" s="17">
        <v>161.47473333333332</v>
      </c>
      <c r="D398" s="11">
        <v>0</v>
      </c>
      <c r="E398" s="15">
        <v>17.093333333333334</v>
      </c>
      <c r="F398" s="18">
        <v>9.81</v>
      </c>
      <c r="G398" s="17">
        <v>97.4</v>
      </c>
      <c r="H398" t="s">
        <v>332</v>
      </c>
    </row>
    <row r="399" spans="1:8" x14ac:dyDescent="0.25">
      <c r="A399" s="3">
        <f t="shared" si="11"/>
        <v>398</v>
      </c>
      <c r="B399" s="1" t="s">
        <v>407</v>
      </c>
      <c r="C399" s="10">
        <v>167.42803216441473</v>
      </c>
      <c r="D399" s="11">
        <v>0</v>
      </c>
      <c r="E399" s="12">
        <v>26.858333333333334</v>
      </c>
      <c r="F399" s="14">
        <v>5.8473333333333324</v>
      </c>
      <c r="G399" s="10">
        <v>132.91666666666666</v>
      </c>
      <c r="H399" t="s">
        <v>332</v>
      </c>
    </row>
    <row r="400" spans="1:8" x14ac:dyDescent="0.25">
      <c r="A400" s="3">
        <f t="shared" si="11"/>
        <v>399</v>
      </c>
      <c r="B400" s="1" t="s">
        <v>408</v>
      </c>
      <c r="C400" s="17">
        <v>119.94746666666661</v>
      </c>
      <c r="D400" s="11">
        <v>1.999999999999702E-2</v>
      </c>
      <c r="E400" s="15">
        <v>17.813333333333333</v>
      </c>
      <c r="F400" s="18">
        <v>4.8566666666666665</v>
      </c>
      <c r="G400" s="17">
        <v>90.56</v>
      </c>
      <c r="H400" t="s">
        <v>332</v>
      </c>
    </row>
    <row r="401" spans="1:8" x14ac:dyDescent="0.25">
      <c r="A401" s="3">
        <f t="shared" si="11"/>
        <v>400</v>
      </c>
      <c r="B401" s="1" t="s">
        <v>409</v>
      </c>
      <c r="C401" s="17">
        <v>106.48456666666667</v>
      </c>
      <c r="D401" s="11">
        <v>-2.3333333333338091E-2</v>
      </c>
      <c r="E401" s="15">
        <v>17.58666666666667</v>
      </c>
      <c r="F401" s="18">
        <v>3.49</v>
      </c>
      <c r="G401" s="17">
        <v>340.58</v>
      </c>
      <c r="H401" t="s">
        <v>332</v>
      </c>
    </row>
    <row r="402" spans="1:8" x14ac:dyDescent="0.25">
      <c r="A402" s="3">
        <f t="shared" si="11"/>
        <v>401</v>
      </c>
      <c r="B402" s="1" t="s">
        <v>410</v>
      </c>
      <c r="C402" s="10">
        <v>220.87277999999998</v>
      </c>
      <c r="D402" s="11">
        <v>7.512916666666662</v>
      </c>
      <c r="E402" s="12">
        <v>28.460416666666671</v>
      </c>
      <c r="F402" s="14">
        <v>7.7906666666666666</v>
      </c>
      <c r="G402" s="10">
        <v>84.315666666666672</v>
      </c>
      <c r="H402" t="s">
        <v>332</v>
      </c>
    </row>
    <row r="403" spans="1:8" x14ac:dyDescent="0.25">
      <c r="A403" s="3">
        <f t="shared" si="11"/>
        <v>402</v>
      </c>
      <c r="B403" s="1" t="s">
        <v>411</v>
      </c>
      <c r="C403" s="17">
        <v>226.31916666666666</v>
      </c>
      <c r="D403" s="11">
        <v>0</v>
      </c>
      <c r="E403" s="15">
        <v>16.443333333333332</v>
      </c>
      <c r="F403" s="18">
        <v>17.306666666666668</v>
      </c>
      <c r="G403" s="17">
        <v>84.837000000000003</v>
      </c>
      <c r="H403" t="s">
        <v>332</v>
      </c>
    </row>
    <row r="404" spans="1:8" x14ac:dyDescent="0.25">
      <c r="A404" s="3">
        <f t="shared" si="11"/>
        <v>403</v>
      </c>
      <c r="B404" s="1" t="s">
        <v>412</v>
      </c>
      <c r="C404" s="10">
        <v>187.33779666666669</v>
      </c>
      <c r="D404" s="11">
        <v>0</v>
      </c>
      <c r="E404" s="12">
        <v>28.024999999999999</v>
      </c>
      <c r="F404" s="14">
        <v>7.5023333333333335</v>
      </c>
      <c r="G404" s="10">
        <v>110.93533333333333</v>
      </c>
      <c r="H404" t="s">
        <v>332</v>
      </c>
    </row>
    <row r="405" spans="1:8" x14ac:dyDescent="0.25">
      <c r="A405" s="3">
        <f t="shared" si="11"/>
        <v>404</v>
      </c>
      <c r="B405" s="1" t="s">
        <v>413</v>
      </c>
      <c r="C405" s="10">
        <v>170.38997583333332</v>
      </c>
      <c r="D405" s="11">
        <v>0</v>
      </c>
      <c r="E405" s="12">
        <v>24.985416666666662</v>
      </c>
      <c r="F405" s="14">
        <v>7.062333333333334</v>
      </c>
      <c r="G405" s="10">
        <v>98.926333333333332</v>
      </c>
      <c r="H405" t="s">
        <v>332</v>
      </c>
    </row>
    <row r="406" spans="1:8" x14ac:dyDescent="0.25">
      <c r="A406" s="3">
        <f>A405+1</f>
        <v>405</v>
      </c>
      <c r="B406" s="1" t="s">
        <v>414</v>
      </c>
      <c r="C406" s="17">
        <v>129.09640000000002</v>
      </c>
      <c r="D406" s="11">
        <v>0</v>
      </c>
      <c r="E406" s="15">
        <v>20.58666666666667</v>
      </c>
      <c r="F406" s="18">
        <v>4.5666666666666664</v>
      </c>
      <c r="G406" s="17">
        <v>78.239999999999995</v>
      </c>
      <c r="H406" t="s">
        <v>332</v>
      </c>
    </row>
    <row r="407" spans="1:8" x14ac:dyDescent="0.25">
      <c r="A407" s="3">
        <f t="shared" si="11"/>
        <v>406</v>
      </c>
      <c r="B407" s="1" t="s">
        <v>415</v>
      </c>
      <c r="C407" s="10">
        <v>211.68314953072866</v>
      </c>
      <c r="D407" s="11">
        <v>0</v>
      </c>
      <c r="E407" s="12">
        <v>33.416666666666664</v>
      </c>
      <c r="F407" s="14">
        <v>7.649</v>
      </c>
      <c r="G407" s="10">
        <v>109.03266666666667</v>
      </c>
      <c r="H407" t="s">
        <v>332</v>
      </c>
    </row>
    <row r="408" spans="1:8" x14ac:dyDescent="0.25">
      <c r="A408" s="3">
        <f t="shared" si="11"/>
        <v>407</v>
      </c>
      <c r="B408" s="1" t="s">
        <v>416</v>
      </c>
      <c r="C408" s="17">
        <v>149.46526666666665</v>
      </c>
      <c r="D408" s="11">
        <v>0</v>
      </c>
      <c r="E408" s="15">
        <v>20.78</v>
      </c>
      <c r="F408" s="18">
        <v>6.7333333333333334</v>
      </c>
      <c r="G408" s="17">
        <v>79.933000000000007</v>
      </c>
      <c r="H408" t="s">
        <v>332</v>
      </c>
    </row>
    <row r="409" spans="1:8" x14ac:dyDescent="0.25">
      <c r="A409" s="3">
        <f t="shared" si="11"/>
        <v>408</v>
      </c>
      <c r="B409" s="1" t="s">
        <v>417</v>
      </c>
      <c r="C409" s="10">
        <v>162.87476334631444</v>
      </c>
      <c r="D409" s="11">
        <v>0</v>
      </c>
      <c r="E409" s="12">
        <v>31.46875</v>
      </c>
      <c r="F409" s="14">
        <v>3.16</v>
      </c>
      <c r="G409" s="10">
        <v>88.507999999999996</v>
      </c>
      <c r="H409" t="s">
        <v>332</v>
      </c>
    </row>
    <row r="410" spans="1:8" x14ac:dyDescent="0.25">
      <c r="A410" s="3">
        <f t="shared" si="11"/>
        <v>409</v>
      </c>
      <c r="B410" s="1" t="s">
        <v>418</v>
      </c>
      <c r="C410" s="17">
        <v>119.15926666666665</v>
      </c>
      <c r="D410" s="11">
        <v>0</v>
      </c>
      <c r="E410" s="15">
        <v>21.526666666666667</v>
      </c>
      <c r="F410" s="18">
        <v>3.02</v>
      </c>
      <c r="G410" s="17">
        <v>58.683</v>
      </c>
      <c r="H410" t="s">
        <v>332</v>
      </c>
    </row>
    <row r="411" spans="1:8" x14ac:dyDescent="0.25">
      <c r="A411" s="3">
        <f t="shared" si="11"/>
        <v>410</v>
      </c>
      <c r="B411" s="1" t="s">
        <v>419</v>
      </c>
      <c r="C411" s="10">
        <v>159.18500719261172</v>
      </c>
      <c r="D411" s="11">
        <v>0</v>
      </c>
      <c r="E411" s="12">
        <v>32.033333333333339</v>
      </c>
      <c r="F411" s="14">
        <v>2.4836666666666667</v>
      </c>
      <c r="G411" s="10">
        <v>89.11733333333332</v>
      </c>
      <c r="H411" t="s">
        <v>332</v>
      </c>
    </row>
    <row r="412" spans="1:8" x14ac:dyDescent="0.25">
      <c r="A412" s="3">
        <f t="shared" si="11"/>
        <v>411</v>
      </c>
      <c r="B412" s="1" t="s">
        <v>420</v>
      </c>
      <c r="C412" s="10">
        <v>259.60476916666664</v>
      </c>
      <c r="D412" s="11">
        <v>0</v>
      </c>
      <c r="E412" s="12">
        <v>28.702083333333334</v>
      </c>
      <c r="F412" s="14">
        <v>15.193666666666667</v>
      </c>
      <c r="G412" s="10">
        <v>158.25533333333334</v>
      </c>
      <c r="H412" t="s">
        <v>332</v>
      </c>
    </row>
    <row r="413" spans="1:8" x14ac:dyDescent="0.25">
      <c r="A413" s="3">
        <f t="shared" si="11"/>
        <v>412</v>
      </c>
      <c r="B413" s="1" t="s">
        <v>421</v>
      </c>
      <c r="C413" s="17">
        <v>254.53219999999999</v>
      </c>
      <c r="D413" s="11">
        <v>0</v>
      </c>
      <c r="E413" s="15">
        <v>15.46</v>
      </c>
      <c r="F413" s="18">
        <v>20.9</v>
      </c>
      <c r="G413" s="17">
        <v>87.63</v>
      </c>
      <c r="H413" t="s">
        <v>332</v>
      </c>
    </row>
    <row r="414" spans="1:8" x14ac:dyDescent="0.25">
      <c r="A414" s="3">
        <f t="shared" si="11"/>
        <v>413</v>
      </c>
      <c r="B414" s="1" t="s">
        <v>422</v>
      </c>
      <c r="C414" s="10">
        <v>232.88339666666667</v>
      </c>
      <c r="D414" s="11">
        <v>0</v>
      </c>
      <c r="E414" s="12">
        <v>29.175000000000001</v>
      </c>
      <c r="F414" s="14">
        <v>12.007333333333333</v>
      </c>
      <c r="G414" s="10">
        <v>145.10733333333334</v>
      </c>
      <c r="H414" t="s">
        <v>332</v>
      </c>
    </row>
    <row r="415" spans="1:8" x14ac:dyDescent="0.25">
      <c r="A415" s="3">
        <f t="shared" si="11"/>
        <v>414</v>
      </c>
      <c r="B415" s="1" t="s">
        <v>423</v>
      </c>
      <c r="C415" s="17">
        <v>161.79629999999997</v>
      </c>
      <c r="D415" s="11">
        <v>0</v>
      </c>
      <c r="E415" s="15">
        <v>17.57</v>
      </c>
      <c r="F415" s="18">
        <v>9.6199999999999992</v>
      </c>
      <c r="G415" s="17">
        <v>84.09</v>
      </c>
      <c r="H415" t="s">
        <v>332</v>
      </c>
    </row>
    <row r="416" spans="1:8" x14ac:dyDescent="0.25">
      <c r="A416" s="3">
        <f t="shared" si="11"/>
        <v>415</v>
      </c>
      <c r="B416" s="1" t="s">
        <v>424</v>
      </c>
      <c r="C416" s="17">
        <v>214.83600000000001</v>
      </c>
      <c r="D416" s="11">
        <v>4.1537499999999996</v>
      </c>
      <c r="E416" s="15">
        <v>13.15625</v>
      </c>
      <c r="F416" s="14">
        <v>16.177333333333333</v>
      </c>
      <c r="G416" s="10">
        <v>70.012</v>
      </c>
      <c r="H416" t="s">
        <v>332</v>
      </c>
    </row>
    <row r="417" spans="1:8" x14ac:dyDescent="0.25">
      <c r="A417" s="3">
        <f t="shared" si="11"/>
        <v>416</v>
      </c>
      <c r="B417" s="1" t="s">
        <v>425</v>
      </c>
      <c r="C417" s="17">
        <v>258.28300000000002</v>
      </c>
      <c r="D417" s="11">
        <v>6.3200833333333284</v>
      </c>
      <c r="E417" s="15">
        <v>19.972916666666666</v>
      </c>
      <c r="F417" s="14">
        <v>17.012333333333334</v>
      </c>
      <c r="G417" s="10">
        <v>48.901333333333334</v>
      </c>
      <c r="H417" t="s">
        <v>332</v>
      </c>
    </row>
    <row r="418" spans="1:8" x14ac:dyDescent="0.25">
      <c r="A418" s="3">
        <f t="shared" si="11"/>
        <v>417</v>
      </c>
      <c r="B418" s="1" t="s">
        <v>426</v>
      </c>
      <c r="C418" s="17">
        <v>209.83166666666671</v>
      </c>
      <c r="D418" s="11">
        <v>11.333416666666674</v>
      </c>
      <c r="E418" s="15">
        <v>13.15625</v>
      </c>
      <c r="F418" s="14">
        <v>12.430333333333332</v>
      </c>
      <c r="G418" s="10">
        <v>58.527000000000008</v>
      </c>
      <c r="H418" t="s">
        <v>332</v>
      </c>
    </row>
    <row r="419" spans="1:8" x14ac:dyDescent="0.25">
      <c r="A419" s="3">
        <f t="shared" si="11"/>
        <v>418</v>
      </c>
      <c r="B419" s="1" t="s">
        <v>427</v>
      </c>
      <c r="C419" s="10">
        <v>218.10881416666666</v>
      </c>
      <c r="D419" s="11">
        <v>0</v>
      </c>
      <c r="E419" s="12">
        <v>14.239583333333334</v>
      </c>
      <c r="F419" s="14">
        <v>17.439666666666668</v>
      </c>
      <c r="G419" s="10">
        <v>64.126333333333335</v>
      </c>
      <c r="H419" t="s">
        <v>332</v>
      </c>
    </row>
    <row r="420" spans="1:8" x14ac:dyDescent="0.25">
      <c r="A420" s="3">
        <f t="shared" si="11"/>
        <v>419</v>
      </c>
      <c r="B420" s="1" t="s">
        <v>428</v>
      </c>
      <c r="C420" s="10">
        <v>245.46100666666663</v>
      </c>
      <c r="D420" s="11">
        <v>0</v>
      </c>
      <c r="E420" s="12">
        <v>18.316666666666666</v>
      </c>
      <c r="F420" s="11">
        <v>18.541999999999998</v>
      </c>
      <c r="G420" s="8">
        <v>75.786000000000001</v>
      </c>
      <c r="H420" t="s">
        <v>332</v>
      </c>
    </row>
    <row r="421" spans="1:8" x14ac:dyDescent="0.25">
      <c r="A421" s="3">
        <f t="shared" si="11"/>
        <v>420</v>
      </c>
      <c r="B421" s="1" t="s">
        <v>429</v>
      </c>
      <c r="C421" s="10">
        <v>243.6585675</v>
      </c>
      <c r="D421" s="11">
        <v>0</v>
      </c>
      <c r="E421" s="12">
        <v>18.189583333333335</v>
      </c>
      <c r="F421" s="11">
        <v>18.402333333333335</v>
      </c>
      <c r="G421" s="8">
        <v>80.478333333333339</v>
      </c>
      <c r="H421" t="s">
        <v>332</v>
      </c>
    </row>
    <row r="422" spans="1:8" x14ac:dyDescent="0.25">
      <c r="A422" s="3">
        <f t="shared" si="11"/>
        <v>421</v>
      </c>
      <c r="B422" s="1" t="s">
        <v>430</v>
      </c>
      <c r="C422" s="10">
        <v>227.20345083333331</v>
      </c>
      <c r="D422" s="11">
        <v>0</v>
      </c>
      <c r="E422" s="12">
        <v>16.064583333333331</v>
      </c>
      <c r="F422" s="44">
        <v>17.584</v>
      </c>
      <c r="G422" s="10">
        <v>52.926666666666669</v>
      </c>
      <c r="H422" t="s">
        <v>332</v>
      </c>
    </row>
    <row r="423" spans="1:8" x14ac:dyDescent="0.25">
      <c r="A423" s="3">
        <f t="shared" si="11"/>
        <v>422</v>
      </c>
      <c r="B423" s="1" t="s">
        <v>431</v>
      </c>
      <c r="C423" s="10">
        <v>279.54358916666666</v>
      </c>
      <c r="D423" s="11">
        <v>0</v>
      </c>
      <c r="E423" s="12">
        <v>20.452083333333334</v>
      </c>
      <c r="F423" s="14">
        <v>21.309666666666669</v>
      </c>
      <c r="G423" s="10">
        <v>74.705333333333343</v>
      </c>
      <c r="H423" t="s">
        <v>332</v>
      </c>
    </row>
    <row r="424" spans="1:8" x14ac:dyDescent="0.25">
      <c r="A424" s="3">
        <f t="shared" si="11"/>
        <v>423</v>
      </c>
      <c r="B424" s="1" t="s">
        <v>432</v>
      </c>
      <c r="C424" s="10">
        <v>296.48960916666658</v>
      </c>
      <c r="D424" s="11">
        <v>0</v>
      </c>
      <c r="E424" s="12">
        <v>23.168749999999999</v>
      </c>
      <c r="F424" s="14">
        <v>21.902333333333331</v>
      </c>
      <c r="G424" s="8">
        <v>81.704333333333338</v>
      </c>
      <c r="H424" t="s">
        <v>332</v>
      </c>
    </row>
    <row r="425" spans="1:8" x14ac:dyDescent="0.25">
      <c r="A425" s="33">
        <f>A424+1</f>
        <v>424</v>
      </c>
      <c r="B425" s="28" t="s">
        <v>433</v>
      </c>
      <c r="C425" s="23">
        <v>268.8199890167316</v>
      </c>
      <c r="D425" s="24">
        <v>5.8159166666666602</v>
      </c>
      <c r="E425" s="24">
        <v>11.952083333333334</v>
      </c>
      <c r="F425" s="29">
        <v>21.649333333333335</v>
      </c>
      <c r="G425" s="30">
        <v>82.760666666666665</v>
      </c>
      <c r="H425" t="s">
        <v>332</v>
      </c>
    </row>
    <row r="426" spans="1:8" x14ac:dyDescent="0.25">
      <c r="A426" s="3">
        <f>A425+1</f>
        <v>425</v>
      </c>
      <c r="B426" s="1" t="s">
        <v>434</v>
      </c>
      <c r="C426" s="10">
        <v>163.07139793137708</v>
      </c>
      <c r="D426" s="11">
        <v>0</v>
      </c>
      <c r="E426" s="12">
        <v>26.202083333333331</v>
      </c>
      <c r="F426" s="14">
        <v>5.6749999999999998</v>
      </c>
      <c r="G426" s="10">
        <v>91.238000000000014</v>
      </c>
      <c r="H426" t="s">
        <v>332</v>
      </c>
    </row>
    <row r="427" spans="1:8" x14ac:dyDescent="0.25">
      <c r="A427" s="3">
        <f t="shared" ref="A427:A446" si="12">A426+1</f>
        <v>426</v>
      </c>
      <c r="B427" s="1" t="s">
        <v>435</v>
      </c>
      <c r="C427" s="10">
        <v>93.722433826128636</v>
      </c>
      <c r="D427" s="11">
        <v>0</v>
      </c>
      <c r="E427" s="12">
        <v>18.083333333333332</v>
      </c>
      <c r="F427" s="14">
        <v>1.83</v>
      </c>
      <c r="G427" s="10">
        <v>68.162666666666667</v>
      </c>
      <c r="H427" t="s">
        <v>332</v>
      </c>
    </row>
    <row r="428" spans="1:8" x14ac:dyDescent="0.25">
      <c r="A428" s="3">
        <f t="shared" si="12"/>
        <v>427</v>
      </c>
      <c r="B428" s="1" t="s">
        <v>436</v>
      </c>
      <c r="C428" s="10">
        <v>164.11533659299215</v>
      </c>
      <c r="D428" s="11">
        <v>0</v>
      </c>
      <c r="E428" s="12">
        <v>21.5</v>
      </c>
      <c r="F428" s="12">
        <v>8.0166666666666657</v>
      </c>
      <c r="G428" s="10">
        <v>56.383333333333333</v>
      </c>
      <c r="H428" t="s">
        <v>332</v>
      </c>
    </row>
    <row r="429" spans="1:8" x14ac:dyDescent="0.25">
      <c r="A429" s="3">
        <f t="shared" si="12"/>
        <v>428</v>
      </c>
      <c r="B429" s="28" t="s">
        <v>437</v>
      </c>
      <c r="C429" s="23">
        <v>311.1690453348557</v>
      </c>
      <c r="D429" s="24">
        <v>0</v>
      </c>
      <c r="E429" s="24">
        <v>33.747916666666669</v>
      </c>
      <c r="F429" s="29">
        <v>18.521666666666665</v>
      </c>
      <c r="G429" s="30">
        <v>126.30233333333335</v>
      </c>
      <c r="H429" t="s">
        <v>332</v>
      </c>
    </row>
    <row r="430" spans="1:8" x14ac:dyDescent="0.25">
      <c r="A430" s="3">
        <f t="shared" si="12"/>
        <v>429</v>
      </c>
      <c r="B430" s="1" t="s">
        <v>438</v>
      </c>
      <c r="C430" s="10">
        <v>280.08403490277129</v>
      </c>
      <c r="D430" s="11">
        <v>0</v>
      </c>
      <c r="E430" s="12">
        <v>28.889583333333331</v>
      </c>
      <c r="F430" s="12">
        <v>17.375333333333334</v>
      </c>
      <c r="G430" s="10">
        <v>81.682666666666663</v>
      </c>
      <c r="H430" t="s">
        <v>332</v>
      </c>
    </row>
    <row r="431" spans="1:8" x14ac:dyDescent="0.25">
      <c r="A431" s="3">
        <f t="shared" si="12"/>
        <v>430</v>
      </c>
      <c r="B431" s="1" t="s">
        <v>439</v>
      </c>
      <c r="C431" s="10">
        <v>402.16844745083654</v>
      </c>
      <c r="D431" s="11">
        <v>0</v>
      </c>
      <c r="E431" s="12">
        <v>30.22291666666667</v>
      </c>
      <c r="F431" s="12">
        <v>30.279</v>
      </c>
      <c r="G431" s="10">
        <v>112.85633333333334</v>
      </c>
      <c r="H431" t="s">
        <v>332</v>
      </c>
    </row>
    <row r="432" spans="1:8" x14ac:dyDescent="0.25">
      <c r="A432" s="3">
        <f t="shared" si="12"/>
        <v>431</v>
      </c>
      <c r="B432" s="1" t="s">
        <v>440</v>
      </c>
      <c r="C432" s="10">
        <v>255.60634206136066</v>
      </c>
      <c r="D432" s="11">
        <v>0</v>
      </c>
      <c r="E432" s="12">
        <v>18</v>
      </c>
      <c r="F432" s="12">
        <v>19.816666666666666</v>
      </c>
      <c r="G432" s="10">
        <v>68.825000000000003</v>
      </c>
      <c r="H432" t="s">
        <v>332</v>
      </c>
    </row>
    <row r="433" spans="1:8" x14ac:dyDescent="0.25">
      <c r="A433" s="3">
        <f t="shared" si="12"/>
        <v>432</v>
      </c>
      <c r="B433" s="1" t="s">
        <v>441</v>
      </c>
      <c r="C433" s="10">
        <v>210.2346655796369</v>
      </c>
      <c r="D433" s="11">
        <v>0</v>
      </c>
      <c r="E433" s="12">
        <v>35.725000000000001</v>
      </c>
      <c r="F433" s="12">
        <v>6.3956666666666671</v>
      </c>
      <c r="G433" s="10">
        <v>103.077</v>
      </c>
      <c r="H433" t="s">
        <v>332</v>
      </c>
    </row>
    <row r="434" spans="1:8" x14ac:dyDescent="0.25">
      <c r="A434" s="3">
        <f t="shared" si="12"/>
        <v>433</v>
      </c>
      <c r="B434" s="1" t="s">
        <v>442</v>
      </c>
      <c r="C434" s="10">
        <v>175.62519525011379</v>
      </c>
      <c r="D434" s="11">
        <v>0</v>
      </c>
      <c r="E434" s="12">
        <v>22.604166666666668</v>
      </c>
      <c r="F434" s="12">
        <v>8.77</v>
      </c>
      <c r="G434" s="10">
        <v>55.387333333333338</v>
      </c>
      <c r="H434" t="s">
        <v>332</v>
      </c>
    </row>
    <row r="435" spans="1:8" x14ac:dyDescent="0.25">
      <c r="A435" s="3">
        <f t="shared" si="12"/>
        <v>434</v>
      </c>
      <c r="B435" s="1" t="s">
        <v>443</v>
      </c>
      <c r="C435" s="10">
        <v>258.49175833333334</v>
      </c>
      <c r="D435" s="11">
        <v>0</v>
      </c>
      <c r="E435" s="12">
        <v>18.520833333333332</v>
      </c>
      <c r="F435" s="12">
        <v>19.89</v>
      </c>
      <c r="G435" s="10">
        <v>83.007999999999996</v>
      </c>
      <c r="H435" t="s">
        <v>332</v>
      </c>
    </row>
    <row r="436" spans="1:8" x14ac:dyDescent="0.25">
      <c r="A436" s="3">
        <f t="shared" si="12"/>
        <v>435</v>
      </c>
      <c r="B436" s="1" t="s">
        <v>444</v>
      </c>
      <c r="C436" s="10">
        <v>262.25960666666663</v>
      </c>
      <c r="D436" s="11">
        <v>0</v>
      </c>
      <c r="E436" s="12">
        <v>32.133333333333333</v>
      </c>
      <c r="F436" s="12">
        <v>13.863666666666667</v>
      </c>
      <c r="G436" s="10">
        <v>109.79833333333335</v>
      </c>
      <c r="H436" t="s">
        <v>332</v>
      </c>
    </row>
    <row r="437" spans="1:8" x14ac:dyDescent="0.25">
      <c r="A437" s="3">
        <f t="shared" si="12"/>
        <v>436</v>
      </c>
      <c r="B437" s="1" t="s">
        <v>445</v>
      </c>
      <c r="C437" s="10">
        <v>186.05574999999999</v>
      </c>
      <c r="D437" s="11">
        <v>0</v>
      </c>
      <c r="E437" s="12">
        <v>20.125</v>
      </c>
      <c r="F437" s="12">
        <v>11.1</v>
      </c>
      <c r="G437" s="10">
        <v>58.68633333333333</v>
      </c>
      <c r="H437" t="s">
        <v>332</v>
      </c>
    </row>
    <row r="438" spans="1:8" x14ac:dyDescent="0.25">
      <c r="A438" s="3">
        <f>A437+1</f>
        <v>437</v>
      </c>
      <c r="B438" s="1" t="s">
        <v>446</v>
      </c>
      <c r="C438" s="10">
        <v>377.41525749999994</v>
      </c>
      <c r="D438" s="11">
        <v>0</v>
      </c>
      <c r="E438" s="12">
        <v>15.581250000000001</v>
      </c>
      <c r="F438" s="12">
        <v>34.466000000000001</v>
      </c>
      <c r="G438" s="10">
        <v>89.093666666666664</v>
      </c>
      <c r="H438" t="s">
        <v>332</v>
      </c>
    </row>
    <row r="439" spans="1:8" x14ac:dyDescent="0.25">
      <c r="A439" s="3">
        <f t="shared" si="12"/>
        <v>438</v>
      </c>
      <c r="B439" s="28" t="s">
        <v>447</v>
      </c>
      <c r="C439" s="23">
        <v>127.84921266563737</v>
      </c>
      <c r="D439" s="24">
        <v>1.3975</v>
      </c>
      <c r="E439" s="24">
        <v>14.370833333333334</v>
      </c>
      <c r="F439" s="29">
        <v>6.7713333333333336</v>
      </c>
      <c r="G439" s="33">
        <v>39.512333333333338</v>
      </c>
      <c r="H439" t="s">
        <v>332</v>
      </c>
    </row>
    <row r="440" spans="1:8" x14ac:dyDescent="0.25">
      <c r="A440" s="3">
        <f t="shared" si="12"/>
        <v>439</v>
      </c>
      <c r="B440" s="28" t="s">
        <v>448</v>
      </c>
      <c r="C440" s="23">
        <v>93.743280720869706</v>
      </c>
      <c r="D440" s="24">
        <v>2.1456666666666697</v>
      </c>
      <c r="E440" s="24">
        <v>14.291666666666666</v>
      </c>
      <c r="F440" s="29">
        <v>2.7066666666666666</v>
      </c>
      <c r="G440" s="33">
        <v>35.773333333333333</v>
      </c>
      <c r="H440" t="s">
        <v>332</v>
      </c>
    </row>
    <row r="441" spans="1:8" x14ac:dyDescent="0.25">
      <c r="A441" s="3">
        <f t="shared" si="12"/>
        <v>440</v>
      </c>
      <c r="B441" s="28" t="s">
        <v>449</v>
      </c>
      <c r="C441" s="23">
        <v>136.22887614158785</v>
      </c>
      <c r="D441" s="24">
        <v>12.86125</v>
      </c>
      <c r="E441" s="24">
        <v>14.59375</v>
      </c>
      <c r="F441" s="29">
        <v>2.6763333333333335</v>
      </c>
      <c r="G441" s="30">
        <v>33.731999999999999</v>
      </c>
      <c r="H441" t="s">
        <v>332</v>
      </c>
    </row>
    <row r="442" spans="1:8" x14ac:dyDescent="0.25">
      <c r="A442" s="3">
        <f t="shared" si="12"/>
        <v>441</v>
      </c>
      <c r="B442" s="22" t="s">
        <v>450</v>
      </c>
      <c r="C442" s="23">
        <v>109.49066929475465</v>
      </c>
      <c r="D442" s="24">
        <v>10.774166666666666</v>
      </c>
      <c r="E442" s="24">
        <v>12.354166666666666</v>
      </c>
      <c r="F442" s="25">
        <v>1.6676666666666666</v>
      </c>
      <c r="G442" s="26">
        <v>26.934333333333331</v>
      </c>
      <c r="H442" t="s">
        <v>332</v>
      </c>
    </row>
    <row r="443" spans="1:8" x14ac:dyDescent="0.25">
      <c r="A443" s="3">
        <f t="shared" si="12"/>
        <v>442</v>
      </c>
      <c r="B443" s="28" t="s">
        <v>451</v>
      </c>
      <c r="C443" s="23">
        <v>253.83130886964</v>
      </c>
      <c r="D443" s="24">
        <v>12.337416666666657</v>
      </c>
      <c r="E443" s="24">
        <v>14.889583333333334</v>
      </c>
      <c r="F443" s="29">
        <v>15.798999999999999</v>
      </c>
      <c r="G443" s="30">
        <v>37.771666666666668</v>
      </c>
      <c r="H443" t="s">
        <v>332</v>
      </c>
    </row>
    <row r="444" spans="1:8" x14ac:dyDescent="0.25">
      <c r="A444" s="3">
        <f t="shared" si="12"/>
        <v>443</v>
      </c>
      <c r="B444" s="28" t="s">
        <v>452</v>
      </c>
      <c r="C444" s="23">
        <v>397.8425065349341</v>
      </c>
      <c r="D444" s="24">
        <v>2.9062500000000098</v>
      </c>
      <c r="E444" s="24">
        <v>25.810416666666665</v>
      </c>
      <c r="F444" s="29">
        <v>30.641333333333336</v>
      </c>
      <c r="G444" s="30">
        <v>85.087333333333333</v>
      </c>
      <c r="H444" t="s">
        <v>332</v>
      </c>
    </row>
    <row r="445" spans="1:8" x14ac:dyDescent="0.25">
      <c r="A445" s="3">
        <f t="shared" si="12"/>
        <v>444</v>
      </c>
      <c r="B445" s="1" t="s">
        <v>453</v>
      </c>
      <c r="C445" s="10">
        <v>592.53117499999985</v>
      </c>
      <c r="D445" s="11">
        <v>0</v>
      </c>
      <c r="E445" s="12">
        <v>11.479166666666666</v>
      </c>
      <c r="F445" s="12">
        <v>60.256666666666661</v>
      </c>
      <c r="G445" s="10">
        <v>73.083666666666673</v>
      </c>
      <c r="H445" t="s">
        <v>332</v>
      </c>
    </row>
    <row r="446" spans="1:8" x14ac:dyDescent="0.25">
      <c r="A446" s="3">
        <f t="shared" si="12"/>
        <v>445</v>
      </c>
      <c r="B446" s="1" t="s">
        <v>454</v>
      </c>
      <c r="C446" s="10">
        <v>696.56400666666661</v>
      </c>
      <c r="D446" s="11">
        <v>0</v>
      </c>
      <c r="E446" s="12">
        <v>27.283333333333331</v>
      </c>
      <c r="F446" s="12">
        <v>64.308666666666667</v>
      </c>
      <c r="G446" s="10">
        <v>89.463666666666654</v>
      </c>
      <c r="H446" t="s">
        <v>332</v>
      </c>
    </row>
    <row r="447" spans="1:8" x14ac:dyDescent="0.25">
      <c r="A447" s="3">
        <f>A446+1</f>
        <v>446</v>
      </c>
      <c r="B447" s="1" t="s">
        <v>455</v>
      </c>
      <c r="C447" s="17">
        <v>55.164833333333306</v>
      </c>
      <c r="D447" s="11">
        <v>7.5700000000000065</v>
      </c>
      <c r="E447" s="15">
        <v>2.1333333333333333</v>
      </c>
      <c r="F447" s="18">
        <v>1.9066666666666665</v>
      </c>
      <c r="G447" s="17">
        <v>5.3697499999999998</v>
      </c>
      <c r="H447" t="s">
        <v>456</v>
      </c>
    </row>
    <row r="448" spans="1:8" x14ac:dyDescent="0.25">
      <c r="A448" s="33">
        <f>A447+1</f>
        <v>447</v>
      </c>
      <c r="B448" s="38" t="s">
        <v>457</v>
      </c>
      <c r="C448" s="23">
        <v>221.48354127513312</v>
      </c>
      <c r="D448" s="24">
        <v>4.5095266396204607</v>
      </c>
      <c r="E448" s="24">
        <v>1.5078066937128702</v>
      </c>
      <c r="F448" s="29">
        <v>22.479333333333333</v>
      </c>
      <c r="G448" s="33">
        <f>(66.488+66.65+66.289)/3</f>
        <v>66.475666666666669</v>
      </c>
      <c r="H448" t="s">
        <v>456</v>
      </c>
    </row>
    <row r="449" spans="1:8" x14ac:dyDescent="0.25">
      <c r="A449" s="3">
        <f>A448+1</f>
        <v>448</v>
      </c>
      <c r="B449" s="1" t="s">
        <v>458</v>
      </c>
      <c r="C449" s="17">
        <v>51.489533333333291</v>
      </c>
      <c r="D449" s="11">
        <v>1.9166666666666603</v>
      </c>
      <c r="E449" s="15">
        <v>4.0633333333333335</v>
      </c>
      <c r="F449" s="18">
        <v>3.04</v>
      </c>
      <c r="G449" s="17">
        <v>13.7775</v>
      </c>
      <c r="H449" t="s">
        <v>456</v>
      </c>
    </row>
    <row r="450" spans="1:8" x14ac:dyDescent="0.25">
      <c r="A450" s="3">
        <f t="shared" ref="A450:A461" si="13">A449+1</f>
        <v>449</v>
      </c>
      <c r="B450" s="1" t="s">
        <v>459</v>
      </c>
      <c r="C450" s="10">
        <v>41.492711281558343</v>
      </c>
      <c r="D450" s="11">
        <v>5.7739533333333286</v>
      </c>
      <c r="E450" s="12">
        <v>3.8343800687789917</v>
      </c>
      <c r="F450" s="14">
        <v>0.31566666666666671</v>
      </c>
      <c r="G450" s="10">
        <v>3.3316666666666666</v>
      </c>
      <c r="H450" t="s">
        <v>456</v>
      </c>
    </row>
    <row r="451" spans="1:8" x14ac:dyDescent="0.25">
      <c r="A451" s="3">
        <f t="shared" si="13"/>
        <v>450</v>
      </c>
      <c r="B451" s="1" t="s">
        <v>460</v>
      </c>
      <c r="C451" s="17" t="s">
        <v>461</v>
      </c>
      <c r="D451" s="11" t="s">
        <v>461</v>
      </c>
      <c r="E451" s="15" t="s">
        <v>461</v>
      </c>
      <c r="F451" s="18" t="s">
        <v>461</v>
      </c>
      <c r="G451" s="17">
        <v>5.63</v>
      </c>
      <c r="H451" t="s">
        <v>456</v>
      </c>
    </row>
    <row r="452" spans="1:8" x14ac:dyDescent="0.25">
      <c r="A452" s="3">
        <f t="shared" si="13"/>
        <v>451</v>
      </c>
      <c r="B452" s="1" t="s">
        <v>462</v>
      </c>
      <c r="C452" s="17">
        <v>69.565600000000032</v>
      </c>
      <c r="D452" s="11">
        <v>9.6933333333333422</v>
      </c>
      <c r="E452" s="15">
        <v>2.71</v>
      </c>
      <c r="F452" s="18">
        <v>2.33</v>
      </c>
      <c r="G452" s="17">
        <v>7.494250000000001</v>
      </c>
      <c r="H452" t="s">
        <v>456</v>
      </c>
    </row>
    <row r="453" spans="1:8" x14ac:dyDescent="0.25">
      <c r="A453" s="3">
        <f t="shared" si="13"/>
        <v>452</v>
      </c>
      <c r="B453" s="1" t="s">
        <v>463</v>
      </c>
      <c r="C453" s="16">
        <v>67.849400000000017</v>
      </c>
      <c r="D453" s="11">
        <v>9.4333333333333442</v>
      </c>
      <c r="E453" s="15">
        <v>2.5299999999999998</v>
      </c>
      <c r="F453" s="35">
        <v>2.3366666666666664</v>
      </c>
      <c r="G453" s="16">
        <v>8.4</v>
      </c>
      <c r="H453" t="s">
        <v>456</v>
      </c>
    </row>
    <row r="454" spans="1:8" x14ac:dyDescent="0.25">
      <c r="A454" s="3">
        <f t="shared" si="13"/>
        <v>453</v>
      </c>
      <c r="B454" s="1" t="s">
        <v>464</v>
      </c>
      <c r="C454" s="17">
        <v>312.57259999999997</v>
      </c>
      <c r="D454" s="11">
        <v>56.996666666666663</v>
      </c>
      <c r="E454" s="15">
        <v>7.67</v>
      </c>
      <c r="F454" s="18">
        <v>6.74</v>
      </c>
      <c r="G454" s="17">
        <v>27.635666666666665</v>
      </c>
      <c r="H454" t="s">
        <v>456</v>
      </c>
    </row>
    <row r="455" spans="1:8" x14ac:dyDescent="0.25">
      <c r="A455" s="3">
        <f t="shared" si="13"/>
        <v>454</v>
      </c>
      <c r="B455" s="1" t="s">
        <v>465</v>
      </c>
      <c r="C455" s="10">
        <v>66.415741886543287</v>
      </c>
      <c r="D455" s="11">
        <v>5.2460933333333326</v>
      </c>
      <c r="E455" s="12">
        <v>3.0709067217508954</v>
      </c>
      <c r="F455" s="14">
        <v>3.7543333333333333</v>
      </c>
      <c r="G455" s="10">
        <v>13.991666666666665</v>
      </c>
      <c r="H455" t="s">
        <v>456</v>
      </c>
    </row>
    <row r="456" spans="1:8" x14ac:dyDescent="0.25">
      <c r="A456" s="3">
        <f t="shared" si="13"/>
        <v>455</v>
      </c>
      <c r="B456" s="1" t="s">
        <v>466</v>
      </c>
      <c r="C456" s="10">
        <v>82.820996271993607</v>
      </c>
      <c r="D456" s="11">
        <v>14.158313333333325</v>
      </c>
      <c r="E456" s="12">
        <v>2.0990200376510622</v>
      </c>
      <c r="F456" s="14">
        <v>2.169</v>
      </c>
      <c r="G456" s="10">
        <v>6.0813333333333333</v>
      </c>
      <c r="H456" t="s">
        <v>456</v>
      </c>
    </row>
    <row r="457" spans="1:8" x14ac:dyDescent="0.25">
      <c r="A457" s="3">
        <f t="shared" si="13"/>
        <v>456</v>
      </c>
      <c r="B457" s="1" t="s">
        <v>467</v>
      </c>
      <c r="C457" s="17">
        <v>361.60799999999995</v>
      </c>
      <c r="D457" s="11">
        <v>53.043333333333337</v>
      </c>
      <c r="E457" s="15">
        <v>34.69</v>
      </c>
      <c r="F457" s="18">
        <v>0.93333333333333324</v>
      </c>
      <c r="G457" s="17">
        <v>24.78533333333333</v>
      </c>
      <c r="H457" t="s">
        <v>456</v>
      </c>
    </row>
    <row r="458" spans="1:8" x14ac:dyDescent="0.25">
      <c r="A458" s="3">
        <f t="shared" si="13"/>
        <v>457</v>
      </c>
      <c r="B458" s="1" t="s">
        <v>468</v>
      </c>
      <c r="C458" s="16" t="s">
        <v>461</v>
      </c>
      <c r="D458" s="11" t="s">
        <v>461</v>
      </c>
      <c r="E458" s="15" t="s">
        <v>461</v>
      </c>
      <c r="F458" s="15" t="s">
        <v>461</v>
      </c>
      <c r="G458" s="16">
        <v>3.7543333333333333</v>
      </c>
      <c r="H458" t="s">
        <v>456</v>
      </c>
    </row>
    <row r="459" spans="1:8" x14ac:dyDescent="0.25">
      <c r="A459" s="3">
        <f t="shared" si="13"/>
        <v>458</v>
      </c>
      <c r="B459" s="1" t="s">
        <v>469</v>
      </c>
      <c r="C459" s="16" t="s">
        <v>461</v>
      </c>
      <c r="D459" s="11" t="s">
        <v>461</v>
      </c>
      <c r="E459" s="15" t="s">
        <v>461</v>
      </c>
      <c r="F459" s="15" t="s">
        <v>461</v>
      </c>
      <c r="G459" s="16">
        <v>10.49</v>
      </c>
      <c r="H459" t="s">
        <v>456</v>
      </c>
    </row>
    <row r="460" spans="1:8" x14ac:dyDescent="0.25">
      <c r="A460" s="3">
        <f t="shared" si="13"/>
        <v>459</v>
      </c>
      <c r="B460" s="1" t="s">
        <v>470</v>
      </c>
      <c r="C460" s="27">
        <v>496.6502999999999</v>
      </c>
      <c r="D460" s="11">
        <v>39.18</v>
      </c>
      <c r="E460" s="15">
        <v>25.42</v>
      </c>
      <c r="F460" s="42">
        <v>26.903333333333336</v>
      </c>
      <c r="G460" s="17">
        <v>85.255333333333326</v>
      </c>
      <c r="H460" t="s">
        <v>456</v>
      </c>
    </row>
    <row r="461" spans="1:8" x14ac:dyDescent="0.25">
      <c r="A461" s="3">
        <f t="shared" si="13"/>
        <v>460</v>
      </c>
      <c r="B461" s="1" t="s">
        <v>471</v>
      </c>
      <c r="C461" s="10">
        <v>69.621474000000021</v>
      </c>
      <c r="D461" s="11">
        <v>15.67447333333333</v>
      </c>
      <c r="E461" s="12">
        <v>1.89486</v>
      </c>
      <c r="F461" s="14">
        <v>9.9000000000000019E-2</v>
      </c>
      <c r="G461" s="8">
        <v>1.8516600000000001</v>
      </c>
      <c r="H461" t="s">
        <v>456</v>
      </c>
    </row>
    <row r="462" spans="1:8" x14ac:dyDescent="0.25">
      <c r="A462" s="3">
        <f>A461+1</f>
        <v>461</v>
      </c>
      <c r="B462" s="1" t="s">
        <v>472</v>
      </c>
      <c r="C462" s="10">
        <v>264.27312799999993</v>
      </c>
      <c r="D462" s="11">
        <v>3.2403133333333329</v>
      </c>
      <c r="E462" s="12">
        <v>17.411020000000004</v>
      </c>
      <c r="F462" s="14">
        <v>20.180666666666667</v>
      </c>
      <c r="G462" s="10">
        <v>61.996333333333332</v>
      </c>
      <c r="H462" t="s">
        <v>456</v>
      </c>
    </row>
    <row r="463" spans="1:8" x14ac:dyDescent="0.25">
      <c r="A463" s="33">
        <f>A462+1</f>
        <v>462</v>
      </c>
      <c r="B463" s="38" t="s">
        <v>473</v>
      </c>
      <c r="C463" s="23">
        <v>320.72181773325985</v>
      </c>
      <c r="D463" s="24">
        <v>3.5729596195220865</v>
      </c>
      <c r="E463" s="24">
        <v>21.211373713811241</v>
      </c>
      <c r="F463" s="29">
        <v>24.61</v>
      </c>
      <c r="G463" s="33">
        <v>76.298666666666676</v>
      </c>
      <c r="H463" t="s">
        <v>456</v>
      </c>
    </row>
    <row r="464" spans="1:8" x14ac:dyDescent="0.25">
      <c r="A464" s="33">
        <f t="shared" ref="A464:A470" si="14">A463+1</f>
        <v>463</v>
      </c>
      <c r="B464" s="28" t="s">
        <v>474</v>
      </c>
      <c r="C464" s="23">
        <v>329.8707184208871</v>
      </c>
      <c r="D464" s="24">
        <v>3.0493329270680736</v>
      </c>
      <c r="E464" s="24">
        <v>22.649000406265259</v>
      </c>
      <c r="F464" s="29">
        <v>25.183000000000003</v>
      </c>
      <c r="G464" s="30">
        <v>79.578999999999994</v>
      </c>
      <c r="H464" t="s">
        <v>456</v>
      </c>
    </row>
    <row r="465" spans="1:8" x14ac:dyDescent="0.25">
      <c r="A465" s="3">
        <f t="shared" si="14"/>
        <v>464</v>
      </c>
      <c r="B465" s="1" t="s">
        <v>475</v>
      </c>
      <c r="C465" s="10">
        <v>452.96375533333332</v>
      </c>
      <c r="D465" s="11">
        <v>1.6607199999999995</v>
      </c>
      <c r="E465" s="12">
        <v>35.553613333333331</v>
      </c>
      <c r="F465" s="14">
        <v>33.529333333333334</v>
      </c>
      <c r="G465" s="10">
        <v>105.84399999999999</v>
      </c>
      <c r="H465" t="s">
        <v>456</v>
      </c>
    </row>
    <row r="466" spans="1:8" x14ac:dyDescent="0.25">
      <c r="A466" s="3">
        <f t="shared" si="14"/>
        <v>465</v>
      </c>
      <c r="B466" s="1" t="s">
        <v>476</v>
      </c>
      <c r="C466" s="10">
        <v>303.07980333333325</v>
      </c>
      <c r="D466" s="11">
        <v>5.6763333333333303</v>
      </c>
      <c r="E466" s="12">
        <v>9.3573333333333331</v>
      </c>
      <c r="F466" s="14">
        <v>27.435333333333332</v>
      </c>
      <c r="G466" s="10">
        <v>82.156666666666666</v>
      </c>
      <c r="H466" t="s">
        <v>456</v>
      </c>
    </row>
    <row r="467" spans="1:8" x14ac:dyDescent="0.25">
      <c r="A467" s="3">
        <f>A466+1</f>
        <v>466</v>
      </c>
      <c r="B467" s="1" t="s">
        <v>477</v>
      </c>
      <c r="C467" s="10">
        <v>121.105954</v>
      </c>
      <c r="D467" s="11">
        <v>18.46200666666666</v>
      </c>
      <c r="E467" s="12">
        <v>5.7866600000000004</v>
      </c>
      <c r="F467" s="14">
        <v>2.8383333333333334</v>
      </c>
      <c r="G467" s="10">
        <v>12.069333333333333</v>
      </c>
      <c r="H467" t="s">
        <v>456</v>
      </c>
    </row>
    <row r="468" spans="1:8" x14ac:dyDescent="0.25">
      <c r="A468" s="3">
        <f t="shared" si="14"/>
        <v>467</v>
      </c>
      <c r="B468" s="28" t="s">
        <v>478</v>
      </c>
      <c r="C468" s="23">
        <v>359.88046240505474</v>
      </c>
      <c r="D468" s="24">
        <v>1.8785729268391926</v>
      </c>
      <c r="E468" s="24">
        <v>22.661760406494142</v>
      </c>
      <c r="F468" s="29">
        <v>29.106333333333335</v>
      </c>
      <c r="G468" s="30">
        <v>90.902333333333331</v>
      </c>
      <c r="H468" t="s">
        <v>456</v>
      </c>
    </row>
    <row r="469" spans="1:8" x14ac:dyDescent="0.25">
      <c r="A469" s="3">
        <f t="shared" si="14"/>
        <v>468</v>
      </c>
      <c r="B469" s="1" t="s">
        <v>479</v>
      </c>
      <c r="C469" s="10">
        <v>256.57814866666666</v>
      </c>
      <c r="D469" s="11">
        <v>2.4324533333333336</v>
      </c>
      <c r="E469" s="12">
        <v>9.6295466666666663</v>
      </c>
      <c r="F469" s="14">
        <v>23.441000000000003</v>
      </c>
      <c r="G469" s="10">
        <v>73.668999999999997</v>
      </c>
      <c r="H469" t="s">
        <v>456</v>
      </c>
    </row>
    <row r="470" spans="1:8" x14ac:dyDescent="0.25">
      <c r="A470" s="3">
        <f t="shared" si="14"/>
        <v>469</v>
      </c>
      <c r="B470" s="1" t="s">
        <v>480</v>
      </c>
      <c r="C470" s="10">
        <v>139.73177999999996</v>
      </c>
      <c r="D470" s="11">
        <v>3.7861666666666673</v>
      </c>
      <c r="E470" s="12">
        <v>12.6005</v>
      </c>
      <c r="F470" s="14">
        <v>8.1086666666666662</v>
      </c>
      <c r="G470" s="10">
        <v>48.70333333333334</v>
      </c>
      <c r="H470" t="s">
        <v>456</v>
      </c>
    </row>
    <row r="471" spans="1:8" x14ac:dyDescent="0.25">
      <c r="A471" s="3">
        <f>A470+1</f>
        <v>470</v>
      </c>
      <c r="B471" s="1" t="s">
        <v>481</v>
      </c>
      <c r="C471" s="10">
        <v>25.613333333333344</v>
      </c>
      <c r="D471" s="11">
        <v>6.4033333333333395</v>
      </c>
      <c r="E471" s="12">
        <v>0</v>
      </c>
      <c r="F471" s="14">
        <v>0</v>
      </c>
      <c r="G471" s="8" t="s">
        <v>3</v>
      </c>
      <c r="H471" t="s">
        <v>482</v>
      </c>
    </row>
    <row r="472" spans="1:8" x14ac:dyDescent="0.25">
      <c r="A472" s="3">
        <f>A471+1</f>
        <v>471</v>
      </c>
      <c r="B472" s="1" t="s">
        <v>483</v>
      </c>
      <c r="C472" s="10">
        <v>9.070868599613517</v>
      </c>
      <c r="D472" s="11">
        <v>1.478666666666667</v>
      </c>
      <c r="E472" s="12">
        <v>0.71250000000000002</v>
      </c>
      <c r="F472" s="14">
        <v>6.9333333333333344E-2</v>
      </c>
      <c r="G472" s="8" t="s">
        <v>3</v>
      </c>
      <c r="H472" t="s">
        <v>482</v>
      </c>
    </row>
    <row r="473" spans="1:8" x14ac:dyDescent="0.25">
      <c r="A473" s="3">
        <f t="shared" ref="A473:A484" si="15">A472+1</f>
        <v>472</v>
      </c>
      <c r="B473" s="1" t="s">
        <v>484</v>
      </c>
      <c r="C473" s="8">
        <v>215.66159999999999</v>
      </c>
      <c r="D473" s="11"/>
      <c r="E473" s="11"/>
      <c r="F473" s="11"/>
      <c r="G473" s="8" t="s">
        <v>3</v>
      </c>
      <c r="H473" t="s">
        <v>482</v>
      </c>
    </row>
    <row r="474" spans="1:8" x14ac:dyDescent="0.25">
      <c r="A474" s="3">
        <f t="shared" si="15"/>
        <v>473</v>
      </c>
      <c r="B474" s="1" t="s">
        <v>485</v>
      </c>
      <c r="C474" s="10">
        <v>65.34359826898573</v>
      </c>
      <c r="D474" s="11">
        <v>18.151000000000003</v>
      </c>
      <c r="E474" s="11" t="s">
        <v>13</v>
      </c>
      <c r="F474" s="11" t="s">
        <v>13</v>
      </c>
      <c r="G474" s="8" t="s">
        <v>3</v>
      </c>
      <c r="H474" t="s">
        <v>482</v>
      </c>
    </row>
    <row r="475" spans="1:8" x14ac:dyDescent="0.25">
      <c r="A475" s="3">
        <f t="shared" si="15"/>
        <v>474</v>
      </c>
      <c r="B475" s="1" t="s">
        <v>486</v>
      </c>
      <c r="C475" s="10">
        <v>40.720188550628663</v>
      </c>
      <c r="D475" s="11">
        <v>3.3174999999999999</v>
      </c>
      <c r="E475" s="12">
        <v>0.5625</v>
      </c>
      <c r="F475" s="37" t="s">
        <v>13</v>
      </c>
      <c r="G475" s="8" t="s">
        <v>3</v>
      </c>
      <c r="H475" t="s">
        <v>482</v>
      </c>
    </row>
    <row r="476" spans="1:8" x14ac:dyDescent="0.25">
      <c r="A476" s="3">
        <f t="shared" si="15"/>
        <v>475</v>
      </c>
      <c r="B476" s="39" t="s">
        <v>487</v>
      </c>
      <c r="C476" s="10">
        <v>1.3970599738756386</v>
      </c>
      <c r="D476" s="11">
        <v>0.39133333333332132</v>
      </c>
      <c r="E476" s="12">
        <v>0</v>
      </c>
      <c r="F476" s="14">
        <v>0</v>
      </c>
      <c r="G476" s="8" t="s">
        <v>3</v>
      </c>
      <c r="H476" t="s">
        <v>482</v>
      </c>
    </row>
    <row r="477" spans="1:8" x14ac:dyDescent="0.25">
      <c r="A477" s="3">
        <f t="shared" si="15"/>
        <v>476</v>
      </c>
      <c r="B477" s="1" t="s">
        <v>488</v>
      </c>
      <c r="C477" s="10">
        <v>2.7307499511241429</v>
      </c>
      <c r="D477" s="11">
        <v>0.64299999999999313</v>
      </c>
      <c r="E477" s="12">
        <v>0</v>
      </c>
      <c r="F477" s="14">
        <v>5.1999999999999998E-2</v>
      </c>
      <c r="G477" s="8" t="s">
        <v>3</v>
      </c>
      <c r="H477" t="s">
        <v>482</v>
      </c>
    </row>
    <row r="478" spans="1:8" x14ac:dyDescent="0.25">
      <c r="A478" s="3">
        <f t="shared" si="15"/>
        <v>477</v>
      </c>
      <c r="B478" s="1" t="s">
        <v>489</v>
      </c>
      <c r="C478" s="10">
        <v>2.2479099579652102</v>
      </c>
      <c r="D478" s="11">
        <v>0.62966666666666526</v>
      </c>
      <c r="E478" s="12">
        <v>0</v>
      </c>
      <c r="F478" s="14">
        <v>0</v>
      </c>
      <c r="G478" s="8" t="s">
        <v>3</v>
      </c>
      <c r="H478" t="s">
        <v>482</v>
      </c>
    </row>
    <row r="479" spans="1:8" x14ac:dyDescent="0.25">
      <c r="A479" s="3">
        <f t="shared" si="15"/>
        <v>478</v>
      </c>
      <c r="B479" s="1" t="s">
        <v>490</v>
      </c>
      <c r="C479" s="10">
        <v>21.50859424050649</v>
      </c>
      <c r="D479" s="11">
        <v>5.2846666666666717</v>
      </c>
      <c r="E479" s="12">
        <v>0</v>
      </c>
      <c r="F479" s="12">
        <v>0</v>
      </c>
      <c r="G479" s="8" t="s">
        <v>3</v>
      </c>
      <c r="H479" t="s">
        <v>482</v>
      </c>
    </row>
    <row r="480" spans="1:8" x14ac:dyDescent="0.25">
      <c r="A480" s="3">
        <f t="shared" si="15"/>
        <v>479</v>
      </c>
      <c r="B480" s="1" t="s">
        <v>491</v>
      </c>
      <c r="C480" s="10">
        <v>30.779399999999999</v>
      </c>
      <c r="D480" s="11">
        <v>7.9533333333333394</v>
      </c>
      <c r="E480" s="12">
        <v>0</v>
      </c>
      <c r="F480" s="12">
        <v>0</v>
      </c>
      <c r="G480" s="8" t="s">
        <v>3</v>
      </c>
      <c r="H480" t="s">
        <v>482</v>
      </c>
    </row>
    <row r="481" spans="1:8" x14ac:dyDescent="0.25">
      <c r="A481" s="3">
        <f t="shared" si="15"/>
        <v>480</v>
      </c>
      <c r="B481" s="1" t="s">
        <v>492</v>
      </c>
      <c r="C481" s="10">
        <v>33.514200000000045</v>
      </c>
      <c r="D481" s="11">
        <v>8.6600000000000108</v>
      </c>
      <c r="E481" s="12">
        <v>0</v>
      </c>
      <c r="F481" s="12">
        <v>0</v>
      </c>
      <c r="G481" s="8" t="s">
        <v>3</v>
      </c>
      <c r="H481" t="s">
        <v>482</v>
      </c>
    </row>
    <row r="482" spans="1:8" x14ac:dyDescent="0.25">
      <c r="A482" s="3">
        <f t="shared" si="15"/>
        <v>481</v>
      </c>
      <c r="B482" s="1" t="s">
        <v>493</v>
      </c>
      <c r="C482" s="10">
        <v>38.700000000000003</v>
      </c>
      <c r="D482" s="11">
        <v>10</v>
      </c>
      <c r="E482" s="12">
        <v>0</v>
      </c>
      <c r="F482" s="12">
        <v>0</v>
      </c>
      <c r="G482" s="8" t="s">
        <v>3</v>
      </c>
      <c r="H482" t="s">
        <v>482</v>
      </c>
    </row>
    <row r="483" spans="1:8" x14ac:dyDescent="0.25">
      <c r="A483" s="3">
        <f t="shared" si="15"/>
        <v>482</v>
      </c>
      <c r="B483" s="1" t="s">
        <v>494</v>
      </c>
      <c r="C483" s="10">
        <v>45.627300000000027</v>
      </c>
      <c r="D483" s="11">
        <v>11.79</v>
      </c>
      <c r="E483" s="12">
        <v>0</v>
      </c>
      <c r="F483" s="12">
        <v>0</v>
      </c>
      <c r="G483" s="8" t="s">
        <v>3</v>
      </c>
      <c r="H483" t="s">
        <v>482</v>
      </c>
    </row>
    <row r="484" spans="1:8" x14ac:dyDescent="0.25">
      <c r="A484" s="3">
        <f t="shared" si="15"/>
        <v>483</v>
      </c>
      <c r="B484" s="1" t="s">
        <v>495</v>
      </c>
      <c r="C484" s="10">
        <v>39.719100000000012</v>
      </c>
      <c r="D484" s="11">
        <v>10.263333333333335</v>
      </c>
      <c r="E484" s="12">
        <v>0</v>
      </c>
      <c r="F484" s="12">
        <v>0</v>
      </c>
      <c r="G484" s="8" t="s">
        <v>3</v>
      </c>
      <c r="H484" t="s">
        <v>482</v>
      </c>
    </row>
    <row r="485" spans="1:8" x14ac:dyDescent="0.25">
      <c r="A485" s="33">
        <f>A484+1</f>
        <v>484</v>
      </c>
      <c r="B485" s="28" t="s">
        <v>496</v>
      </c>
      <c r="C485" s="23">
        <v>268.00677218242487</v>
      </c>
      <c r="D485" s="24">
        <v>0.43716666666666804</v>
      </c>
      <c r="E485" s="24">
        <v>15.570833333333333</v>
      </c>
      <c r="F485" s="29">
        <v>22.007666666666665</v>
      </c>
      <c r="G485" s="30">
        <v>383.82533333333328</v>
      </c>
      <c r="H485" t="s">
        <v>497</v>
      </c>
    </row>
    <row r="486" spans="1:8" x14ac:dyDescent="0.25">
      <c r="A486" s="3">
        <f t="shared" ref="A486:A491" si="16">A485+1</f>
        <v>485</v>
      </c>
      <c r="B486" s="1" t="s">
        <v>498</v>
      </c>
      <c r="C486" s="10">
        <v>176.89389999999997</v>
      </c>
      <c r="D486" s="11">
        <v>0.77249999999999863</v>
      </c>
      <c r="E486" s="12">
        <v>13.6875</v>
      </c>
      <c r="F486" s="14">
        <v>12.68</v>
      </c>
      <c r="G486" s="10">
        <v>568</v>
      </c>
      <c r="H486" t="s">
        <v>497</v>
      </c>
    </row>
    <row r="487" spans="1:8" x14ac:dyDescent="0.25">
      <c r="A487" s="3">
        <f t="shared" si="16"/>
        <v>486</v>
      </c>
      <c r="B487" s="1" t="s">
        <v>499</v>
      </c>
      <c r="C487" s="10">
        <v>59.435696666666672</v>
      </c>
      <c r="D487" s="11">
        <v>0</v>
      </c>
      <c r="E487" s="12">
        <v>13.447916666666668</v>
      </c>
      <c r="F487" s="14">
        <v>8.900000000000001E-2</v>
      </c>
      <c r="G487" s="8" t="s">
        <v>3</v>
      </c>
      <c r="H487" t="s">
        <v>497</v>
      </c>
    </row>
    <row r="488" spans="1:8" x14ac:dyDescent="0.25">
      <c r="A488" s="3">
        <f t="shared" si="16"/>
        <v>487</v>
      </c>
      <c r="B488" s="1" t="s">
        <v>500</v>
      </c>
      <c r="C488" s="10">
        <v>352.67334000000005</v>
      </c>
      <c r="D488" s="11">
        <v>1.5600000000000065</v>
      </c>
      <c r="E488" s="12">
        <v>15.9</v>
      </c>
      <c r="F488" s="14">
        <v>30.777000000000001</v>
      </c>
      <c r="G488" s="10">
        <v>1272.3720000000001</v>
      </c>
      <c r="H488" t="s">
        <v>497</v>
      </c>
    </row>
    <row r="489" spans="1:8" x14ac:dyDescent="0.25">
      <c r="A489" s="3">
        <f t="shared" si="16"/>
        <v>488</v>
      </c>
      <c r="B489" s="1" t="s">
        <v>501</v>
      </c>
      <c r="C489" s="10">
        <v>145.70017000000001</v>
      </c>
      <c r="D489" s="11">
        <v>0.61491666666667355</v>
      </c>
      <c r="E489" s="12">
        <v>13.293749999999999</v>
      </c>
      <c r="F489" s="14">
        <v>9.4763333333333328</v>
      </c>
      <c r="G489" s="10">
        <v>396.57166666666672</v>
      </c>
      <c r="H489" t="s">
        <v>497</v>
      </c>
    </row>
    <row r="490" spans="1:8" x14ac:dyDescent="0.25">
      <c r="A490" s="3">
        <f t="shared" si="16"/>
        <v>489</v>
      </c>
      <c r="B490" s="1" t="s">
        <v>502</v>
      </c>
      <c r="C490" s="17">
        <v>143.11173333333335</v>
      </c>
      <c r="D490" s="11">
        <v>1.6366666666666725</v>
      </c>
      <c r="E490" s="15">
        <v>13.03</v>
      </c>
      <c r="F490" s="18">
        <v>8.9</v>
      </c>
      <c r="G490" s="16">
        <v>355.94</v>
      </c>
      <c r="H490" t="s">
        <v>497</v>
      </c>
    </row>
    <row r="491" spans="1:8" x14ac:dyDescent="0.25">
      <c r="A491" s="3">
        <f t="shared" si="16"/>
        <v>490</v>
      </c>
      <c r="B491" s="28" t="s">
        <v>503</v>
      </c>
      <c r="C491" s="23">
        <v>240.18722400911651</v>
      </c>
      <c r="D491" s="24">
        <v>1.1936666666666627</v>
      </c>
      <c r="E491" s="24">
        <v>15.616666666666667</v>
      </c>
      <c r="F491" s="29">
        <v>18.592666666666666</v>
      </c>
      <c r="G491" s="30">
        <v>516.26366666666672</v>
      </c>
      <c r="H491" t="s">
        <v>497</v>
      </c>
    </row>
    <row r="492" spans="1:8" x14ac:dyDescent="0.25">
      <c r="A492" s="3">
        <f>A491+1</f>
        <v>491</v>
      </c>
      <c r="B492" s="1" t="s">
        <v>504</v>
      </c>
      <c r="C492" s="16">
        <v>401.02</v>
      </c>
      <c r="D492" s="11">
        <v>91.176666666666662</v>
      </c>
      <c r="E492" s="15">
        <v>4.2033333333333331</v>
      </c>
      <c r="F492" s="45">
        <v>2.1666666666666665</v>
      </c>
      <c r="G492" s="16" t="s">
        <v>13</v>
      </c>
      <c r="H492" t="s">
        <v>505</v>
      </c>
    </row>
    <row r="493" spans="1:8" x14ac:dyDescent="0.25">
      <c r="A493" s="3">
        <f>A492+1</f>
        <v>492</v>
      </c>
      <c r="B493" s="1" t="s">
        <v>506</v>
      </c>
      <c r="C493" s="16">
        <v>386.84572399999996</v>
      </c>
      <c r="D493" s="11">
        <v>99.61</v>
      </c>
      <c r="E493" s="15">
        <v>0.32</v>
      </c>
      <c r="F493" s="35" t="s">
        <v>13</v>
      </c>
      <c r="G493" s="16" t="s">
        <v>3</v>
      </c>
      <c r="H493" t="s">
        <v>505</v>
      </c>
    </row>
    <row r="494" spans="1:8" x14ac:dyDescent="0.25">
      <c r="A494" s="33">
        <f>A493+1</f>
        <v>493</v>
      </c>
      <c r="B494" s="41" t="s">
        <v>507</v>
      </c>
      <c r="C494" s="23">
        <v>368.55482252438867</v>
      </c>
      <c r="D494" s="24">
        <v>94.45</v>
      </c>
      <c r="E494" s="24">
        <v>0.7583333333333333</v>
      </c>
      <c r="F494" s="29">
        <v>9.2000000000000012E-2</v>
      </c>
      <c r="G494" s="23" t="s">
        <v>3</v>
      </c>
      <c r="H494" t="s">
        <v>505</v>
      </c>
    </row>
    <row r="495" spans="1:8" x14ac:dyDescent="0.25">
      <c r="A495" s="3">
        <f>A494+1</f>
        <v>494</v>
      </c>
      <c r="B495" s="1" t="s">
        <v>508</v>
      </c>
      <c r="C495" s="16">
        <v>386.57482399999992</v>
      </c>
      <c r="D495" s="11">
        <v>99.54</v>
      </c>
      <c r="E495" s="15">
        <v>0.32</v>
      </c>
      <c r="F495" s="35" t="s">
        <v>13</v>
      </c>
      <c r="G495" s="16" t="s">
        <v>3</v>
      </c>
      <c r="H495" t="s">
        <v>505</v>
      </c>
    </row>
    <row r="496" spans="1:8" x14ac:dyDescent="0.25">
      <c r="A496" s="3">
        <f t="shared" ref="A496:A511" si="17">A495+1</f>
        <v>495</v>
      </c>
      <c r="B496" s="1" t="s">
        <v>509</v>
      </c>
      <c r="C496" s="17">
        <v>539.5866666666667</v>
      </c>
      <c r="D496" s="11">
        <v>59.576666666666675</v>
      </c>
      <c r="E496" s="15">
        <v>7.22</v>
      </c>
      <c r="F496" s="18">
        <v>30.266666666666669</v>
      </c>
      <c r="G496" s="17">
        <v>16.517499999999998</v>
      </c>
      <c r="H496" t="s">
        <v>505</v>
      </c>
    </row>
    <row r="497" spans="1:8" x14ac:dyDescent="0.25">
      <c r="A497" s="3">
        <f t="shared" si="17"/>
        <v>496</v>
      </c>
      <c r="B497" s="1" t="s">
        <v>510</v>
      </c>
      <c r="C497" s="10">
        <v>558.87633333333338</v>
      </c>
      <c r="D497" s="11">
        <v>55.376833333333337</v>
      </c>
      <c r="E497" s="12">
        <v>7.4124999999999996</v>
      </c>
      <c r="F497" s="14">
        <v>34.191000000000003</v>
      </c>
      <c r="G497" s="10">
        <v>15.501333333333333</v>
      </c>
      <c r="H497" t="s">
        <v>505</v>
      </c>
    </row>
    <row r="498" spans="1:8" x14ac:dyDescent="0.25">
      <c r="A498" s="3">
        <f t="shared" si="17"/>
        <v>497</v>
      </c>
      <c r="B498" s="1" t="s">
        <v>511</v>
      </c>
      <c r="C498" s="10">
        <v>556.82433333333336</v>
      </c>
      <c r="D498" s="11">
        <v>56.323416666666667</v>
      </c>
      <c r="E498" s="12">
        <v>6.8979166666666663</v>
      </c>
      <c r="F498" s="14">
        <v>33.771000000000001</v>
      </c>
      <c r="G498" s="10">
        <v>12.960333333333333</v>
      </c>
      <c r="H498" t="s">
        <v>505</v>
      </c>
    </row>
    <row r="499" spans="1:8" x14ac:dyDescent="0.25">
      <c r="A499" s="3">
        <f t="shared" si="17"/>
        <v>498</v>
      </c>
      <c r="B499" s="1" t="s">
        <v>512</v>
      </c>
      <c r="C499" s="10">
        <v>474.91776997327383</v>
      </c>
      <c r="D499" s="11">
        <v>62.422889901161192</v>
      </c>
      <c r="E499" s="12">
        <v>4.8624434321721388</v>
      </c>
      <c r="F499" s="14">
        <v>29.856666666666666</v>
      </c>
      <c r="G499" s="10">
        <v>2.2203333333333335</v>
      </c>
      <c r="H499" t="s">
        <v>505</v>
      </c>
    </row>
    <row r="500" spans="1:8" x14ac:dyDescent="0.25">
      <c r="A500" s="3">
        <f t="shared" si="17"/>
        <v>499</v>
      </c>
      <c r="B500" s="1" t="s">
        <v>513</v>
      </c>
      <c r="C500" s="10">
        <v>448.84545242331023</v>
      </c>
      <c r="D500" s="11">
        <v>81.383166626294454</v>
      </c>
      <c r="E500" s="12">
        <v>1.1218333737055461</v>
      </c>
      <c r="F500" s="14">
        <v>13.586999999999998</v>
      </c>
      <c r="G500" s="8" t="s">
        <v>3</v>
      </c>
      <c r="H500" t="s">
        <v>505</v>
      </c>
    </row>
    <row r="501" spans="1:8" x14ac:dyDescent="0.25">
      <c r="A501" s="3">
        <f t="shared" si="17"/>
        <v>500</v>
      </c>
      <c r="B501" s="1" t="s">
        <v>514</v>
      </c>
      <c r="C501" s="10">
        <v>198.9360630496343</v>
      </c>
      <c r="D501" s="11">
        <v>54.613333333333337</v>
      </c>
      <c r="E501" s="12">
        <v>0.91666666666666663</v>
      </c>
      <c r="F501" s="14">
        <v>0.20666666666666667</v>
      </c>
      <c r="G501" s="8" t="s">
        <v>3</v>
      </c>
      <c r="H501" t="s">
        <v>505</v>
      </c>
    </row>
    <row r="502" spans="1:8" x14ac:dyDescent="0.25">
      <c r="A502" s="3">
        <f t="shared" si="17"/>
        <v>501</v>
      </c>
      <c r="B502" s="28" t="s">
        <v>515</v>
      </c>
      <c r="C502" s="23">
        <v>306.31013023105874</v>
      </c>
      <c r="D502" s="24">
        <v>59.493373235066727</v>
      </c>
      <c r="E502" s="24">
        <v>5.4782934315999352</v>
      </c>
      <c r="F502" s="29">
        <v>5.9929999999999994</v>
      </c>
      <c r="G502" s="30">
        <v>20.058666666666667</v>
      </c>
      <c r="H502" t="s">
        <v>505</v>
      </c>
    </row>
    <row r="503" spans="1:8" x14ac:dyDescent="0.25">
      <c r="A503" s="3">
        <f t="shared" si="17"/>
        <v>502</v>
      </c>
      <c r="B503" s="1" t="s">
        <v>516</v>
      </c>
      <c r="C503" s="10">
        <v>106.08666666666662</v>
      </c>
      <c r="D503" s="11">
        <v>24.231666666666662</v>
      </c>
      <c r="E503" s="12">
        <v>2.125</v>
      </c>
      <c r="F503" s="14">
        <v>7.333333333333332E-2</v>
      </c>
      <c r="G503" s="8" t="s">
        <v>13</v>
      </c>
      <c r="H503" t="s">
        <v>505</v>
      </c>
    </row>
    <row r="504" spans="1:8" x14ac:dyDescent="0.25">
      <c r="A504" s="3">
        <f t="shared" si="17"/>
        <v>503</v>
      </c>
      <c r="B504" s="1" t="s">
        <v>517</v>
      </c>
      <c r="C504" s="10">
        <v>292.11840529918669</v>
      </c>
      <c r="D504" s="11">
        <v>79.38</v>
      </c>
      <c r="E504" s="11">
        <v>0</v>
      </c>
      <c r="F504" s="12">
        <v>0</v>
      </c>
      <c r="G504" s="8" t="s">
        <v>3</v>
      </c>
      <c r="H504" t="s">
        <v>505</v>
      </c>
    </row>
    <row r="505" spans="1:8" x14ac:dyDescent="0.25">
      <c r="A505" s="3">
        <f t="shared" si="17"/>
        <v>504</v>
      </c>
      <c r="B505" s="28" t="s">
        <v>518</v>
      </c>
      <c r="C505" s="23">
        <v>301.23588753699971</v>
      </c>
      <c r="D505" s="24">
        <v>73.55348320229848</v>
      </c>
      <c r="E505" s="24">
        <v>3.8128501310348506</v>
      </c>
      <c r="F505" s="29">
        <v>0.19</v>
      </c>
      <c r="G505" s="33" t="s">
        <v>3</v>
      </c>
      <c r="H505" t="s">
        <v>505</v>
      </c>
    </row>
    <row r="506" spans="1:8" x14ac:dyDescent="0.25">
      <c r="A506" s="3">
        <f t="shared" si="17"/>
        <v>505</v>
      </c>
      <c r="B506" s="28" t="s">
        <v>519</v>
      </c>
      <c r="C506" s="23">
        <v>306.63189699701849</v>
      </c>
      <c r="D506" s="24">
        <v>75.05938319810231</v>
      </c>
      <c r="E506" s="24">
        <v>3.9349501352310177</v>
      </c>
      <c r="F506" s="29">
        <v>8.9333333333333334E-2</v>
      </c>
      <c r="G506" s="33" t="s">
        <v>3</v>
      </c>
      <c r="H506" t="s">
        <v>505</v>
      </c>
    </row>
    <row r="507" spans="1:8" x14ac:dyDescent="0.25">
      <c r="A507" s="3">
        <f t="shared" si="17"/>
        <v>506</v>
      </c>
      <c r="B507" s="38" t="s">
        <v>520</v>
      </c>
      <c r="C507" s="23">
        <v>257.24147319380444</v>
      </c>
      <c r="D507" s="24">
        <v>70.763333333333335</v>
      </c>
      <c r="E507" s="24">
        <v>0.4</v>
      </c>
      <c r="F507" s="29">
        <v>0.13733333333333334</v>
      </c>
      <c r="G507" s="33" t="s">
        <v>3</v>
      </c>
      <c r="H507" t="s">
        <v>505</v>
      </c>
    </row>
    <row r="508" spans="1:8" x14ac:dyDescent="0.25">
      <c r="A508" s="3">
        <f t="shared" si="17"/>
        <v>507</v>
      </c>
      <c r="B508" s="39" t="s">
        <v>521</v>
      </c>
      <c r="C508" s="10">
        <v>309.24266666666665</v>
      </c>
      <c r="D508" s="11">
        <v>84.033333333333331</v>
      </c>
      <c r="E508" s="12">
        <v>0</v>
      </c>
      <c r="F508" s="12">
        <v>0</v>
      </c>
      <c r="G508" s="32" t="s">
        <v>3</v>
      </c>
      <c r="H508" t="s">
        <v>505</v>
      </c>
    </row>
    <row r="509" spans="1:8" x14ac:dyDescent="0.25">
      <c r="A509" s="3">
        <f t="shared" si="17"/>
        <v>508</v>
      </c>
      <c r="B509" s="39" t="s">
        <v>522</v>
      </c>
      <c r="C509" s="10">
        <v>296.50649123191829</v>
      </c>
      <c r="D509" s="11">
        <v>76.61666666666666</v>
      </c>
      <c r="E509" s="12">
        <v>0</v>
      </c>
      <c r="F509" s="31">
        <v>0</v>
      </c>
      <c r="G509" s="32" t="s">
        <v>3</v>
      </c>
      <c r="H509" t="s">
        <v>505</v>
      </c>
    </row>
    <row r="510" spans="1:8" x14ac:dyDescent="0.25">
      <c r="A510" s="3">
        <f t="shared" si="17"/>
        <v>509</v>
      </c>
      <c r="B510" s="38" t="s">
        <v>523</v>
      </c>
      <c r="C510" s="23">
        <v>411.34872157084942</v>
      </c>
      <c r="D510" s="24">
        <v>46.298833333333334</v>
      </c>
      <c r="E510" s="24">
        <v>4.7374999999999998</v>
      </c>
      <c r="F510" s="29">
        <v>24.425000000000001</v>
      </c>
      <c r="G510" s="30">
        <v>271.017</v>
      </c>
      <c r="H510" t="s">
        <v>505</v>
      </c>
    </row>
    <row r="511" spans="1:8" x14ac:dyDescent="0.25">
      <c r="A511" s="3">
        <f t="shared" si="17"/>
        <v>510</v>
      </c>
      <c r="B511" s="38" t="s">
        <v>524</v>
      </c>
      <c r="C511" s="23">
        <v>351.95812210154531</v>
      </c>
      <c r="D511" s="24">
        <v>90.792416666666668</v>
      </c>
      <c r="E511" s="24">
        <v>0.98958333333333326</v>
      </c>
      <c r="F511" s="29">
        <v>7.0666666666666669E-2</v>
      </c>
      <c r="G511" s="33" t="s">
        <v>3</v>
      </c>
      <c r="H511" t="s">
        <v>505</v>
      </c>
    </row>
    <row r="512" spans="1:8" x14ac:dyDescent="0.25">
      <c r="A512" s="3">
        <f>A511+1</f>
        <v>511</v>
      </c>
      <c r="B512" s="1" t="s">
        <v>525</v>
      </c>
      <c r="C512" s="17">
        <v>418.61866666666663</v>
      </c>
      <c r="D512" s="11">
        <v>65.753333333333316</v>
      </c>
      <c r="E512" s="15">
        <v>14.7</v>
      </c>
      <c r="F512" s="18">
        <v>11.946666666666667</v>
      </c>
      <c r="G512" s="17" t="s">
        <v>3</v>
      </c>
      <c r="H512" t="s">
        <v>526</v>
      </c>
    </row>
    <row r="513" spans="1:8" x14ac:dyDescent="0.25">
      <c r="A513" s="3">
        <f>A512+1</f>
        <v>512</v>
      </c>
      <c r="B513" s="1" t="s">
        <v>527</v>
      </c>
      <c r="C513" s="10">
        <v>417.40666666666669</v>
      </c>
      <c r="D513" s="11">
        <v>73.614166666666648</v>
      </c>
      <c r="E513" s="12">
        <v>11.3125</v>
      </c>
      <c r="F513" s="14">
        <v>8.6333333333333329</v>
      </c>
      <c r="G513" s="21">
        <v>28.901</v>
      </c>
      <c r="H513" t="s">
        <v>526</v>
      </c>
    </row>
    <row r="514" spans="1:8" x14ac:dyDescent="0.25">
      <c r="A514" s="3">
        <f t="shared" ref="A514:A557" si="18">A513+1</f>
        <v>513</v>
      </c>
      <c r="B514" s="1" t="s">
        <v>528</v>
      </c>
      <c r="C514" s="10">
        <v>89.722066651121764</v>
      </c>
      <c r="D514" s="11">
        <v>43.911333347956337</v>
      </c>
      <c r="E514" s="12">
        <v>0.47533331871032719</v>
      </c>
      <c r="F514" s="14">
        <v>7.3333333333333334E-2</v>
      </c>
      <c r="G514" s="8" t="s">
        <v>3</v>
      </c>
      <c r="H514" t="s">
        <v>526</v>
      </c>
    </row>
    <row r="515" spans="1:8" x14ac:dyDescent="0.25">
      <c r="A515" s="3">
        <f t="shared" si="18"/>
        <v>514</v>
      </c>
      <c r="B515" s="1" t="s">
        <v>529</v>
      </c>
      <c r="C515" s="10">
        <v>89.794867030588847</v>
      </c>
      <c r="D515" s="11">
        <v>7.6986671883265227</v>
      </c>
      <c r="E515" s="12">
        <v>16.956999478340148</v>
      </c>
      <c r="F515" s="14">
        <v>1.5176666666666667</v>
      </c>
      <c r="G515" s="8" t="s">
        <v>3</v>
      </c>
      <c r="H515" t="s">
        <v>526</v>
      </c>
    </row>
    <row r="516" spans="1:8" x14ac:dyDescent="0.25">
      <c r="A516" s="3">
        <f t="shared" si="18"/>
        <v>515</v>
      </c>
      <c r="B516" s="1" t="s">
        <v>530</v>
      </c>
      <c r="C516" s="16">
        <v>380.22290000000004</v>
      </c>
      <c r="D516" s="11">
        <v>89.223333333333329</v>
      </c>
      <c r="E516" s="15">
        <v>8.8866666666666667</v>
      </c>
      <c r="F516" s="35" t="s">
        <v>13</v>
      </c>
      <c r="G516" s="16" t="s">
        <v>3</v>
      </c>
      <c r="H516" t="s">
        <v>526</v>
      </c>
    </row>
    <row r="517" spans="1:8" x14ac:dyDescent="0.25">
      <c r="A517" s="3">
        <f t="shared" si="18"/>
        <v>516</v>
      </c>
      <c r="B517" s="1" t="s">
        <v>531</v>
      </c>
      <c r="C517" s="8" t="s">
        <v>3</v>
      </c>
      <c r="D517" s="11" t="s">
        <v>3</v>
      </c>
      <c r="E517" s="11" t="s">
        <v>3</v>
      </c>
      <c r="F517" s="11" t="s">
        <v>3</v>
      </c>
      <c r="G517" s="8" t="s">
        <v>3</v>
      </c>
      <c r="H517" t="s">
        <v>526</v>
      </c>
    </row>
    <row r="518" spans="1:8" x14ac:dyDescent="0.25">
      <c r="A518" s="3">
        <f t="shared" si="18"/>
        <v>517</v>
      </c>
      <c r="B518" s="1" t="s">
        <v>532</v>
      </c>
      <c r="C518" s="8" t="s">
        <v>3</v>
      </c>
      <c r="D518" s="11" t="s">
        <v>3</v>
      </c>
      <c r="E518" s="11" t="s">
        <v>3</v>
      </c>
      <c r="F518" s="11" t="s">
        <v>3</v>
      </c>
      <c r="G518" s="8" t="s">
        <v>3</v>
      </c>
      <c r="H518" t="s">
        <v>526</v>
      </c>
    </row>
    <row r="519" spans="1:8" x14ac:dyDescent="0.25">
      <c r="A519" s="3">
        <f t="shared" si="18"/>
        <v>518</v>
      </c>
      <c r="B519" s="1" t="s">
        <v>533</v>
      </c>
      <c r="C519" s="10">
        <v>60.927749875386588</v>
      </c>
      <c r="D519" s="11">
        <v>11.647500000000001</v>
      </c>
      <c r="E519" s="12">
        <v>3.3125</v>
      </c>
      <c r="F519" s="14">
        <v>0.32666666666666666</v>
      </c>
      <c r="G519" s="8" t="s">
        <v>3</v>
      </c>
      <c r="H519" t="s">
        <v>526</v>
      </c>
    </row>
    <row r="520" spans="1:8" x14ac:dyDescent="0.25">
      <c r="A520" s="3">
        <f t="shared" si="18"/>
        <v>519</v>
      </c>
      <c r="B520" s="1" t="s">
        <v>534</v>
      </c>
      <c r="C520" s="16">
        <v>21.33</v>
      </c>
      <c r="D520" s="11">
        <v>2.0733333333333377</v>
      </c>
      <c r="E520" s="15">
        <v>2.666666666666667</v>
      </c>
      <c r="F520" s="35">
        <v>0.26333333333333336</v>
      </c>
      <c r="G520" s="8" t="s">
        <v>3</v>
      </c>
      <c r="H520" t="s">
        <v>526</v>
      </c>
    </row>
    <row r="521" spans="1:8" x14ac:dyDescent="0.25">
      <c r="A521" s="3">
        <f t="shared" si="18"/>
        <v>520</v>
      </c>
      <c r="B521" s="1" t="s">
        <v>535</v>
      </c>
      <c r="C521" s="10">
        <v>194.1538470209837</v>
      </c>
      <c r="D521" s="11">
        <v>5.5445000000000038</v>
      </c>
      <c r="E521" s="12">
        <v>1.1625000000000001</v>
      </c>
      <c r="F521" s="14">
        <v>20.344999999999999</v>
      </c>
      <c r="G521" s="32" t="s">
        <v>3</v>
      </c>
      <c r="H521" t="s">
        <v>536</v>
      </c>
    </row>
    <row r="522" spans="1:8" x14ac:dyDescent="0.25">
      <c r="A522" s="46">
        <f t="shared" si="18"/>
        <v>521</v>
      </c>
      <c r="B522" s="47" t="s">
        <v>537</v>
      </c>
      <c r="C522" s="10">
        <v>136.93643000000003</v>
      </c>
      <c r="D522" s="11">
        <v>4.1017500000000009</v>
      </c>
      <c r="E522" s="12">
        <v>0.94791666666666652</v>
      </c>
      <c r="F522" s="48">
        <v>14.215666666666666</v>
      </c>
      <c r="G522" s="32" t="s">
        <v>3</v>
      </c>
      <c r="H522" t="s">
        <v>536</v>
      </c>
    </row>
    <row r="523" spans="1:8" x14ac:dyDescent="0.25">
      <c r="A523" s="46">
        <f t="shared" si="18"/>
        <v>522</v>
      </c>
      <c r="B523" s="47" t="s">
        <v>538</v>
      </c>
      <c r="C523" s="10">
        <v>314.95600026666671</v>
      </c>
      <c r="D523" s="11">
        <v>16.855000066666669</v>
      </c>
      <c r="E523" s="12">
        <v>0.52500000000000002</v>
      </c>
      <c r="F523" s="48">
        <v>27.270666666666667</v>
      </c>
      <c r="G523" s="49" t="s">
        <v>13</v>
      </c>
      <c r="H523" t="s">
        <v>536</v>
      </c>
    </row>
    <row r="524" spans="1:8" x14ac:dyDescent="0.25">
      <c r="A524" s="46">
        <f t="shared" si="18"/>
        <v>523</v>
      </c>
      <c r="B524" s="47" t="s">
        <v>539</v>
      </c>
      <c r="C524" s="10">
        <v>166.16030161554647</v>
      </c>
      <c r="D524" s="11">
        <v>2.1945999635060494</v>
      </c>
      <c r="E524" s="12">
        <v>1.0140667031606039</v>
      </c>
      <c r="F524" s="48">
        <v>18.364333333333335</v>
      </c>
      <c r="G524" s="8" t="s">
        <v>3</v>
      </c>
      <c r="H524" t="s">
        <v>536</v>
      </c>
    </row>
    <row r="525" spans="1:8" x14ac:dyDescent="0.25">
      <c r="A525" s="46">
        <f t="shared" si="18"/>
        <v>524</v>
      </c>
      <c r="B525" s="47" t="s">
        <v>540</v>
      </c>
      <c r="C525" s="10">
        <v>302.15267768782371</v>
      </c>
      <c r="D525" s="11">
        <v>7.8997499999999992</v>
      </c>
      <c r="E525" s="12">
        <v>0.58125000000000004</v>
      </c>
      <c r="F525" s="48">
        <v>30.497666666666664</v>
      </c>
      <c r="G525" s="10">
        <v>42.467333333333336</v>
      </c>
      <c r="H525" t="s">
        <v>536</v>
      </c>
    </row>
    <row r="526" spans="1:8" x14ac:dyDescent="0.25">
      <c r="A526" s="3">
        <f t="shared" si="18"/>
        <v>525</v>
      </c>
      <c r="B526" s="1" t="s">
        <v>541</v>
      </c>
      <c r="C526" s="10">
        <v>289.21166666666664</v>
      </c>
      <c r="D526" s="11">
        <v>19.113833333333332</v>
      </c>
      <c r="E526" s="12">
        <v>8.345833333333335</v>
      </c>
      <c r="F526" s="14">
        <v>19.930333333333333</v>
      </c>
      <c r="G526" s="10">
        <v>25.464333333333332</v>
      </c>
      <c r="H526" t="s">
        <v>542</v>
      </c>
    </row>
    <row r="527" spans="1:8" x14ac:dyDescent="0.25">
      <c r="A527" s="3">
        <f t="shared" si="18"/>
        <v>526</v>
      </c>
      <c r="B527" s="1" t="s">
        <v>543</v>
      </c>
      <c r="C527" s="10">
        <v>153.77199999999999</v>
      </c>
      <c r="D527" s="11">
        <v>11.584833333333329</v>
      </c>
      <c r="E527" s="12">
        <v>10.829166666666667</v>
      </c>
      <c r="F527" s="11">
        <v>7.1239999999999997</v>
      </c>
      <c r="G527" s="10">
        <v>36.088666666666661</v>
      </c>
      <c r="H527" t="s">
        <v>542</v>
      </c>
    </row>
    <row r="528" spans="1:8" x14ac:dyDescent="0.25">
      <c r="A528" s="3">
        <f t="shared" si="18"/>
        <v>527</v>
      </c>
      <c r="B528" s="1" t="s">
        <v>544</v>
      </c>
      <c r="C528" s="10">
        <v>135.68133333333333</v>
      </c>
      <c r="D528" s="11">
        <v>20.417750000000002</v>
      </c>
      <c r="E528" s="12">
        <v>6.2395833333333321</v>
      </c>
      <c r="F528" s="14">
        <v>3.2279999999999998</v>
      </c>
      <c r="G528" s="10">
        <v>4.1033333333333326</v>
      </c>
      <c r="H528" t="s">
        <v>542</v>
      </c>
    </row>
    <row r="529" spans="1:8" x14ac:dyDescent="0.25">
      <c r="A529" s="3">
        <f t="shared" si="18"/>
        <v>528</v>
      </c>
      <c r="B529" s="38" t="s">
        <v>545</v>
      </c>
      <c r="C529" s="23">
        <v>164.9752340474129</v>
      </c>
      <c r="D529" s="24">
        <v>0.23624999999999999</v>
      </c>
      <c r="E529" s="24">
        <v>18.268750000000001</v>
      </c>
      <c r="F529" s="29">
        <v>9.5340000000000007</v>
      </c>
      <c r="G529" s="30">
        <v>60.11</v>
      </c>
      <c r="H529" t="s">
        <v>542</v>
      </c>
    </row>
    <row r="530" spans="1:8" x14ac:dyDescent="0.25">
      <c r="A530" s="3">
        <f t="shared" si="18"/>
        <v>529</v>
      </c>
      <c r="B530" s="38" t="s">
        <v>546</v>
      </c>
      <c r="C530" s="23">
        <v>291.22950924495859</v>
      </c>
      <c r="D530" s="24">
        <v>0</v>
      </c>
      <c r="E530" s="24">
        <v>23.660416666666663</v>
      </c>
      <c r="F530" s="29">
        <v>21.146666666666665</v>
      </c>
      <c r="G530" s="30">
        <v>256.63333333333333</v>
      </c>
      <c r="H530" t="s">
        <v>542</v>
      </c>
    </row>
    <row r="531" spans="1:8" x14ac:dyDescent="0.25">
      <c r="A531" s="3">
        <f t="shared" si="18"/>
        <v>530</v>
      </c>
      <c r="B531" s="1" t="s">
        <v>547</v>
      </c>
      <c r="C531" s="10">
        <v>273.51433333333335</v>
      </c>
      <c r="D531" s="11">
        <v>41.682750000000006</v>
      </c>
      <c r="E531" s="12">
        <v>8.0395833333333329</v>
      </c>
      <c r="F531" s="14">
        <v>8.2916666666666661</v>
      </c>
      <c r="G531" s="21">
        <v>70.295666666666662</v>
      </c>
      <c r="H531" t="s">
        <v>542</v>
      </c>
    </row>
    <row r="532" spans="1:8" x14ac:dyDescent="0.25">
      <c r="A532" s="3">
        <f t="shared" si="18"/>
        <v>531</v>
      </c>
      <c r="B532" s="38" t="s">
        <v>548</v>
      </c>
      <c r="C532" s="23">
        <v>100.78304300403595</v>
      </c>
      <c r="D532" s="24">
        <v>3.1736666666666653</v>
      </c>
      <c r="E532" s="24">
        <v>7.9416666666666664</v>
      </c>
      <c r="F532" s="29">
        <v>5.9676666666666671</v>
      </c>
      <c r="G532" s="30">
        <v>116.78233333333333</v>
      </c>
      <c r="H532" t="s">
        <v>542</v>
      </c>
    </row>
    <row r="533" spans="1:8" x14ac:dyDescent="0.25">
      <c r="A533" s="3">
        <f t="shared" si="18"/>
        <v>532</v>
      </c>
      <c r="B533" s="38" t="s">
        <v>549</v>
      </c>
      <c r="C533" s="23">
        <v>78.23472922221822</v>
      </c>
      <c r="D533" s="24">
        <v>10.133166666666673</v>
      </c>
      <c r="E533" s="24">
        <v>6.779166666666665</v>
      </c>
      <c r="F533" s="29">
        <v>1.1166666666666667</v>
      </c>
      <c r="G533" s="30">
        <v>21.34266666666667</v>
      </c>
      <c r="H533" t="s">
        <v>542</v>
      </c>
    </row>
    <row r="534" spans="1:8" x14ac:dyDescent="0.25">
      <c r="A534" s="3">
        <f t="shared" si="18"/>
        <v>533</v>
      </c>
      <c r="B534" s="1" t="s">
        <v>550</v>
      </c>
      <c r="C534" s="10">
        <v>113.45948166666666</v>
      </c>
      <c r="D534" s="11">
        <v>25.281416666666665</v>
      </c>
      <c r="E534" s="12">
        <v>2.15625</v>
      </c>
      <c r="F534" s="14">
        <v>0.67966666666666653</v>
      </c>
      <c r="G534" s="49" t="s">
        <v>3</v>
      </c>
      <c r="H534" t="s">
        <v>542</v>
      </c>
    </row>
    <row r="535" spans="1:8" x14ac:dyDescent="0.25">
      <c r="A535" s="3">
        <f t="shared" si="18"/>
        <v>534</v>
      </c>
      <c r="B535" s="1" t="s">
        <v>551</v>
      </c>
      <c r="C535" s="10">
        <v>142.12299999999999</v>
      </c>
      <c r="D535" s="11">
        <v>22.513666666666666</v>
      </c>
      <c r="E535" s="12">
        <v>2.5583333333333331</v>
      </c>
      <c r="F535" s="14">
        <v>4.6483333333333334</v>
      </c>
      <c r="G535" s="10">
        <v>15.048666666666668</v>
      </c>
      <c r="H535" t="s">
        <v>542</v>
      </c>
    </row>
    <row r="536" spans="1:8" x14ac:dyDescent="0.25">
      <c r="A536" s="3">
        <f t="shared" si="18"/>
        <v>535</v>
      </c>
      <c r="B536" s="38" t="s">
        <v>552</v>
      </c>
      <c r="C536" s="23">
        <v>80.091615636507669</v>
      </c>
      <c r="D536" s="24">
        <v>5.7389166666666656</v>
      </c>
      <c r="E536" s="24">
        <v>5.6437499999999998</v>
      </c>
      <c r="F536" s="29">
        <v>3.5926666666666667</v>
      </c>
      <c r="G536" s="30">
        <v>58.386333333333333</v>
      </c>
      <c r="H536" t="s">
        <v>542</v>
      </c>
    </row>
    <row r="537" spans="1:8" x14ac:dyDescent="0.25">
      <c r="A537" s="3">
        <f t="shared" si="18"/>
        <v>536</v>
      </c>
      <c r="B537" s="1" t="s">
        <v>553</v>
      </c>
      <c r="C537" s="10">
        <v>124.50020083333331</v>
      </c>
      <c r="D537" s="11">
        <v>0</v>
      </c>
      <c r="E537" s="12">
        <v>19.772916666666664</v>
      </c>
      <c r="F537" s="14">
        <v>4.442333333333333</v>
      </c>
      <c r="G537" s="10">
        <v>144.018</v>
      </c>
      <c r="H537" t="s">
        <v>542</v>
      </c>
    </row>
    <row r="538" spans="1:8" x14ac:dyDescent="0.25">
      <c r="A538" s="3">
        <f t="shared" si="18"/>
        <v>537</v>
      </c>
      <c r="B538" s="38" t="s">
        <v>554</v>
      </c>
      <c r="C538" s="23">
        <v>173.14136431801319</v>
      </c>
      <c r="D538" s="24">
        <v>2.9754166666666721</v>
      </c>
      <c r="E538" s="24">
        <v>15.03125</v>
      </c>
      <c r="F538" s="29">
        <v>10.802999999999999</v>
      </c>
      <c r="G538" s="30">
        <v>66.216000000000008</v>
      </c>
      <c r="H538" t="s">
        <v>542</v>
      </c>
    </row>
    <row r="539" spans="1:8" x14ac:dyDescent="0.25">
      <c r="A539" s="3">
        <f t="shared" si="18"/>
        <v>538</v>
      </c>
      <c r="B539" s="38" t="s">
        <v>555</v>
      </c>
      <c r="C539" s="23">
        <v>156.80610301323728</v>
      </c>
      <c r="D539" s="24">
        <v>2.5939166666666571</v>
      </c>
      <c r="E539" s="24">
        <v>17.552083333333336</v>
      </c>
      <c r="F539" s="29">
        <v>7.9623333333333335</v>
      </c>
      <c r="G539" s="30">
        <v>79.959333333333333</v>
      </c>
      <c r="H539" t="s">
        <v>542</v>
      </c>
    </row>
    <row r="540" spans="1:8" x14ac:dyDescent="0.25">
      <c r="A540" s="3">
        <f t="shared" si="18"/>
        <v>539</v>
      </c>
      <c r="B540" s="28" t="s">
        <v>556</v>
      </c>
      <c r="C540" s="23">
        <v>151.56185683095453</v>
      </c>
      <c r="D540" s="24">
        <v>19.581833333333329</v>
      </c>
      <c r="E540" s="24">
        <v>10.170833333333333</v>
      </c>
      <c r="F540" s="29">
        <v>6.7906666666666666</v>
      </c>
      <c r="G540" s="30">
        <v>67.879333333333335</v>
      </c>
      <c r="H540" t="s">
        <v>542</v>
      </c>
    </row>
    <row r="541" spans="1:8" x14ac:dyDescent="0.25">
      <c r="A541" s="3">
        <f t="shared" si="18"/>
        <v>540</v>
      </c>
      <c r="B541" s="28" t="s">
        <v>557</v>
      </c>
      <c r="C541" s="23">
        <v>116.9334573110342</v>
      </c>
      <c r="D541" s="24">
        <v>11.641833333333333</v>
      </c>
      <c r="E541" s="24">
        <v>8.6708333333333325</v>
      </c>
      <c r="F541" s="29">
        <v>6.4773333333333341</v>
      </c>
      <c r="G541" s="30">
        <v>21.963333333333335</v>
      </c>
      <c r="H541" t="s">
        <v>542</v>
      </c>
    </row>
    <row r="542" spans="1:8" x14ac:dyDescent="0.25">
      <c r="A542" s="3">
        <f t="shared" si="18"/>
        <v>541</v>
      </c>
      <c r="B542" s="28" t="s">
        <v>558</v>
      </c>
      <c r="C542" s="23">
        <v>112.78376884122686</v>
      </c>
      <c r="D542" s="24">
        <v>4.0620833333333248</v>
      </c>
      <c r="E542" s="24">
        <v>9.6979166666666661</v>
      </c>
      <c r="F542" s="29">
        <v>6.17</v>
      </c>
      <c r="G542" s="30">
        <v>50.417666666666669</v>
      </c>
      <c r="H542" t="s">
        <v>542</v>
      </c>
    </row>
    <row r="543" spans="1:8" x14ac:dyDescent="0.25">
      <c r="A543" s="3">
        <f t="shared" si="18"/>
        <v>542</v>
      </c>
      <c r="B543" s="28" t="s">
        <v>559</v>
      </c>
      <c r="C543" s="23">
        <v>119.53177144556008</v>
      </c>
      <c r="D543" s="24">
        <v>22.522366831779475</v>
      </c>
      <c r="E543" s="24">
        <v>4.9342998348871872</v>
      </c>
      <c r="F543" s="29">
        <v>0.88966666666666672</v>
      </c>
      <c r="G543" s="30">
        <v>6.9296666666666669</v>
      </c>
      <c r="H543" t="s">
        <v>542</v>
      </c>
    </row>
    <row r="544" spans="1:8" x14ac:dyDescent="0.25">
      <c r="A544" s="3">
        <f t="shared" si="18"/>
        <v>543</v>
      </c>
      <c r="B544" s="28" t="s">
        <v>560</v>
      </c>
      <c r="C544" s="23">
        <v>134.22289340098695</v>
      </c>
      <c r="D544" s="24">
        <v>3.4193333333333271</v>
      </c>
      <c r="E544" s="24">
        <v>9.9583333333333321</v>
      </c>
      <c r="F544" s="29">
        <v>8.6993333333333336</v>
      </c>
      <c r="G544" s="30">
        <v>42.766333333333336</v>
      </c>
      <c r="H544" t="s">
        <v>542</v>
      </c>
    </row>
    <row r="545" spans="1:8" x14ac:dyDescent="0.25">
      <c r="A545" s="3">
        <f t="shared" si="18"/>
        <v>544</v>
      </c>
      <c r="B545" s="28" t="s">
        <v>561</v>
      </c>
      <c r="C545" s="23">
        <v>86.349230299591994</v>
      </c>
      <c r="D545" s="24">
        <v>6.6440833333333238</v>
      </c>
      <c r="E545" s="24">
        <v>8.5562500000000004</v>
      </c>
      <c r="F545" s="29">
        <v>2.6720000000000002</v>
      </c>
      <c r="G545" s="33" t="s">
        <v>3</v>
      </c>
      <c r="H545" t="s">
        <v>542</v>
      </c>
    </row>
    <row r="546" spans="1:8" x14ac:dyDescent="0.25">
      <c r="A546" s="3">
        <f t="shared" si="18"/>
        <v>545</v>
      </c>
      <c r="B546" s="22" t="s">
        <v>562</v>
      </c>
      <c r="C546" s="23">
        <v>96.103588398456552</v>
      </c>
      <c r="D546" s="24">
        <v>8.9239999999999942</v>
      </c>
      <c r="E546" s="24">
        <v>1.05</v>
      </c>
      <c r="F546" s="25">
        <v>7.0390000000000006</v>
      </c>
      <c r="G546" s="26">
        <v>7.2013333333333334</v>
      </c>
      <c r="H546" t="s">
        <v>542</v>
      </c>
    </row>
    <row r="547" spans="1:8" x14ac:dyDescent="0.25">
      <c r="A547" s="3">
        <f t="shared" si="18"/>
        <v>546</v>
      </c>
      <c r="B547" s="22" t="s">
        <v>563</v>
      </c>
      <c r="C547" s="23">
        <v>35.408104298472409</v>
      </c>
      <c r="D547" s="24">
        <v>7.0890833333333347</v>
      </c>
      <c r="E547" s="24">
        <v>2.0062500000000001</v>
      </c>
      <c r="F547" s="25">
        <v>0.3116666666666667</v>
      </c>
      <c r="G547" s="33" t="s">
        <v>3</v>
      </c>
      <c r="H547" t="s">
        <v>542</v>
      </c>
    </row>
    <row r="548" spans="1:8" x14ac:dyDescent="0.25">
      <c r="A548" s="3">
        <f t="shared" si="18"/>
        <v>547</v>
      </c>
      <c r="B548" s="28" t="s">
        <v>564</v>
      </c>
      <c r="C548" s="23">
        <v>147.86459613402681</v>
      </c>
      <c r="D548" s="24">
        <v>4.568999999999992</v>
      </c>
      <c r="E548" s="24">
        <v>13.925000000000001</v>
      </c>
      <c r="F548" s="29">
        <v>7.8406666666666665</v>
      </c>
      <c r="G548" s="30">
        <v>52.523666666666664</v>
      </c>
      <c r="H548" t="s">
        <v>542</v>
      </c>
    </row>
    <row r="549" spans="1:8" x14ac:dyDescent="0.25">
      <c r="A549" s="3">
        <f t="shared" si="18"/>
        <v>548</v>
      </c>
      <c r="B549" s="40" t="s">
        <v>565</v>
      </c>
      <c r="C549" s="23">
        <v>122.98185821243132</v>
      </c>
      <c r="D549" s="24">
        <v>1.09408333333334</v>
      </c>
      <c r="E549" s="24">
        <v>18.47291666666667</v>
      </c>
      <c r="F549" s="25">
        <v>4.42</v>
      </c>
      <c r="G549" s="26">
        <v>315.35733333333332</v>
      </c>
      <c r="H549" t="s">
        <v>542</v>
      </c>
    </row>
    <row r="550" spans="1:8" x14ac:dyDescent="0.25">
      <c r="A550" s="3">
        <f t="shared" si="18"/>
        <v>549</v>
      </c>
      <c r="B550" s="40" t="s">
        <v>566</v>
      </c>
      <c r="C550" s="23">
        <v>57.453476688480578</v>
      </c>
      <c r="D550" s="24">
        <v>10.581003360112511</v>
      </c>
      <c r="E550" s="24">
        <v>2.0463299732208249</v>
      </c>
      <c r="F550" s="25">
        <v>1.208</v>
      </c>
      <c r="G550" s="33" t="s">
        <v>3</v>
      </c>
      <c r="H550" t="s">
        <v>542</v>
      </c>
    </row>
    <row r="551" spans="1:8" x14ac:dyDescent="0.25">
      <c r="A551" s="3">
        <f>A550+1</f>
        <v>550</v>
      </c>
      <c r="B551" s="40" t="s">
        <v>567</v>
      </c>
      <c r="C551" s="23">
        <v>46.889177151203157</v>
      </c>
      <c r="D551" s="24">
        <v>3.39</v>
      </c>
      <c r="E551" s="24">
        <v>6.9583333333333348</v>
      </c>
      <c r="F551" s="25">
        <v>0.35966666666666663</v>
      </c>
      <c r="G551" s="26">
        <v>70.561999999999998</v>
      </c>
      <c r="H551" t="s">
        <v>542</v>
      </c>
    </row>
    <row r="552" spans="1:8" x14ac:dyDescent="0.25">
      <c r="A552" s="3">
        <f>A551+1</f>
        <v>551</v>
      </c>
      <c r="B552" s="40" t="s">
        <v>568</v>
      </c>
      <c r="C552" s="23">
        <v>347.82655625782411</v>
      </c>
      <c r="D552" s="24">
        <v>63.591749999999998</v>
      </c>
      <c r="E552" s="24">
        <v>8.958333333333332E-2</v>
      </c>
      <c r="F552" s="25">
        <v>10.908333333333333</v>
      </c>
      <c r="G552" s="26">
        <v>31.190333333333331</v>
      </c>
      <c r="H552" t="s">
        <v>542</v>
      </c>
    </row>
    <row r="553" spans="1:8" x14ac:dyDescent="0.25">
      <c r="A553" s="3">
        <f t="shared" si="18"/>
        <v>552</v>
      </c>
      <c r="B553" s="40" t="s">
        <v>569</v>
      </c>
      <c r="C553" s="23">
        <v>27.183798402726602</v>
      </c>
      <c r="D553" s="24">
        <v>4.7377499999999877</v>
      </c>
      <c r="E553" s="24">
        <v>2.0562499999999999</v>
      </c>
      <c r="F553" s="25">
        <v>0.28366666666666668</v>
      </c>
      <c r="G553" s="33" t="s">
        <v>3</v>
      </c>
      <c r="H553" t="s">
        <v>542</v>
      </c>
    </row>
    <row r="554" spans="1:8" x14ac:dyDescent="0.25">
      <c r="A554" s="3">
        <f t="shared" si="18"/>
        <v>553</v>
      </c>
      <c r="B554" s="40" t="s">
        <v>570</v>
      </c>
      <c r="C554" s="23">
        <v>144.89697968479001</v>
      </c>
      <c r="D554" s="24">
        <v>10.061416666666673</v>
      </c>
      <c r="E554" s="24">
        <v>5.1229166666666668</v>
      </c>
      <c r="F554" s="25">
        <v>9.322000000000001</v>
      </c>
      <c r="G554" s="26">
        <v>18.586333333333332</v>
      </c>
      <c r="H554" t="s">
        <v>542</v>
      </c>
    </row>
    <row r="555" spans="1:8" x14ac:dyDescent="0.25">
      <c r="A555" s="3">
        <f t="shared" si="18"/>
        <v>554</v>
      </c>
      <c r="B555" s="40" t="s">
        <v>571</v>
      </c>
      <c r="C555" s="23">
        <v>254.89328572415508</v>
      </c>
      <c r="D555" s="24">
        <v>9.7484997841517149</v>
      </c>
      <c r="E555" s="24">
        <v>5.9978335491816201</v>
      </c>
      <c r="F555" s="25">
        <v>23.226333333333333</v>
      </c>
      <c r="G555" s="26">
        <v>44.449666666666673</v>
      </c>
      <c r="H555" t="s">
        <v>542</v>
      </c>
    </row>
    <row r="556" spans="1:8" x14ac:dyDescent="0.25">
      <c r="A556" s="3">
        <f t="shared" si="18"/>
        <v>555</v>
      </c>
      <c r="B556" s="40" t="s">
        <v>572</v>
      </c>
      <c r="C556" s="23">
        <v>306.94678645131984</v>
      </c>
      <c r="D556" s="24">
        <v>14.109083333333331</v>
      </c>
      <c r="E556" s="24">
        <v>10.18125</v>
      </c>
      <c r="F556" s="25">
        <v>25.590666666666664</v>
      </c>
      <c r="G556" s="26">
        <v>65.842666666666673</v>
      </c>
      <c r="H556" t="s">
        <v>542</v>
      </c>
    </row>
    <row r="557" spans="1:8" x14ac:dyDescent="0.25">
      <c r="A557" s="3">
        <f t="shared" si="18"/>
        <v>556</v>
      </c>
      <c r="B557" s="40" t="s">
        <v>573</v>
      </c>
      <c r="C557" s="23">
        <v>112.80204125340781</v>
      </c>
      <c r="D557" s="24">
        <v>18.251333333333335</v>
      </c>
      <c r="E557" s="24">
        <v>7.5166666666666675</v>
      </c>
      <c r="F557" s="25">
        <v>2.6069999999999998</v>
      </c>
      <c r="G557" s="33" t="s">
        <v>3</v>
      </c>
      <c r="H557" t="s">
        <v>542</v>
      </c>
    </row>
    <row r="558" spans="1:8" x14ac:dyDescent="0.25">
      <c r="A558" s="3">
        <f>A557+1</f>
        <v>557</v>
      </c>
      <c r="B558" s="1" t="s">
        <v>574</v>
      </c>
      <c r="C558" s="10">
        <v>544.05265579943341</v>
      </c>
      <c r="D558" s="11">
        <v>20.313533333333336</v>
      </c>
      <c r="E558" s="12">
        <v>27.190800189971927</v>
      </c>
      <c r="F558" s="14">
        <v>43.85</v>
      </c>
      <c r="G558" s="8" t="s">
        <v>3</v>
      </c>
      <c r="H558" t="s">
        <v>575</v>
      </c>
    </row>
    <row r="559" spans="1:8" x14ac:dyDescent="0.25">
      <c r="A559" s="33">
        <f>A558+1</f>
        <v>558</v>
      </c>
      <c r="B559" s="28" t="s">
        <v>576</v>
      </c>
      <c r="C559" s="23">
        <v>605.78109291701924</v>
      </c>
      <c r="D559" s="24">
        <v>18.702486509641012</v>
      </c>
      <c r="E559" s="24">
        <v>22.475180157025655</v>
      </c>
      <c r="F559" s="29">
        <v>53.963333333333338</v>
      </c>
      <c r="G559" s="23" t="s">
        <v>3</v>
      </c>
      <c r="H559" t="s">
        <v>575</v>
      </c>
    </row>
    <row r="560" spans="1:8" x14ac:dyDescent="0.25">
      <c r="A560" s="33">
        <f>A559+1</f>
        <v>559</v>
      </c>
      <c r="B560" s="1" t="s">
        <v>577</v>
      </c>
      <c r="C560" s="17">
        <v>88.093581999778536</v>
      </c>
      <c r="D560" s="11">
        <v>14.227583333333328</v>
      </c>
      <c r="E560" s="15">
        <v>7.4520833333333325</v>
      </c>
      <c r="F560" s="14">
        <v>0.47100000000000003</v>
      </c>
      <c r="G560" s="8" t="s">
        <v>3</v>
      </c>
      <c r="H560" t="s">
        <v>575</v>
      </c>
    </row>
    <row r="561" spans="1:8" x14ac:dyDescent="0.25">
      <c r="A561" s="33">
        <f>A560+1</f>
        <v>560</v>
      </c>
      <c r="B561" s="1" t="s">
        <v>578</v>
      </c>
      <c r="C561" s="17">
        <v>73.844704347826095</v>
      </c>
      <c r="D561" s="11">
        <v>13.442173913043479</v>
      </c>
      <c r="E561" s="15">
        <v>4.5978260869565224</v>
      </c>
      <c r="F561" s="18">
        <v>0.38</v>
      </c>
      <c r="G561" s="8" t="s">
        <v>3</v>
      </c>
      <c r="H561" t="s">
        <v>575</v>
      </c>
    </row>
    <row r="562" spans="1:8" x14ac:dyDescent="0.25">
      <c r="A562" s="33">
        <f>A561+1</f>
        <v>561</v>
      </c>
      <c r="B562" s="1" t="s">
        <v>579</v>
      </c>
      <c r="C562" s="10">
        <v>76.424085666666684</v>
      </c>
      <c r="D562" s="11">
        <v>13.591033333333334</v>
      </c>
      <c r="E562" s="12">
        <v>4.7750000000000004</v>
      </c>
      <c r="F562" s="14">
        <v>0.54233333333333344</v>
      </c>
      <c r="G562" s="8" t="s">
        <v>3</v>
      </c>
      <c r="H562" t="s">
        <v>575</v>
      </c>
    </row>
    <row r="563" spans="1:8" x14ac:dyDescent="0.25">
      <c r="A563" s="3">
        <f t="shared" ref="A563:A587" si="19">A562+1</f>
        <v>562</v>
      </c>
      <c r="B563" s="1" t="s">
        <v>580</v>
      </c>
      <c r="C563" s="17">
        <v>329.02673623188412</v>
      </c>
      <c r="D563" s="11">
        <v>61.221449275362318</v>
      </c>
      <c r="E563" s="15">
        <v>19.981884057971016</v>
      </c>
      <c r="F563" s="18">
        <v>1.2566666666666666</v>
      </c>
      <c r="G563" s="8" t="s">
        <v>3</v>
      </c>
      <c r="H563" t="s">
        <v>575</v>
      </c>
    </row>
    <row r="564" spans="1:8" x14ac:dyDescent="0.25">
      <c r="A564" s="3">
        <f t="shared" si="19"/>
        <v>563</v>
      </c>
      <c r="B564" s="39" t="s">
        <v>581</v>
      </c>
      <c r="C564" s="10">
        <v>78.008896666666672</v>
      </c>
      <c r="D564" s="11">
        <v>13.499583333333337</v>
      </c>
      <c r="E564" s="12">
        <v>5.09375</v>
      </c>
      <c r="F564" s="14">
        <v>0.64400000000000002</v>
      </c>
      <c r="G564" s="8" t="s">
        <v>3</v>
      </c>
      <c r="H564" t="s">
        <v>575</v>
      </c>
    </row>
    <row r="565" spans="1:8" x14ac:dyDescent="0.25">
      <c r="A565" s="3">
        <f t="shared" si="19"/>
        <v>564</v>
      </c>
      <c r="B565" s="1" t="s">
        <v>582</v>
      </c>
      <c r="C565" s="10">
        <v>339.16476666666665</v>
      </c>
      <c r="D565" s="11">
        <v>61.24</v>
      </c>
      <c r="E565" s="12">
        <v>20.208333333333336</v>
      </c>
      <c r="F565" s="14">
        <v>2.3650000000000002</v>
      </c>
      <c r="G565" s="8" t="s">
        <v>3</v>
      </c>
      <c r="H565" t="s">
        <v>575</v>
      </c>
    </row>
    <row r="566" spans="1:8" x14ac:dyDescent="0.25">
      <c r="A566" s="3">
        <f t="shared" si="19"/>
        <v>565</v>
      </c>
      <c r="B566" s="39" t="s">
        <v>583</v>
      </c>
      <c r="C566" s="10">
        <v>92.739919999999998</v>
      </c>
      <c r="D566" s="11">
        <v>16.495250000000002</v>
      </c>
      <c r="E566" s="11">
        <v>6.1437499999999998</v>
      </c>
      <c r="F566" s="14">
        <v>0.51200000000000001</v>
      </c>
      <c r="G566" s="8" t="s">
        <v>3</v>
      </c>
      <c r="H566" t="s">
        <v>575</v>
      </c>
    </row>
    <row r="567" spans="1:8" x14ac:dyDescent="0.25">
      <c r="A567" s="3">
        <f t="shared" si="19"/>
        <v>566</v>
      </c>
      <c r="B567" s="1" t="s">
        <v>584</v>
      </c>
      <c r="C567" s="10">
        <v>327.90526666666665</v>
      </c>
      <c r="D567" s="11">
        <v>61.479166666666657</v>
      </c>
      <c r="E567" s="12">
        <v>20.104166666666668</v>
      </c>
      <c r="F567" s="14">
        <v>0.94666666666666666</v>
      </c>
      <c r="G567" s="8" t="s">
        <v>3</v>
      </c>
      <c r="H567" t="s">
        <v>575</v>
      </c>
    </row>
    <row r="568" spans="1:8" x14ac:dyDescent="0.25">
      <c r="A568" s="3">
        <f t="shared" si="19"/>
        <v>567</v>
      </c>
      <c r="B568" s="1" t="s">
        <v>585</v>
      </c>
      <c r="C568" s="10">
        <v>77.027266666666677</v>
      </c>
      <c r="D568" s="11">
        <v>14.005166666666661</v>
      </c>
      <c r="E568" s="12">
        <v>4.479166666666667</v>
      </c>
      <c r="F568" s="14">
        <v>0.53566666666666662</v>
      </c>
      <c r="G568" s="8" t="s">
        <v>3</v>
      </c>
      <c r="H568" t="s">
        <v>575</v>
      </c>
    </row>
    <row r="569" spans="1:8" x14ac:dyDescent="0.25">
      <c r="A569" s="3">
        <f t="shared" si="19"/>
        <v>568</v>
      </c>
      <c r="B569" s="1" t="s">
        <v>586</v>
      </c>
      <c r="C569" s="17">
        <v>323.56571159420292</v>
      </c>
      <c r="D569" s="11">
        <v>58.752463768115952</v>
      </c>
      <c r="E569" s="15">
        <v>21.344202898550723</v>
      </c>
      <c r="F569" s="18">
        <v>1.24</v>
      </c>
      <c r="G569" s="8" t="s">
        <v>3</v>
      </c>
      <c r="H569" t="s">
        <v>575</v>
      </c>
    </row>
    <row r="570" spans="1:8" x14ac:dyDescent="0.25">
      <c r="A570" s="3">
        <f t="shared" si="19"/>
        <v>569</v>
      </c>
      <c r="B570" s="39" t="s">
        <v>587</v>
      </c>
      <c r="C570" s="10">
        <v>84.701852733492899</v>
      </c>
      <c r="D570" s="11">
        <v>15.2675</v>
      </c>
      <c r="E570" s="12">
        <v>5.5374999999999996</v>
      </c>
      <c r="F570" s="14">
        <v>0.4</v>
      </c>
      <c r="G570" s="8" t="s">
        <v>3</v>
      </c>
      <c r="H570" t="s">
        <v>575</v>
      </c>
    </row>
    <row r="571" spans="1:8" x14ac:dyDescent="0.25">
      <c r="A571" s="3">
        <f t="shared" si="19"/>
        <v>570</v>
      </c>
      <c r="B571" s="1" t="s">
        <v>588</v>
      </c>
      <c r="C571" s="10">
        <v>325.84441116273405</v>
      </c>
      <c r="D571" s="11">
        <v>62.929166666666667</v>
      </c>
      <c r="E571" s="12">
        <v>17.270833333333332</v>
      </c>
      <c r="F571" s="14">
        <v>1.17</v>
      </c>
      <c r="G571" s="8" t="s">
        <v>3</v>
      </c>
      <c r="H571" t="s">
        <v>575</v>
      </c>
    </row>
    <row r="572" spans="1:8" x14ac:dyDescent="0.25">
      <c r="A572" s="3">
        <f t="shared" si="19"/>
        <v>571</v>
      </c>
      <c r="B572" s="1" t="s">
        <v>589</v>
      </c>
      <c r="C572" s="10">
        <v>67.866228771428268</v>
      </c>
      <c r="D572" s="11">
        <v>11.822749999999997</v>
      </c>
      <c r="E572" s="12">
        <v>4.5395833333333329</v>
      </c>
      <c r="F572" s="50">
        <v>0.47733333333333333</v>
      </c>
      <c r="G572" s="8" t="s">
        <v>3</v>
      </c>
      <c r="H572" t="s">
        <v>575</v>
      </c>
    </row>
    <row r="573" spans="1:8" x14ac:dyDescent="0.25">
      <c r="A573" s="3">
        <f t="shared" si="19"/>
        <v>572</v>
      </c>
      <c r="B573" s="39" t="s">
        <v>590</v>
      </c>
      <c r="C573" s="10">
        <v>336.9619111275673</v>
      </c>
      <c r="D573" s="11">
        <v>62.223333333333329</v>
      </c>
      <c r="E573" s="12">
        <v>20.916666666666668</v>
      </c>
      <c r="F573" s="11">
        <v>1.33</v>
      </c>
      <c r="G573" s="8" t="s">
        <v>3</v>
      </c>
      <c r="H573" t="s">
        <v>575</v>
      </c>
    </row>
    <row r="574" spans="1:8" x14ac:dyDescent="0.25">
      <c r="A574" s="3">
        <f t="shared" si="19"/>
        <v>573</v>
      </c>
      <c r="B574" s="39" t="s">
        <v>591</v>
      </c>
      <c r="C574" s="10">
        <v>76.893382317900631</v>
      </c>
      <c r="D574" s="11">
        <v>12.908166666666659</v>
      </c>
      <c r="E574" s="12">
        <v>5.7208333333333341</v>
      </c>
      <c r="F574" s="14">
        <v>0.53833333333333344</v>
      </c>
      <c r="G574" s="8" t="s">
        <v>3</v>
      </c>
      <c r="H574" t="s">
        <v>575</v>
      </c>
    </row>
    <row r="575" spans="1:8" x14ac:dyDescent="0.25">
      <c r="A575" s="3">
        <f t="shared" si="19"/>
        <v>574</v>
      </c>
      <c r="B575" s="1" t="s">
        <v>592</v>
      </c>
      <c r="C575" s="10">
        <v>331.41497745672859</v>
      </c>
      <c r="D575" s="11">
        <v>59.986666666666657</v>
      </c>
      <c r="E575" s="12">
        <v>22.166666666666668</v>
      </c>
      <c r="F575" s="14">
        <v>1.2366666666666666</v>
      </c>
      <c r="G575" s="8" t="s">
        <v>3</v>
      </c>
      <c r="H575" t="s">
        <v>575</v>
      </c>
    </row>
    <row r="576" spans="1:8" x14ac:dyDescent="0.25">
      <c r="A576" s="3">
        <f t="shared" si="19"/>
        <v>575</v>
      </c>
      <c r="B576" s="1" t="s">
        <v>593</v>
      </c>
      <c r="C576" s="10">
        <v>354.70287658909956</v>
      </c>
      <c r="D576" s="11">
        <v>57.884166666666673</v>
      </c>
      <c r="E576" s="12">
        <v>21.229166666666664</v>
      </c>
      <c r="F576" s="14">
        <v>5.43</v>
      </c>
      <c r="G576" s="8" t="s">
        <v>3</v>
      </c>
      <c r="H576" t="s">
        <v>575</v>
      </c>
    </row>
    <row r="577" spans="1:8" x14ac:dyDescent="0.25">
      <c r="A577" s="3">
        <f t="shared" si="19"/>
        <v>576</v>
      </c>
      <c r="B577" s="1" t="s">
        <v>594</v>
      </c>
      <c r="C577" s="10">
        <v>344.13365128499271</v>
      </c>
      <c r="D577" s="11">
        <v>64.000416666666666</v>
      </c>
      <c r="E577" s="12">
        <v>18.964583333333334</v>
      </c>
      <c r="F577" s="14">
        <v>2.1320000000000001</v>
      </c>
      <c r="G577" s="8" t="s">
        <v>3</v>
      </c>
      <c r="H577" t="s">
        <v>575</v>
      </c>
    </row>
    <row r="578" spans="1:8" x14ac:dyDescent="0.25">
      <c r="A578" s="3">
        <f t="shared" si="19"/>
        <v>577</v>
      </c>
      <c r="B578" s="1" t="s">
        <v>595</v>
      </c>
      <c r="C578" s="10">
        <v>92.638766252299149</v>
      </c>
      <c r="D578" s="11">
        <v>16.30224999999999</v>
      </c>
      <c r="E578" s="12">
        <v>6.3104166666666668</v>
      </c>
      <c r="F578" s="14">
        <v>0.52466666666666673</v>
      </c>
      <c r="G578" s="8" t="s">
        <v>3</v>
      </c>
      <c r="H578" t="s">
        <v>575</v>
      </c>
    </row>
    <row r="579" spans="1:8" x14ac:dyDescent="0.25">
      <c r="A579" s="3">
        <f>A578+1</f>
        <v>578</v>
      </c>
      <c r="B579" s="1" t="s">
        <v>596</v>
      </c>
      <c r="C579" s="17">
        <v>339.14124020355331</v>
      </c>
      <c r="D579" s="11">
        <v>62.004492753623182</v>
      </c>
      <c r="E579" s="15">
        <v>23.152173913043477</v>
      </c>
      <c r="F579" s="18">
        <v>0.77</v>
      </c>
      <c r="G579" s="8" t="s">
        <v>3</v>
      </c>
      <c r="H579" t="s">
        <v>575</v>
      </c>
    </row>
    <row r="580" spans="1:8" x14ac:dyDescent="0.25">
      <c r="A580" s="3">
        <f t="shared" si="19"/>
        <v>579</v>
      </c>
      <c r="B580" s="1" t="s">
        <v>597</v>
      </c>
      <c r="C580" s="10">
        <v>486.92708646452428</v>
      </c>
      <c r="D580" s="11">
        <v>52.376166666666663</v>
      </c>
      <c r="E580" s="12">
        <v>15.995833333333334</v>
      </c>
      <c r="F580" s="14">
        <v>26.075333333333333</v>
      </c>
      <c r="G580" s="8" t="s">
        <v>3</v>
      </c>
      <c r="H580" t="s">
        <v>575</v>
      </c>
    </row>
    <row r="581" spans="1:8" x14ac:dyDescent="0.25">
      <c r="A581" s="3">
        <f t="shared" si="19"/>
        <v>580</v>
      </c>
      <c r="B581" s="28" t="s">
        <v>598</v>
      </c>
      <c r="C581" s="23">
        <v>503.19036583995569</v>
      </c>
      <c r="D581" s="24">
        <v>54.730426574707039</v>
      </c>
      <c r="E581" s="24">
        <v>13.162240091959635</v>
      </c>
      <c r="F581" s="29">
        <v>28.048333333333336</v>
      </c>
      <c r="G581" s="33" t="s">
        <v>3</v>
      </c>
      <c r="H581" t="s">
        <v>575</v>
      </c>
    </row>
    <row r="582" spans="1:8" x14ac:dyDescent="0.25">
      <c r="A582" s="3">
        <f t="shared" si="19"/>
        <v>581</v>
      </c>
      <c r="B582" s="1" t="s">
        <v>599</v>
      </c>
      <c r="C582" s="10">
        <v>403.95584581039901</v>
      </c>
      <c r="D582" s="11">
        <v>38.439899759292608</v>
      </c>
      <c r="E582" s="12">
        <v>36.030100240707398</v>
      </c>
      <c r="F582" s="14">
        <v>14.633333333333333</v>
      </c>
      <c r="G582" s="8" t="s">
        <v>3</v>
      </c>
      <c r="H582" t="s">
        <v>575</v>
      </c>
    </row>
    <row r="583" spans="1:8" x14ac:dyDescent="0.25">
      <c r="A583" s="3">
        <f t="shared" si="19"/>
        <v>582</v>
      </c>
      <c r="B583" s="1" t="s">
        <v>600</v>
      </c>
      <c r="C583" s="10">
        <v>39.104855275350758</v>
      </c>
      <c r="D583" s="11">
        <v>4.2752633333333421</v>
      </c>
      <c r="E583" s="12">
        <v>2.3810700159072873</v>
      </c>
      <c r="F583" s="14">
        <v>1.6060000000000001</v>
      </c>
      <c r="G583" s="8" t="s">
        <v>3</v>
      </c>
      <c r="H583" t="s">
        <v>575</v>
      </c>
    </row>
    <row r="584" spans="1:8" x14ac:dyDescent="0.25">
      <c r="A584" s="3">
        <f t="shared" si="19"/>
        <v>583</v>
      </c>
      <c r="B584" s="1" t="s">
        <v>601</v>
      </c>
      <c r="C584" s="10">
        <v>458.89572943786771</v>
      </c>
      <c r="D584" s="11">
        <v>28.482833333333335</v>
      </c>
      <c r="E584" s="12">
        <v>35.687500238418579</v>
      </c>
      <c r="F584" s="14">
        <v>26.180999999999997</v>
      </c>
      <c r="G584" s="8" t="s">
        <v>3</v>
      </c>
      <c r="H584" t="s">
        <v>575</v>
      </c>
    </row>
    <row r="585" spans="1:8" x14ac:dyDescent="0.25">
      <c r="A585" s="3">
        <f t="shared" si="19"/>
        <v>584</v>
      </c>
      <c r="B585" s="1" t="s">
        <v>602</v>
      </c>
      <c r="C585" s="10">
        <v>64.48509407389021</v>
      </c>
      <c r="D585" s="11">
        <v>2.1268233333333328</v>
      </c>
      <c r="E585" s="12">
        <v>6.5531767104466754</v>
      </c>
      <c r="F585" s="14">
        <v>3.9533333333333331</v>
      </c>
      <c r="G585" s="8" t="s">
        <v>3</v>
      </c>
      <c r="H585" t="s">
        <v>575</v>
      </c>
    </row>
    <row r="586" spans="1:8" x14ac:dyDescent="0.25">
      <c r="A586" s="3">
        <f t="shared" si="19"/>
        <v>585</v>
      </c>
      <c r="B586" s="1" t="s">
        <v>603</v>
      </c>
      <c r="C586" s="10">
        <v>381.27817396012944</v>
      </c>
      <c r="D586" s="11">
        <v>43.786333333333324</v>
      </c>
      <c r="E586" s="12">
        <v>33.575000000000003</v>
      </c>
      <c r="F586" s="12">
        <v>10.341999999999999</v>
      </c>
      <c r="G586" s="34" t="s">
        <v>3</v>
      </c>
      <c r="H586" t="s">
        <v>575</v>
      </c>
    </row>
    <row r="587" spans="1:8" x14ac:dyDescent="0.25">
      <c r="A587" s="3">
        <f t="shared" si="19"/>
        <v>586</v>
      </c>
      <c r="B587" s="1" t="s">
        <v>604</v>
      </c>
      <c r="C587" s="10">
        <v>120.64258534487091</v>
      </c>
      <c r="D587" s="11">
        <v>12.38933333333334</v>
      </c>
      <c r="E587" s="12">
        <v>11.108333333333333</v>
      </c>
      <c r="F587" s="12">
        <v>3.7840000000000003</v>
      </c>
      <c r="G587" s="34" t="s">
        <v>3</v>
      </c>
      <c r="H587" t="s">
        <v>575</v>
      </c>
    </row>
    <row r="588" spans="1:8" x14ac:dyDescent="0.25">
      <c r="A588" s="3">
        <f>A587+1</f>
        <v>587</v>
      </c>
      <c r="B588" s="1" t="s">
        <v>605</v>
      </c>
      <c r="C588" s="10">
        <v>580.74695455607048</v>
      </c>
      <c r="D588" s="11">
        <v>29.547240000000002</v>
      </c>
      <c r="E588" s="12">
        <v>18.554759385108948</v>
      </c>
      <c r="F588" s="12">
        <v>47.324333333333335</v>
      </c>
      <c r="G588" s="32" t="s">
        <v>3</v>
      </c>
      <c r="H588" t="s">
        <v>606</v>
      </c>
    </row>
    <row r="589" spans="1:8" x14ac:dyDescent="0.25">
      <c r="A589" s="3">
        <f>A588+1</f>
        <v>588</v>
      </c>
      <c r="B589" s="1" t="s">
        <v>607</v>
      </c>
      <c r="C589" s="10">
        <v>570.167626501619</v>
      </c>
      <c r="D589" s="11">
        <v>29.13496600055695</v>
      </c>
      <c r="E589" s="12">
        <v>18.509367332776389</v>
      </c>
      <c r="F589" s="14">
        <v>46.279666666666664</v>
      </c>
      <c r="G589" s="32" t="s">
        <v>3</v>
      </c>
      <c r="H589" t="s">
        <v>606</v>
      </c>
    </row>
    <row r="590" spans="1:8" x14ac:dyDescent="0.25">
      <c r="A590" s="3">
        <f t="shared" ref="A590:A598" si="20">A589+1</f>
        <v>589</v>
      </c>
      <c r="B590" s="1" t="s">
        <v>608</v>
      </c>
      <c r="C590" s="10">
        <v>642.96307168106932</v>
      </c>
      <c r="D590" s="11">
        <v>15.078659898440039</v>
      </c>
      <c r="E590" s="12">
        <v>14.536340101559956</v>
      </c>
      <c r="F590" s="14">
        <v>63.459000000000003</v>
      </c>
      <c r="G590" s="32" t="s">
        <v>3</v>
      </c>
      <c r="H590" t="s">
        <v>606</v>
      </c>
    </row>
    <row r="591" spans="1:8" x14ac:dyDescent="0.25">
      <c r="A591" s="3">
        <f t="shared" si="20"/>
        <v>590</v>
      </c>
      <c r="B591" s="1" t="s">
        <v>609</v>
      </c>
      <c r="C591" s="10">
        <v>406.48735310780989</v>
      </c>
      <c r="D591" s="11">
        <v>10.401665876893027</v>
      </c>
      <c r="E591" s="12">
        <v>3.69183412310697</v>
      </c>
      <c r="F591" s="14">
        <v>41.976333333333336</v>
      </c>
      <c r="G591" s="32" t="s">
        <v>3</v>
      </c>
      <c r="H591" t="s">
        <v>606</v>
      </c>
    </row>
    <row r="592" spans="1:8" x14ac:dyDescent="0.25">
      <c r="A592" s="3">
        <f t="shared" si="20"/>
        <v>591</v>
      </c>
      <c r="B592" s="1" t="s">
        <v>610</v>
      </c>
      <c r="C592" s="16" t="s">
        <v>461</v>
      </c>
      <c r="D592" s="15" t="s">
        <v>461</v>
      </c>
      <c r="E592" s="15" t="s">
        <v>461</v>
      </c>
      <c r="F592" s="15" t="s">
        <v>461</v>
      </c>
      <c r="G592" s="16" t="s">
        <v>461</v>
      </c>
      <c r="H592" t="s">
        <v>606</v>
      </c>
    </row>
    <row r="593" spans="1:8" x14ac:dyDescent="0.25">
      <c r="A593" s="3">
        <f t="shared" si="20"/>
        <v>592</v>
      </c>
      <c r="B593" s="38" t="s">
        <v>611</v>
      </c>
      <c r="C593" s="23">
        <v>328.77140024483361</v>
      </c>
      <c r="D593" s="24">
        <v>79.17306661605835</v>
      </c>
      <c r="E593" s="24">
        <v>1.4062667172749839</v>
      </c>
      <c r="F593" s="29">
        <v>0.19800000000000004</v>
      </c>
      <c r="G593" s="33" t="s">
        <v>3</v>
      </c>
      <c r="H593" t="s">
        <v>606</v>
      </c>
    </row>
    <row r="594" spans="1:8" x14ac:dyDescent="0.25">
      <c r="A594" s="3">
        <f t="shared" si="20"/>
        <v>593</v>
      </c>
      <c r="B594" s="1" t="s">
        <v>612</v>
      </c>
      <c r="C594" s="10">
        <v>583.5467147545495</v>
      </c>
      <c r="D594" s="11">
        <v>21.617665904998766</v>
      </c>
      <c r="E594" s="12">
        <v>21.164667428334557</v>
      </c>
      <c r="F594" s="14">
        <v>50.43266666666667</v>
      </c>
      <c r="G594" s="8" t="s">
        <v>3</v>
      </c>
      <c r="H594" t="s">
        <v>606</v>
      </c>
    </row>
    <row r="595" spans="1:8" x14ac:dyDescent="0.25">
      <c r="A595" s="3">
        <f t="shared" si="20"/>
        <v>594</v>
      </c>
      <c r="B595" s="1" t="s">
        <v>613</v>
      </c>
      <c r="C595" s="10">
        <v>495.09611384365076</v>
      </c>
      <c r="D595" s="11">
        <v>43.312199493153891</v>
      </c>
      <c r="E595" s="12">
        <v>14.083867173512777</v>
      </c>
      <c r="F595" s="14">
        <v>32.252933333333338</v>
      </c>
      <c r="G595" s="8" t="s">
        <v>3</v>
      </c>
      <c r="H595" t="s">
        <v>606</v>
      </c>
    </row>
    <row r="596" spans="1:8" x14ac:dyDescent="0.25">
      <c r="A596" s="3">
        <f t="shared" si="20"/>
        <v>595</v>
      </c>
      <c r="B596" s="1" t="s">
        <v>614</v>
      </c>
      <c r="C596" s="10">
        <v>174.36990200000002</v>
      </c>
      <c r="D596" s="11">
        <v>43.917633333333335</v>
      </c>
      <c r="E596" s="12">
        <v>2.9803666666666659</v>
      </c>
      <c r="F596" s="14">
        <v>0.747</v>
      </c>
      <c r="G596" s="32" t="s">
        <v>3</v>
      </c>
      <c r="H596" t="s">
        <v>606</v>
      </c>
    </row>
    <row r="597" spans="1:8" x14ac:dyDescent="0.25">
      <c r="A597" s="3">
        <f t="shared" si="20"/>
        <v>596</v>
      </c>
      <c r="B597" s="38" t="s">
        <v>615</v>
      </c>
      <c r="C597" s="23">
        <v>218.53388087660073</v>
      </c>
      <c r="D597" s="24">
        <v>29.569416666666662</v>
      </c>
      <c r="E597" s="24">
        <v>2.5229166666666667</v>
      </c>
      <c r="F597" s="29">
        <v>12.761666666666668</v>
      </c>
      <c r="G597" s="33" t="s">
        <v>3</v>
      </c>
      <c r="H597" t="s">
        <v>606</v>
      </c>
    </row>
    <row r="598" spans="1:8" x14ac:dyDescent="0.25">
      <c r="A598" s="3">
        <f t="shared" si="20"/>
        <v>597</v>
      </c>
      <c r="B598" s="1" t="s">
        <v>616</v>
      </c>
      <c r="C598" s="10">
        <v>620.0600197905668</v>
      </c>
      <c r="D598" s="11">
        <v>18.363866163889568</v>
      </c>
      <c r="E598" s="12">
        <v>13.970800502777101</v>
      </c>
      <c r="F598" s="14">
        <v>59.359666666666669</v>
      </c>
      <c r="G598" s="32" t="s">
        <v>3</v>
      </c>
      <c r="H598" t="s">
        <v>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H. Homem</dc:creator>
  <cp:lastModifiedBy>Bruno H. Homem</cp:lastModifiedBy>
  <dcterms:created xsi:type="dcterms:W3CDTF">2025-01-12T13:57:09Z</dcterms:created>
  <dcterms:modified xsi:type="dcterms:W3CDTF">2025-01-12T13:59:07Z</dcterms:modified>
</cp:coreProperties>
</file>