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unolombardi/Desktop/Proyecto Compra/"/>
    </mc:Choice>
  </mc:AlternateContent>
  <xr:revisionPtr revIDLastSave="0" documentId="8_{52EBD982-43D6-914A-A0DA-16DBC06EE757}" xr6:coauthVersionLast="47" xr6:coauthVersionMax="47" xr10:uidLastSave="{00000000-0000-0000-0000-000000000000}"/>
  <bookViews>
    <workbookView xWindow="0" yWindow="0" windowWidth="28800" windowHeight="18000" xr2:uid="{888B4EB0-2738-E14E-92C8-8CBF90F881B5}"/>
  </bookViews>
  <sheets>
    <sheet name="Demanda" sheetId="1" r:id="rId1"/>
    <sheet name="cons" sheetId="5" r:id="rId2"/>
    <sheet name="Productos" sheetId="3" r:id="rId3"/>
    <sheet name="Periodos" sheetId="2" r:id="rId4"/>
    <sheet name="I_0" sheetId="4" r:id="rId5"/>
    <sheet name="Insumo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2" i="1" l="1"/>
  <c r="C117" i="1"/>
  <c r="C102" i="1"/>
  <c r="C87" i="1"/>
  <c r="C72" i="1"/>
  <c r="C57" i="1"/>
  <c r="C42" i="1"/>
  <c r="C27" i="1"/>
  <c r="C12" i="1"/>
  <c r="A123" i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B5" i="4"/>
  <c r="B8" i="4"/>
  <c r="B7" i="4"/>
  <c r="B6" i="4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B123" i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C108" i="1"/>
  <c r="C109" i="1" s="1"/>
  <c r="C110" i="1" s="1"/>
  <c r="C111" i="1" s="1"/>
  <c r="C112" i="1" s="1"/>
  <c r="C113" i="1" s="1"/>
  <c r="C114" i="1" s="1"/>
  <c r="C115" i="1" s="1"/>
  <c r="C116" i="1" s="1"/>
  <c r="C118" i="1" s="1"/>
  <c r="C119" i="1" s="1"/>
  <c r="C120" i="1" s="1"/>
  <c r="C121" i="1" s="1"/>
  <c r="B108" i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A108" i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C93" i="1"/>
  <c r="C94" i="1" s="1"/>
  <c r="C95" i="1" s="1"/>
  <c r="C96" i="1" s="1"/>
  <c r="C97" i="1" s="1"/>
  <c r="C98" i="1" s="1"/>
  <c r="C99" i="1" s="1"/>
  <c r="C100" i="1" s="1"/>
  <c r="C101" i="1" s="1"/>
  <c r="C103" i="1" s="1"/>
  <c r="C104" i="1" s="1"/>
  <c r="C105" i="1" s="1"/>
  <c r="C106" i="1" s="1"/>
  <c r="B93" i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A93" i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C78" i="1"/>
  <c r="C79" i="1" s="1"/>
  <c r="C80" i="1" s="1"/>
  <c r="C81" i="1" s="1"/>
  <c r="C82" i="1" s="1"/>
  <c r="C83" i="1" s="1"/>
  <c r="C84" i="1" s="1"/>
  <c r="C85" i="1" s="1"/>
  <c r="C86" i="1" s="1"/>
  <c r="C88" i="1" s="1"/>
  <c r="C89" i="1" s="1"/>
  <c r="C90" i="1" s="1"/>
  <c r="C91" i="1" s="1"/>
  <c r="B78" i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A78" i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C63" i="1"/>
  <c r="C64" i="1" s="1"/>
  <c r="C65" i="1" s="1"/>
  <c r="C66" i="1" s="1"/>
  <c r="C67" i="1" s="1"/>
  <c r="C68" i="1" s="1"/>
  <c r="C69" i="1" s="1"/>
  <c r="C70" i="1" s="1"/>
  <c r="C71" i="1" s="1"/>
  <c r="B63" i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A63" i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C48" i="1"/>
  <c r="C49" i="1" s="1"/>
  <c r="C50" i="1" s="1"/>
  <c r="C51" i="1" s="1"/>
  <c r="C52" i="1" s="1"/>
  <c r="C53" i="1" s="1"/>
  <c r="C54" i="1" s="1"/>
  <c r="C55" i="1" s="1"/>
  <c r="C56" i="1" s="1"/>
  <c r="C58" i="1" s="1"/>
  <c r="C59" i="1" s="1"/>
  <c r="C60" i="1" s="1"/>
  <c r="C61" i="1" s="1"/>
  <c r="B48" i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A48" i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C33" i="1"/>
  <c r="C34" i="1" s="1"/>
  <c r="C35" i="1" s="1"/>
  <c r="C36" i="1" s="1"/>
  <c r="C37" i="1" s="1"/>
  <c r="C38" i="1" s="1"/>
  <c r="C39" i="1" s="1"/>
  <c r="C40" i="1" s="1"/>
  <c r="C41" i="1" s="1"/>
  <c r="C43" i="1" s="1"/>
  <c r="C44" i="1" s="1"/>
  <c r="C45" i="1" s="1"/>
  <c r="C46" i="1" s="1"/>
  <c r="B33" i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A33" i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C18" i="1"/>
  <c r="C19" i="1" s="1"/>
  <c r="C20" i="1" s="1"/>
  <c r="C21" i="1" s="1"/>
  <c r="C22" i="1" s="1"/>
  <c r="C23" i="1" s="1"/>
  <c r="C24" i="1" s="1"/>
  <c r="C25" i="1" s="1"/>
  <c r="C26" i="1" s="1"/>
  <c r="B18" i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A18" i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C3" i="1"/>
  <c r="C4" i="1" s="1"/>
  <c r="C5" i="1" s="1"/>
  <c r="C6" i="1" s="1"/>
  <c r="C7" i="1" s="1"/>
  <c r="C8" i="1" s="1"/>
  <c r="C9" i="1" s="1"/>
  <c r="C10" i="1" s="1"/>
  <c r="C11" i="1" s="1"/>
  <c r="C13" i="1" s="1"/>
  <c r="C14" i="1" s="1"/>
  <c r="C15" i="1" s="1"/>
  <c r="C16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C73" i="1" l="1"/>
  <c r="C74" i="1" s="1"/>
  <c r="C75" i="1" s="1"/>
  <c r="C76" i="1" s="1"/>
  <c r="C28" i="1"/>
  <c r="C29" i="1" s="1"/>
  <c r="C30" i="1" s="1"/>
  <c r="C31" i="1" s="1"/>
  <c r="A1" i="3" a="1"/>
  <c r="A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<sst xmlns="http://schemas.openxmlformats.org/spreadsheetml/2006/main" count="50" uniqueCount="22">
  <si>
    <t>Periodo</t>
  </si>
  <si>
    <t>Producto</t>
  </si>
  <si>
    <t>Demanda</t>
  </si>
  <si>
    <t>Insumo</t>
  </si>
  <si>
    <t>Cantidad</t>
  </si>
  <si>
    <t>SKU1</t>
  </si>
  <si>
    <t>SKU2</t>
  </si>
  <si>
    <t>SKU3</t>
  </si>
  <si>
    <t>SKU4</t>
  </si>
  <si>
    <t>SKU5</t>
  </si>
  <si>
    <t>SKU6</t>
  </si>
  <si>
    <t>SKU7</t>
  </si>
  <si>
    <t>SKU8</t>
  </si>
  <si>
    <t>SKU9</t>
  </si>
  <si>
    <t>I1</t>
  </si>
  <si>
    <t>I2</t>
  </si>
  <si>
    <t>I3</t>
  </si>
  <si>
    <t>I4</t>
  </si>
  <si>
    <t>I5</t>
  </si>
  <si>
    <t>I6</t>
  </si>
  <si>
    <t>I7</t>
  </si>
  <si>
    <t>I8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</si>
</sst>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4AC97-DD6C-F246-BB1B-00FE7F096975}">
  <dimension ref="A1:C136"/>
  <sheetViews>
    <sheetView tabSelected="1" topLeftCell="A6" workbookViewId="0">
      <selection activeCell="C16" sqref="C16"/>
    </sheetView>
  </sheetViews>
  <sheetFormatPr baseColWidth="10" defaultRowHeight="16" x14ac:dyDescent="0.2"/>
  <cols>
    <col min="1" max="1" width="18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5</v>
      </c>
      <c r="B2">
        <v>0</v>
      </c>
      <c r="C2">
        <v>20000</v>
      </c>
    </row>
    <row r="3" spans="1:3" x14ac:dyDescent="0.2">
      <c r="A3" t="str">
        <f>+A2</f>
        <v>SKU1</v>
      </c>
      <c r="B3">
        <f>B2+1</f>
        <v>1</v>
      </c>
      <c r="C3">
        <f>+C2</f>
        <v>20000</v>
      </c>
    </row>
    <row r="4" spans="1:3" x14ac:dyDescent="0.2">
      <c r="A4" t="str">
        <f t="shared" ref="A4:A16" si="0">+A3</f>
        <v>SKU1</v>
      </c>
      <c r="B4">
        <f t="shared" ref="B4:B16" si="1">B3+1</f>
        <v>2</v>
      </c>
      <c r="C4">
        <f t="shared" ref="C4:C16" si="2">+C3</f>
        <v>20000</v>
      </c>
    </row>
    <row r="5" spans="1:3" x14ac:dyDescent="0.2">
      <c r="A5" t="str">
        <f t="shared" si="0"/>
        <v>SKU1</v>
      </c>
      <c r="B5">
        <f t="shared" si="1"/>
        <v>3</v>
      </c>
      <c r="C5">
        <f t="shared" si="2"/>
        <v>20000</v>
      </c>
    </row>
    <row r="6" spans="1:3" x14ac:dyDescent="0.2">
      <c r="A6" t="str">
        <f t="shared" si="0"/>
        <v>SKU1</v>
      </c>
      <c r="B6">
        <f t="shared" si="1"/>
        <v>4</v>
      </c>
      <c r="C6">
        <f t="shared" si="2"/>
        <v>20000</v>
      </c>
    </row>
    <row r="7" spans="1:3" x14ac:dyDescent="0.2">
      <c r="A7" t="str">
        <f t="shared" si="0"/>
        <v>SKU1</v>
      </c>
      <c r="B7">
        <f t="shared" si="1"/>
        <v>5</v>
      </c>
      <c r="C7">
        <f t="shared" si="2"/>
        <v>20000</v>
      </c>
    </row>
    <row r="8" spans="1:3" x14ac:dyDescent="0.2">
      <c r="A8" t="str">
        <f t="shared" si="0"/>
        <v>SKU1</v>
      </c>
      <c r="B8">
        <f t="shared" si="1"/>
        <v>6</v>
      </c>
      <c r="C8">
        <f t="shared" si="2"/>
        <v>20000</v>
      </c>
    </row>
    <row r="9" spans="1:3" x14ac:dyDescent="0.2">
      <c r="A9" t="str">
        <f t="shared" si="0"/>
        <v>SKU1</v>
      </c>
      <c r="B9">
        <f t="shared" si="1"/>
        <v>7</v>
      </c>
      <c r="C9">
        <f t="shared" si="2"/>
        <v>20000</v>
      </c>
    </row>
    <row r="10" spans="1:3" x14ac:dyDescent="0.2">
      <c r="A10" t="str">
        <f t="shared" si="0"/>
        <v>SKU1</v>
      </c>
      <c r="B10">
        <f t="shared" si="1"/>
        <v>8</v>
      </c>
      <c r="C10">
        <f t="shared" si="2"/>
        <v>20000</v>
      </c>
    </row>
    <row r="11" spans="1:3" x14ac:dyDescent="0.2">
      <c r="A11" t="str">
        <f t="shared" si="0"/>
        <v>SKU1</v>
      </c>
      <c r="B11">
        <f t="shared" si="1"/>
        <v>9</v>
      </c>
      <c r="C11">
        <f t="shared" si="2"/>
        <v>20000</v>
      </c>
    </row>
    <row r="12" spans="1:3" x14ac:dyDescent="0.2">
      <c r="A12" t="str">
        <f t="shared" si="0"/>
        <v>SKU1</v>
      </c>
      <c r="B12">
        <f t="shared" si="1"/>
        <v>10</v>
      </c>
      <c r="C12">
        <f>+C11*4.5</f>
        <v>90000</v>
      </c>
    </row>
    <row r="13" spans="1:3" x14ac:dyDescent="0.2">
      <c r="A13" t="str">
        <f t="shared" si="0"/>
        <v>SKU1</v>
      </c>
      <c r="B13">
        <f t="shared" si="1"/>
        <v>11</v>
      </c>
      <c r="C13">
        <f t="shared" si="2"/>
        <v>90000</v>
      </c>
    </row>
    <row r="14" spans="1:3" x14ac:dyDescent="0.2">
      <c r="A14" t="str">
        <f t="shared" si="0"/>
        <v>SKU1</v>
      </c>
      <c r="B14">
        <f t="shared" si="1"/>
        <v>12</v>
      </c>
      <c r="C14">
        <f t="shared" si="2"/>
        <v>90000</v>
      </c>
    </row>
    <row r="15" spans="1:3" x14ac:dyDescent="0.2">
      <c r="A15" t="str">
        <f t="shared" si="0"/>
        <v>SKU1</v>
      </c>
      <c r="B15">
        <f t="shared" si="1"/>
        <v>13</v>
      </c>
      <c r="C15">
        <f t="shared" si="2"/>
        <v>90000</v>
      </c>
    </row>
    <row r="16" spans="1:3" x14ac:dyDescent="0.2">
      <c r="A16" t="str">
        <f t="shared" si="0"/>
        <v>SKU1</v>
      </c>
      <c r="B16">
        <f t="shared" si="1"/>
        <v>14</v>
      </c>
      <c r="C16">
        <f t="shared" si="2"/>
        <v>90000</v>
      </c>
    </row>
    <row r="17" spans="1:3" x14ac:dyDescent="0.2">
      <c r="A17" t="s">
        <v>6</v>
      </c>
      <c r="B17">
        <v>0</v>
      </c>
      <c r="C17">
        <v>20000</v>
      </c>
    </row>
    <row r="18" spans="1:3" x14ac:dyDescent="0.2">
      <c r="A18" t="str">
        <f>+A17</f>
        <v>SKU2</v>
      </c>
      <c r="B18">
        <f>B17+1</f>
        <v>1</v>
      </c>
      <c r="C18">
        <f>+C17</f>
        <v>20000</v>
      </c>
    </row>
    <row r="19" spans="1:3" x14ac:dyDescent="0.2">
      <c r="A19" t="str">
        <f t="shared" ref="A19:A31" si="3">+A18</f>
        <v>SKU2</v>
      </c>
      <c r="B19">
        <f t="shared" ref="B19:B31" si="4">B18+1</f>
        <v>2</v>
      </c>
      <c r="C19">
        <f t="shared" ref="C19:C31" si="5">+C18</f>
        <v>20000</v>
      </c>
    </row>
    <row r="20" spans="1:3" x14ac:dyDescent="0.2">
      <c r="A20" t="str">
        <f t="shared" si="3"/>
        <v>SKU2</v>
      </c>
      <c r="B20">
        <f t="shared" si="4"/>
        <v>3</v>
      </c>
      <c r="C20">
        <f t="shared" si="5"/>
        <v>20000</v>
      </c>
    </row>
    <row r="21" spans="1:3" x14ac:dyDescent="0.2">
      <c r="A21" t="str">
        <f t="shared" si="3"/>
        <v>SKU2</v>
      </c>
      <c r="B21">
        <f t="shared" si="4"/>
        <v>4</v>
      </c>
      <c r="C21">
        <f t="shared" si="5"/>
        <v>20000</v>
      </c>
    </row>
    <row r="22" spans="1:3" x14ac:dyDescent="0.2">
      <c r="A22" t="str">
        <f t="shared" si="3"/>
        <v>SKU2</v>
      </c>
      <c r="B22">
        <f t="shared" si="4"/>
        <v>5</v>
      </c>
      <c r="C22">
        <f t="shared" si="5"/>
        <v>20000</v>
      </c>
    </row>
    <row r="23" spans="1:3" x14ac:dyDescent="0.2">
      <c r="A23" t="str">
        <f t="shared" si="3"/>
        <v>SKU2</v>
      </c>
      <c r="B23">
        <f t="shared" si="4"/>
        <v>6</v>
      </c>
      <c r="C23">
        <f t="shared" si="5"/>
        <v>20000</v>
      </c>
    </row>
    <row r="24" spans="1:3" x14ac:dyDescent="0.2">
      <c r="A24" t="str">
        <f t="shared" si="3"/>
        <v>SKU2</v>
      </c>
      <c r="B24">
        <f t="shared" si="4"/>
        <v>7</v>
      </c>
      <c r="C24">
        <f t="shared" si="5"/>
        <v>20000</v>
      </c>
    </row>
    <row r="25" spans="1:3" x14ac:dyDescent="0.2">
      <c r="A25" t="str">
        <f t="shared" si="3"/>
        <v>SKU2</v>
      </c>
      <c r="B25">
        <f t="shared" si="4"/>
        <v>8</v>
      </c>
      <c r="C25">
        <f t="shared" si="5"/>
        <v>20000</v>
      </c>
    </row>
    <row r="26" spans="1:3" x14ac:dyDescent="0.2">
      <c r="A26" t="str">
        <f t="shared" si="3"/>
        <v>SKU2</v>
      </c>
      <c r="B26">
        <f t="shared" si="4"/>
        <v>9</v>
      </c>
      <c r="C26">
        <f t="shared" si="5"/>
        <v>20000</v>
      </c>
    </row>
    <row r="27" spans="1:3" x14ac:dyDescent="0.2">
      <c r="A27" t="str">
        <f t="shared" si="3"/>
        <v>SKU2</v>
      </c>
      <c r="B27">
        <f t="shared" si="4"/>
        <v>10</v>
      </c>
      <c r="C27">
        <f>+C26*4.5</f>
        <v>90000</v>
      </c>
    </row>
    <row r="28" spans="1:3" x14ac:dyDescent="0.2">
      <c r="A28" t="str">
        <f t="shared" si="3"/>
        <v>SKU2</v>
      </c>
      <c r="B28">
        <f t="shared" si="4"/>
        <v>11</v>
      </c>
      <c r="C28">
        <f t="shared" si="5"/>
        <v>90000</v>
      </c>
    </row>
    <row r="29" spans="1:3" x14ac:dyDescent="0.2">
      <c r="A29" t="str">
        <f t="shared" si="3"/>
        <v>SKU2</v>
      </c>
      <c r="B29">
        <f t="shared" si="4"/>
        <v>12</v>
      </c>
      <c r="C29">
        <f t="shared" si="5"/>
        <v>90000</v>
      </c>
    </row>
    <row r="30" spans="1:3" x14ac:dyDescent="0.2">
      <c r="A30" t="str">
        <f t="shared" si="3"/>
        <v>SKU2</v>
      </c>
      <c r="B30">
        <f t="shared" si="4"/>
        <v>13</v>
      </c>
      <c r="C30">
        <f t="shared" si="5"/>
        <v>90000</v>
      </c>
    </row>
    <row r="31" spans="1:3" x14ac:dyDescent="0.2">
      <c r="A31" t="str">
        <f t="shared" si="3"/>
        <v>SKU2</v>
      </c>
      <c r="B31">
        <f t="shared" si="4"/>
        <v>14</v>
      </c>
      <c r="C31">
        <f t="shared" si="5"/>
        <v>90000</v>
      </c>
    </row>
    <row r="32" spans="1:3" x14ac:dyDescent="0.2">
      <c r="A32" t="s">
        <v>7</v>
      </c>
      <c r="B32">
        <v>0</v>
      </c>
      <c r="C32">
        <v>4000</v>
      </c>
    </row>
    <row r="33" spans="1:3" x14ac:dyDescent="0.2">
      <c r="A33" t="str">
        <f t="shared" ref="A33" si="6">+A32</f>
        <v>SKU3</v>
      </c>
      <c r="B33">
        <f t="shared" ref="B33" si="7">B32+1</f>
        <v>1</v>
      </c>
      <c r="C33">
        <f t="shared" ref="C33" si="8">+C32</f>
        <v>4000</v>
      </c>
    </row>
    <row r="34" spans="1:3" x14ac:dyDescent="0.2">
      <c r="A34" t="str">
        <f t="shared" ref="A34:A46" si="9">+A33</f>
        <v>SKU3</v>
      </c>
      <c r="B34">
        <f t="shared" ref="B34:B46" si="10">B33+1</f>
        <v>2</v>
      </c>
      <c r="C34">
        <f t="shared" ref="C34:C46" si="11">+C33</f>
        <v>4000</v>
      </c>
    </row>
    <row r="35" spans="1:3" x14ac:dyDescent="0.2">
      <c r="A35" t="str">
        <f t="shared" si="9"/>
        <v>SKU3</v>
      </c>
      <c r="B35">
        <f t="shared" si="10"/>
        <v>3</v>
      </c>
      <c r="C35">
        <f t="shared" si="11"/>
        <v>4000</v>
      </c>
    </row>
    <row r="36" spans="1:3" x14ac:dyDescent="0.2">
      <c r="A36" t="str">
        <f t="shared" si="9"/>
        <v>SKU3</v>
      </c>
      <c r="B36">
        <f t="shared" si="10"/>
        <v>4</v>
      </c>
      <c r="C36">
        <f t="shared" si="11"/>
        <v>4000</v>
      </c>
    </row>
    <row r="37" spans="1:3" x14ac:dyDescent="0.2">
      <c r="A37" t="str">
        <f t="shared" si="9"/>
        <v>SKU3</v>
      </c>
      <c r="B37">
        <f t="shared" si="10"/>
        <v>5</v>
      </c>
      <c r="C37">
        <f t="shared" si="11"/>
        <v>4000</v>
      </c>
    </row>
    <row r="38" spans="1:3" x14ac:dyDescent="0.2">
      <c r="A38" t="str">
        <f t="shared" si="9"/>
        <v>SKU3</v>
      </c>
      <c r="B38">
        <f t="shared" si="10"/>
        <v>6</v>
      </c>
      <c r="C38">
        <f t="shared" si="11"/>
        <v>4000</v>
      </c>
    </row>
    <row r="39" spans="1:3" x14ac:dyDescent="0.2">
      <c r="A39" t="str">
        <f t="shared" si="9"/>
        <v>SKU3</v>
      </c>
      <c r="B39">
        <f t="shared" si="10"/>
        <v>7</v>
      </c>
      <c r="C39">
        <f t="shared" si="11"/>
        <v>4000</v>
      </c>
    </row>
    <row r="40" spans="1:3" x14ac:dyDescent="0.2">
      <c r="A40" t="str">
        <f t="shared" si="9"/>
        <v>SKU3</v>
      </c>
      <c r="B40">
        <f t="shared" si="10"/>
        <v>8</v>
      </c>
      <c r="C40">
        <f t="shared" si="11"/>
        <v>4000</v>
      </c>
    </row>
    <row r="41" spans="1:3" x14ac:dyDescent="0.2">
      <c r="A41" t="str">
        <f t="shared" si="9"/>
        <v>SKU3</v>
      </c>
      <c r="B41">
        <f t="shared" si="10"/>
        <v>9</v>
      </c>
      <c r="C41">
        <f t="shared" si="11"/>
        <v>4000</v>
      </c>
    </row>
    <row r="42" spans="1:3" x14ac:dyDescent="0.2">
      <c r="A42" t="str">
        <f t="shared" si="9"/>
        <v>SKU3</v>
      </c>
      <c r="B42">
        <f t="shared" si="10"/>
        <v>10</v>
      </c>
      <c r="C42">
        <f>+C41*4.5</f>
        <v>18000</v>
      </c>
    </row>
    <row r="43" spans="1:3" x14ac:dyDescent="0.2">
      <c r="A43" t="str">
        <f t="shared" si="9"/>
        <v>SKU3</v>
      </c>
      <c r="B43">
        <f t="shared" si="10"/>
        <v>11</v>
      </c>
      <c r="C43">
        <f t="shared" si="11"/>
        <v>18000</v>
      </c>
    </row>
    <row r="44" spans="1:3" x14ac:dyDescent="0.2">
      <c r="A44" t="str">
        <f t="shared" si="9"/>
        <v>SKU3</v>
      </c>
      <c r="B44">
        <f t="shared" si="10"/>
        <v>12</v>
      </c>
      <c r="C44">
        <f t="shared" si="11"/>
        <v>18000</v>
      </c>
    </row>
    <row r="45" spans="1:3" x14ac:dyDescent="0.2">
      <c r="A45" t="str">
        <f t="shared" si="9"/>
        <v>SKU3</v>
      </c>
      <c r="B45">
        <f t="shared" si="10"/>
        <v>13</v>
      </c>
      <c r="C45">
        <f t="shared" si="11"/>
        <v>18000</v>
      </c>
    </row>
    <row r="46" spans="1:3" x14ac:dyDescent="0.2">
      <c r="A46" t="str">
        <f t="shared" si="9"/>
        <v>SKU3</v>
      </c>
      <c r="B46">
        <f t="shared" si="10"/>
        <v>14</v>
      </c>
      <c r="C46">
        <f t="shared" si="11"/>
        <v>18000</v>
      </c>
    </row>
    <row r="47" spans="1:3" x14ac:dyDescent="0.2">
      <c r="A47" t="s">
        <v>8</v>
      </c>
      <c r="B47">
        <v>0</v>
      </c>
      <c r="C47">
        <v>4500</v>
      </c>
    </row>
    <row r="48" spans="1:3" x14ac:dyDescent="0.2">
      <c r="A48" t="str">
        <f t="shared" ref="A48" si="12">+A47</f>
        <v>SKU4</v>
      </c>
      <c r="B48">
        <f t="shared" ref="B48" si="13">B47+1</f>
        <v>1</v>
      </c>
      <c r="C48">
        <f t="shared" ref="C48" si="14">+C47</f>
        <v>4500</v>
      </c>
    </row>
    <row r="49" spans="1:3" x14ac:dyDescent="0.2">
      <c r="A49" t="str">
        <f t="shared" ref="A49:A61" si="15">+A48</f>
        <v>SKU4</v>
      </c>
      <c r="B49">
        <f t="shared" ref="B49:B61" si="16">B48+1</f>
        <v>2</v>
      </c>
      <c r="C49">
        <f t="shared" ref="C49:C61" si="17">+C48</f>
        <v>4500</v>
      </c>
    </row>
    <row r="50" spans="1:3" x14ac:dyDescent="0.2">
      <c r="A50" t="str">
        <f t="shared" si="15"/>
        <v>SKU4</v>
      </c>
      <c r="B50">
        <f t="shared" si="16"/>
        <v>3</v>
      </c>
      <c r="C50">
        <f t="shared" si="17"/>
        <v>4500</v>
      </c>
    </row>
    <row r="51" spans="1:3" x14ac:dyDescent="0.2">
      <c r="A51" t="str">
        <f t="shared" si="15"/>
        <v>SKU4</v>
      </c>
      <c r="B51">
        <f t="shared" si="16"/>
        <v>4</v>
      </c>
      <c r="C51">
        <f t="shared" si="17"/>
        <v>4500</v>
      </c>
    </row>
    <row r="52" spans="1:3" x14ac:dyDescent="0.2">
      <c r="A52" t="str">
        <f t="shared" si="15"/>
        <v>SKU4</v>
      </c>
      <c r="B52">
        <f t="shared" si="16"/>
        <v>5</v>
      </c>
      <c r="C52">
        <f t="shared" si="17"/>
        <v>4500</v>
      </c>
    </row>
    <row r="53" spans="1:3" x14ac:dyDescent="0.2">
      <c r="A53" t="str">
        <f t="shared" si="15"/>
        <v>SKU4</v>
      </c>
      <c r="B53">
        <f t="shared" si="16"/>
        <v>6</v>
      </c>
      <c r="C53">
        <f t="shared" si="17"/>
        <v>4500</v>
      </c>
    </row>
    <row r="54" spans="1:3" x14ac:dyDescent="0.2">
      <c r="A54" t="str">
        <f t="shared" si="15"/>
        <v>SKU4</v>
      </c>
      <c r="B54">
        <f t="shared" si="16"/>
        <v>7</v>
      </c>
      <c r="C54">
        <f t="shared" si="17"/>
        <v>4500</v>
      </c>
    </row>
    <row r="55" spans="1:3" x14ac:dyDescent="0.2">
      <c r="A55" t="str">
        <f t="shared" si="15"/>
        <v>SKU4</v>
      </c>
      <c r="B55">
        <f t="shared" si="16"/>
        <v>8</v>
      </c>
      <c r="C55">
        <f t="shared" si="17"/>
        <v>4500</v>
      </c>
    </row>
    <row r="56" spans="1:3" x14ac:dyDescent="0.2">
      <c r="A56" t="str">
        <f t="shared" si="15"/>
        <v>SKU4</v>
      </c>
      <c r="B56">
        <f t="shared" si="16"/>
        <v>9</v>
      </c>
      <c r="C56">
        <f t="shared" si="17"/>
        <v>4500</v>
      </c>
    </row>
    <row r="57" spans="1:3" x14ac:dyDescent="0.2">
      <c r="A57" t="str">
        <f t="shared" si="15"/>
        <v>SKU4</v>
      </c>
      <c r="B57">
        <f t="shared" si="16"/>
        <v>10</v>
      </c>
      <c r="C57">
        <f>+C56*4.5</f>
        <v>20250</v>
      </c>
    </row>
    <row r="58" spans="1:3" x14ac:dyDescent="0.2">
      <c r="A58" t="str">
        <f t="shared" si="15"/>
        <v>SKU4</v>
      </c>
      <c r="B58">
        <f t="shared" si="16"/>
        <v>11</v>
      </c>
      <c r="C58">
        <f t="shared" si="17"/>
        <v>20250</v>
      </c>
    </row>
    <row r="59" spans="1:3" x14ac:dyDescent="0.2">
      <c r="A59" t="str">
        <f t="shared" si="15"/>
        <v>SKU4</v>
      </c>
      <c r="B59">
        <f t="shared" si="16"/>
        <v>12</v>
      </c>
      <c r="C59">
        <f t="shared" si="17"/>
        <v>20250</v>
      </c>
    </row>
    <row r="60" spans="1:3" x14ac:dyDescent="0.2">
      <c r="A60" t="str">
        <f t="shared" si="15"/>
        <v>SKU4</v>
      </c>
      <c r="B60">
        <f t="shared" si="16"/>
        <v>13</v>
      </c>
      <c r="C60">
        <f t="shared" si="17"/>
        <v>20250</v>
      </c>
    </row>
    <row r="61" spans="1:3" x14ac:dyDescent="0.2">
      <c r="A61" t="str">
        <f t="shared" si="15"/>
        <v>SKU4</v>
      </c>
      <c r="B61">
        <f t="shared" si="16"/>
        <v>14</v>
      </c>
      <c r="C61">
        <f t="shared" si="17"/>
        <v>20250</v>
      </c>
    </row>
    <row r="62" spans="1:3" x14ac:dyDescent="0.2">
      <c r="A62" t="s">
        <v>9</v>
      </c>
      <c r="B62">
        <v>0</v>
      </c>
      <c r="C62">
        <v>3000</v>
      </c>
    </row>
    <row r="63" spans="1:3" x14ac:dyDescent="0.2">
      <c r="A63" t="str">
        <f t="shared" ref="A63" si="18">+A62</f>
        <v>SKU5</v>
      </c>
      <c r="B63">
        <f t="shared" ref="B63" si="19">B62+1</f>
        <v>1</v>
      </c>
      <c r="C63">
        <f t="shared" ref="C63" si="20">+C62</f>
        <v>3000</v>
      </c>
    </row>
    <row r="64" spans="1:3" x14ac:dyDescent="0.2">
      <c r="A64" t="str">
        <f t="shared" ref="A64:A76" si="21">+A63</f>
        <v>SKU5</v>
      </c>
      <c r="B64">
        <f t="shared" ref="B64:B76" si="22">B63+1</f>
        <v>2</v>
      </c>
      <c r="C64">
        <f t="shared" ref="C64:C76" si="23">+C63</f>
        <v>3000</v>
      </c>
    </row>
    <row r="65" spans="1:3" x14ac:dyDescent="0.2">
      <c r="A65" t="str">
        <f t="shared" si="21"/>
        <v>SKU5</v>
      </c>
      <c r="B65">
        <f t="shared" si="22"/>
        <v>3</v>
      </c>
      <c r="C65">
        <f t="shared" si="23"/>
        <v>3000</v>
      </c>
    </row>
    <row r="66" spans="1:3" x14ac:dyDescent="0.2">
      <c r="A66" t="str">
        <f t="shared" si="21"/>
        <v>SKU5</v>
      </c>
      <c r="B66">
        <f t="shared" si="22"/>
        <v>4</v>
      </c>
      <c r="C66">
        <f t="shared" si="23"/>
        <v>3000</v>
      </c>
    </row>
    <row r="67" spans="1:3" x14ac:dyDescent="0.2">
      <c r="A67" t="str">
        <f t="shared" si="21"/>
        <v>SKU5</v>
      </c>
      <c r="B67">
        <f t="shared" si="22"/>
        <v>5</v>
      </c>
      <c r="C67">
        <f t="shared" si="23"/>
        <v>3000</v>
      </c>
    </row>
    <row r="68" spans="1:3" x14ac:dyDescent="0.2">
      <c r="A68" t="str">
        <f t="shared" si="21"/>
        <v>SKU5</v>
      </c>
      <c r="B68">
        <f t="shared" si="22"/>
        <v>6</v>
      </c>
      <c r="C68">
        <f t="shared" si="23"/>
        <v>3000</v>
      </c>
    </row>
    <row r="69" spans="1:3" x14ac:dyDescent="0.2">
      <c r="A69" t="str">
        <f t="shared" si="21"/>
        <v>SKU5</v>
      </c>
      <c r="B69">
        <f t="shared" si="22"/>
        <v>7</v>
      </c>
      <c r="C69">
        <f t="shared" si="23"/>
        <v>3000</v>
      </c>
    </row>
    <row r="70" spans="1:3" x14ac:dyDescent="0.2">
      <c r="A70" t="str">
        <f t="shared" si="21"/>
        <v>SKU5</v>
      </c>
      <c r="B70">
        <f t="shared" si="22"/>
        <v>8</v>
      </c>
      <c r="C70">
        <f t="shared" si="23"/>
        <v>3000</v>
      </c>
    </row>
    <row r="71" spans="1:3" x14ac:dyDescent="0.2">
      <c r="A71" t="str">
        <f t="shared" si="21"/>
        <v>SKU5</v>
      </c>
      <c r="B71">
        <f t="shared" si="22"/>
        <v>9</v>
      </c>
      <c r="C71">
        <f t="shared" si="23"/>
        <v>3000</v>
      </c>
    </row>
    <row r="72" spans="1:3" x14ac:dyDescent="0.2">
      <c r="A72" t="str">
        <f t="shared" si="21"/>
        <v>SKU5</v>
      </c>
      <c r="B72">
        <f t="shared" si="22"/>
        <v>10</v>
      </c>
      <c r="C72">
        <f>+C71*4.5</f>
        <v>13500</v>
      </c>
    </row>
    <row r="73" spans="1:3" x14ac:dyDescent="0.2">
      <c r="A73" t="str">
        <f t="shared" si="21"/>
        <v>SKU5</v>
      </c>
      <c r="B73">
        <f t="shared" si="22"/>
        <v>11</v>
      </c>
      <c r="C73">
        <f t="shared" si="23"/>
        <v>13500</v>
      </c>
    </row>
    <row r="74" spans="1:3" x14ac:dyDescent="0.2">
      <c r="A74" t="str">
        <f t="shared" si="21"/>
        <v>SKU5</v>
      </c>
      <c r="B74">
        <f t="shared" si="22"/>
        <v>12</v>
      </c>
      <c r="C74">
        <f t="shared" si="23"/>
        <v>13500</v>
      </c>
    </row>
    <row r="75" spans="1:3" x14ac:dyDescent="0.2">
      <c r="A75" t="str">
        <f t="shared" si="21"/>
        <v>SKU5</v>
      </c>
      <c r="B75">
        <f t="shared" si="22"/>
        <v>13</v>
      </c>
      <c r="C75">
        <f t="shared" si="23"/>
        <v>13500</v>
      </c>
    </row>
    <row r="76" spans="1:3" x14ac:dyDescent="0.2">
      <c r="A76" t="str">
        <f t="shared" si="21"/>
        <v>SKU5</v>
      </c>
      <c r="B76">
        <f t="shared" si="22"/>
        <v>14</v>
      </c>
      <c r="C76">
        <f t="shared" si="23"/>
        <v>13500</v>
      </c>
    </row>
    <row r="77" spans="1:3" x14ac:dyDescent="0.2">
      <c r="A77" t="s">
        <v>10</v>
      </c>
      <c r="B77">
        <v>0</v>
      </c>
      <c r="C77">
        <v>2400</v>
      </c>
    </row>
    <row r="78" spans="1:3" x14ac:dyDescent="0.2">
      <c r="A78" t="str">
        <f t="shared" ref="A78" si="24">+A77</f>
        <v>SKU6</v>
      </c>
      <c r="B78">
        <f t="shared" ref="B78" si="25">B77+1</f>
        <v>1</v>
      </c>
      <c r="C78">
        <f t="shared" ref="C78" si="26">+C77</f>
        <v>2400</v>
      </c>
    </row>
    <row r="79" spans="1:3" x14ac:dyDescent="0.2">
      <c r="A79" t="str">
        <f t="shared" ref="A79:A90" si="27">+A78</f>
        <v>SKU6</v>
      </c>
      <c r="B79">
        <f t="shared" ref="B79:B90" si="28">B78+1</f>
        <v>2</v>
      </c>
      <c r="C79">
        <f t="shared" ref="C79:C90" si="29">+C78</f>
        <v>2400</v>
      </c>
    </row>
    <row r="80" spans="1:3" x14ac:dyDescent="0.2">
      <c r="A80" t="str">
        <f t="shared" si="27"/>
        <v>SKU6</v>
      </c>
      <c r="B80">
        <f t="shared" si="28"/>
        <v>3</v>
      </c>
      <c r="C80">
        <f t="shared" si="29"/>
        <v>2400</v>
      </c>
    </row>
    <row r="81" spans="1:3" x14ac:dyDescent="0.2">
      <c r="A81" t="str">
        <f t="shared" si="27"/>
        <v>SKU6</v>
      </c>
      <c r="B81">
        <f t="shared" si="28"/>
        <v>4</v>
      </c>
      <c r="C81">
        <f t="shared" si="29"/>
        <v>2400</v>
      </c>
    </row>
    <row r="82" spans="1:3" x14ac:dyDescent="0.2">
      <c r="A82" t="str">
        <f t="shared" si="27"/>
        <v>SKU6</v>
      </c>
      <c r="B82">
        <f t="shared" si="28"/>
        <v>5</v>
      </c>
      <c r="C82">
        <f t="shared" si="29"/>
        <v>2400</v>
      </c>
    </row>
    <row r="83" spans="1:3" x14ac:dyDescent="0.2">
      <c r="A83" t="str">
        <f t="shared" si="27"/>
        <v>SKU6</v>
      </c>
      <c r="B83">
        <f t="shared" si="28"/>
        <v>6</v>
      </c>
      <c r="C83">
        <f t="shared" si="29"/>
        <v>2400</v>
      </c>
    </row>
    <row r="84" spans="1:3" x14ac:dyDescent="0.2">
      <c r="A84" t="str">
        <f t="shared" si="27"/>
        <v>SKU6</v>
      </c>
      <c r="B84">
        <f t="shared" si="28"/>
        <v>7</v>
      </c>
      <c r="C84">
        <f t="shared" si="29"/>
        <v>2400</v>
      </c>
    </row>
    <row r="85" spans="1:3" x14ac:dyDescent="0.2">
      <c r="A85" t="str">
        <f t="shared" si="27"/>
        <v>SKU6</v>
      </c>
      <c r="B85">
        <f t="shared" si="28"/>
        <v>8</v>
      </c>
      <c r="C85">
        <f t="shared" si="29"/>
        <v>2400</v>
      </c>
    </row>
    <row r="86" spans="1:3" x14ac:dyDescent="0.2">
      <c r="A86" t="str">
        <f t="shared" si="27"/>
        <v>SKU6</v>
      </c>
      <c r="B86">
        <f t="shared" si="28"/>
        <v>9</v>
      </c>
      <c r="C86">
        <f t="shared" si="29"/>
        <v>2400</v>
      </c>
    </row>
    <row r="87" spans="1:3" x14ac:dyDescent="0.2">
      <c r="A87" t="str">
        <f t="shared" si="27"/>
        <v>SKU6</v>
      </c>
      <c r="B87">
        <f t="shared" si="28"/>
        <v>10</v>
      </c>
      <c r="C87">
        <f>+C86*4.5</f>
        <v>10800</v>
      </c>
    </row>
    <row r="88" spans="1:3" x14ac:dyDescent="0.2">
      <c r="A88" t="str">
        <f t="shared" si="27"/>
        <v>SKU6</v>
      </c>
      <c r="B88">
        <f t="shared" si="28"/>
        <v>11</v>
      </c>
      <c r="C88">
        <f t="shared" si="29"/>
        <v>10800</v>
      </c>
    </row>
    <row r="89" spans="1:3" x14ac:dyDescent="0.2">
      <c r="A89" t="str">
        <f t="shared" si="27"/>
        <v>SKU6</v>
      </c>
      <c r="B89">
        <f t="shared" si="28"/>
        <v>12</v>
      </c>
      <c r="C89">
        <f t="shared" si="29"/>
        <v>10800</v>
      </c>
    </row>
    <row r="90" spans="1:3" x14ac:dyDescent="0.2">
      <c r="A90" t="str">
        <f t="shared" si="27"/>
        <v>SKU6</v>
      </c>
      <c r="B90">
        <f t="shared" si="28"/>
        <v>13</v>
      </c>
      <c r="C90">
        <f t="shared" si="29"/>
        <v>10800</v>
      </c>
    </row>
    <row r="91" spans="1:3" x14ac:dyDescent="0.2">
      <c r="A91" t="str">
        <f t="shared" ref="A91" si="30">+A90</f>
        <v>SKU6</v>
      </c>
      <c r="B91">
        <f t="shared" ref="B91" si="31">B90+1</f>
        <v>14</v>
      </c>
      <c r="C91">
        <f t="shared" ref="C91" si="32">+C90</f>
        <v>10800</v>
      </c>
    </row>
    <row r="92" spans="1:3" x14ac:dyDescent="0.2">
      <c r="A92" t="s">
        <v>11</v>
      </c>
      <c r="B92">
        <v>0</v>
      </c>
      <c r="C92">
        <v>800</v>
      </c>
    </row>
    <row r="93" spans="1:3" x14ac:dyDescent="0.2">
      <c r="A93" t="str">
        <f t="shared" ref="A93" si="33">+A92</f>
        <v>SKU7</v>
      </c>
      <c r="B93">
        <f t="shared" ref="B93" si="34">B92+1</f>
        <v>1</v>
      </c>
      <c r="C93">
        <f t="shared" ref="C93" si="35">+C92</f>
        <v>800</v>
      </c>
    </row>
    <row r="94" spans="1:3" x14ac:dyDescent="0.2">
      <c r="A94" t="str">
        <f t="shared" ref="A94:A103" si="36">+A93</f>
        <v>SKU7</v>
      </c>
      <c r="B94">
        <f t="shared" ref="B94:B103" si="37">B93+1</f>
        <v>2</v>
      </c>
      <c r="C94">
        <f t="shared" ref="C94:C103" si="38">+C93</f>
        <v>800</v>
      </c>
    </row>
    <row r="95" spans="1:3" x14ac:dyDescent="0.2">
      <c r="A95" t="str">
        <f t="shared" si="36"/>
        <v>SKU7</v>
      </c>
      <c r="B95">
        <f t="shared" si="37"/>
        <v>3</v>
      </c>
      <c r="C95">
        <f t="shared" si="38"/>
        <v>800</v>
      </c>
    </row>
    <row r="96" spans="1:3" x14ac:dyDescent="0.2">
      <c r="A96" t="str">
        <f t="shared" si="36"/>
        <v>SKU7</v>
      </c>
      <c r="B96">
        <f t="shared" si="37"/>
        <v>4</v>
      </c>
      <c r="C96">
        <f t="shared" si="38"/>
        <v>800</v>
      </c>
    </row>
    <row r="97" spans="1:3" x14ac:dyDescent="0.2">
      <c r="A97" t="str">
        <f t="shared" si="36"/>
        <v>SKU7</v>
      </c>
      <c r="B97">
        <f t="shared" si="37"/>
        <v>5</v>
      </c>
      <c r="C97">
        <f t="shared" si="38"/>
        <v>800</v>
      </c>
    </row>
    <row r="98" spans="1:3" x14ac:dyDescent="0.2">
      <c r="A98" t="str">
        <f t="shared" si="36"/>
        <v>SKU7</v>
      </c>
      <c r="B98">
        <f t="shared" si="37"/>
        <v>6</v>
      </c>
      <c r="C98">
        <f t="shared" si="38"/>
        <v>800</v>
      </c>
    </row>
    <row r="99" spans="1:3" x14ac:dyDescent="0.2">
      <c r="A99" t="str">
        <f t="shared" si="36"/>
        <v>SKU7</v>
      </c>
      <c r="B99">
        <f t="shared" si="37"/>
        <v>7</v>
      </c>
      <c r="C99">
        <f t="shared" si="38"/>
        <v>800</v>
      </c>
    </row>
    <row r="100" spans="1:3" x14ac:dyDescent="0.2">
      <c r="A100" t="str">
        <f t="shared" si="36"/>
        <v>SKU7</v>
      </c>
      <c r="B100">
        <f t="shared" si="37"/>
        <v>8</v>
      </c>
      <c r="C100">
        <f t="shared" si="38"/>
        <v>800</v>
      </c>
    </row>
    <row r="101" spans="1:3" x14ac:dyDescent="0.2">
      <c r="A101" t="str">
        <f t="shared" si="36"/>
        <v>SKU7</v>
      </c>
      <c r="B101">
        <f t="shared" si="37"/>
        <v>9</v>
      </c>
      <c r="C101">
        <f t="shared" si="38"/>
        <v>800</v>
      </c>
    </row>
    <row r="102" spans="1:3" x14ac:dyDescent="0.2">
      <c r="A102" t="str">
        <f t="shared" si="36"/>
        <v>SKU7</v>
      </c>
      <c r="B102">
        <f t="shared" si="37"/>
        <v>10</v>
      </c>
      <c r="C102">
        <f>+C101*4.5</f>
        <v>3600</v>
      </c>
    </row>
    <row r="103" spans="1:3" x14ac:dyDescent="0.2">
      <c r="A103" t="str">
        <f t="shared" si="36"/>
        <v>SKU7</v>
      </c>
      <c r="B103">
        <f t="shared" si="37"/>
        <v>11</v>
      </c>
      <c r="C103">
        <f t="shared" si="38"/>
        <v>3600</v>
      </c>
    </row>
    <row r="104" spans="1:3" x14ac:dyDescent="0.2">
      <c r="A104" t="str">
        <f t="shared" ref="A104:A105" si="39">+A103</f>
        <v>SKU7</v>
      </c>
      <c r="B104">
        <f t="shared" ref="B104:B105" si="40">B103+1</f>
        <v>12</v>
      </c>
      <c r="C104">
        <f t="shared" ref="C104:C105" si="41">+C103</f>
        <v>3600</v>
      </c>
    </row>
    <row r="105" spans="1:3" x14ac:dyDescent="0.2">
      <c r="A105" t="str">
        <f t="shared" si="39"/>
        <v>SKU7</v>
      </c>
      <c r="B105">
        <f t="shared" si="40"/>
        <v>13</v>
      </c>
      <c r="C105">
        <f t="shared" si="41"/>
        <v>3600</v>
      </c>
    </row>
    <row r="106" spans="1:3" x14ac:dyDescent="0.2">
      <c r="A106" t="str">
        <f t="shared" ref="A106" si="42">+A105</f>
        <v>SKU7</v>
      </c>
      <c r="B106">
        <f t="shared" ref="B106" si="43">B105+1</f>
        <v>14</v>
      </c>
      <c r="C106">
        <f t="shared" ref="C106" si="44">+C105</f>
        <v>3600</v>
      </c>
    </row>
    <row r="107" spans="1:3" ht="18" customHeight="1" x14ac:dyDescent="0.2">
      <c r="A107" t="s">
        <v>12</v>
      </c>
      <c r="B107">
        <v>0</v>
      </c>
      <c r="C107">
        <v>800</v>
      </c>
    </row>
    <row r="108" spans="1:3" x14ac:dyDescent="0.2">
      <c r="A108" t="str">
        <f t="shared" ref="A108" si="45">+A107</f>
        <v>SKU8</v>
      </c>
      <c r="B108">
        <f t="shared" ref="B108" si="46">B107+1</f>
        <v>1</v>
      </c>
      <c r="C108">
        <f t="shared" ref="C108" si="47">+C107</f>
        <v>800</v>
      </c>
    </row>
    <row r="109" spans="1:3" x14ac:dyDescent="0.2">
      <c r="A109" t="str">
        <f t="shared" ref="A109:A121" si="48">+A108</f>
        <v>SKU8</v>
      </c>
      <c r="B109">
        <f t="shared" ref="B109:B121" si="49">B108+1</f>
        <v>2</v>
      </c>
      <c r="C109">
        <f t="shared" ref="C109:C121" si="50">+C108</f>
        <v>800</v>
      </c>
    </row>
    <row r="110" spans="1:3" x14ac:dyDescent="0.2">
      <c r="A110" t="str">
        <f t="shared" si="48"/>
        <v>SKU8</v>
      </c>
      <c r="B110">
        <f t="shared" si="49"/>
        <v>3</v>
      </c>
      <c r="C110">
        <f t="shared" si="50"/>
        <v>800</v>
      </c>
    </row>
    <row r="111" spans="1:3" x14ac:dyDescent="0.2">
      <c r="A111" t="str">
        <f t="shared" si="48"/>
        <v>SKU8</v>
      </c>
      <c r="B111">
        <f t="shared" si="49"/>
        <v>4</v>
      </c>
      <c r="C111">
        <f t="shared" si="50"/>
        <v>800</v>
      </c>
    </row>
    <row r="112" spans="1:3" x14ac:dyDescent="0.2">
      <c r="A112" t="str">
        <f t="shared" si="48"/>
        <v>SKU8</v>
      </c>
      <c r="B112">
        <f t="shared" si="49"/>
        <v>5</v>
      </c>
      <c r="C112">
        <f t="shared" si="50"/>
        <v>800</v>
      </c>
    </row>
    <row r="113" spans="1:3" x14ac:dyDescent="0.2">
      <c r="A113" t="str">
        <f t="shared" si="48"/>
        <v>SKU8</v>
      </c>
      <c r="B113">
        <f t="shared" si="49"/>
        <v>6</v>
      </c>
      <c r="C113">
        <f t="shared" si="50"/>
        <v>800</v>
      </c>
    </row>
    <row r="114" spans="1:3" x14ac:dyDescent="0.2">
      <c r="A114" t="str">
        <f t="shared" si="48"/>
        <v>SKU8</v>
      </c>
      <c r="B114">
        <f t="shared" si="49"/>
        <v>7</v>
      </c>
      <c r="C114">
        <f t="shared" si="50"/>
        <v>800</v>
      </c>
    </row>
    <row r="115" spans="1:3" x14ac:dyDescent="0.2">
      <c r="A115" t="str">
        <f t="shared" si="48"/>
        <v>SKU8</v>
      </c>
      <c r="B115">
        <f t="shared" si="49"/>
        <v>8</v>
      </c>
      <c r="C115">
        <f t="shared" si="50"/>
        <v>800</v>
      </c>
    </row>
    <row r="116" spans="1:3" x14ac:dyDescent="0.2">
      <c r="A116" t="str">
        <f t="shared" si="48"/>
        <v>SKU8</v>
      </c>
      <c r="B116">
        <f t="shared" si="49"/>
        <v>9</v>
      </c>
      <c r="C116">
        <f t="shared" si="50"/>
        <v>800</v>
      </c>
    </row>
    <row r="117" spans="1:3" x14ac:dyDescent="0.2">
      <c r="A117" t="str">
        <f t="shared" si="48"/>
        <v>SKU8</v>
      </c>
      <c r="B117">
        <f t="shared" si="49"/>
        <v>10</v>
      </c>
      <c r="C117">
        <f>+C116*4.5</f>
        <v>3600</v>
      </c>
    </row>
    <row r="118" spans="1:3" x14ac:dyDescent="0.2">
      <c r="A118" t="str">
        <f t="shared" si="48"/>
        <v>SKU8</v>
      </c>
      <c r="B118">
        <f t="shared" si="49"/>
        <v>11</v>
      </c>
      <c r="C118">
        <f t="shared" si="50"/>
        <v>3600</v>
      </c>
    </row>
    <row r="119" spans="1:3" x14ac:dyDescent="0.2">
      <c r="A119" t="str">
        <f t="shared" si="48"/>
        <v>SKU8</v>
      </c>
      <c r="B119">
        <f t="shared" si="49"/>
        <v>12</v>
      </c>
      <c r="C119">
        <f t="shared" si="50"/>
        <v>3600</v>
      </c>
    </row>
    <row r="120" spans="1:3" x14ac:dyDescent="0.2">
      <c r="A120" t="str">
        <f t="shared" si="48"/>
        <v>SKU8</v>
      </c>
      <c r="B120">
        <f t="shared" si="49"/>
        <v>13</v>
      </c>
      <c r="C120">
        <f t="shared" si="50"/>
        <v>3600</v>
      </c>
    </row>
    <row r="121" spans="1:3" x14ac:dyDescent="0.2">
      <c r="A121" t="str">
        <f t="shared" si="48"/>
        <v>SKU8</v>
      </c>
      <c r="B121">
        <f t="shared" si="49"/>
        <v>14</v>
      </c>
      <c r="C121">
        <f t="shared" si="50"/>
        <v>3600</v>
      </c>
    </row>
    <row r="122" spans="1:3" x14ac:dyDescent="0.2">
      <c r="A122" t="s">
        <v>13</v>
      </c>
      <c r="B122">
        <v>0</v>
      </c>
      <c r="C122">
        <v>200</v>
      </c>
    </row>
    <row r="123" spans="1:3" x14ac:dyDescent="0.2">
      <c r="A123" t="str">
        <f t="shared" ref="A123:A136" si="51">+A122</f>
        <v>SKU9</v>
      </c>
      <c r="B123">
        <f>+B122+1</f>
        <v>1</v>
      </c>
      <c r="C123">
        <v>200</v>
      </c>
    </row>
    <row r="124" spans="1:3" x14ac:dyDescent="0.2">
      <c r="A124" t="str">
        <f t="shared" si="51"/>
        <v>SKU9</v>
      </c>
      <c r="B124">
        <f t="shared" ref="B124:B136" si="52">+B123+1</f>
        <v>2</v>
      </c>
      <c r="C124">
        <v>200</v>
      </c>
    </row>
    <row r="125" spans="1:3" x14ac:dyDescent="0.2">
      <c r="A125" t="str">
        <f t="shared" si="51"/>
        <v>SKU9</v>
      </c>
      <c r="B125">
        <f t="shared" si="52"/>
        <v>3</v>
      </c>
      <c r="C125">
        <v>200</v>
      </c>
    </row>
    <row r="126" spans="1:3" x14ac:dyDescent="0.2">
      <c r="A126" t="str">
        <f t="shared" si="51"/>
        <v>SKU9</v>
      </c>
      <c r="B126">
        <f t="shared" si="52"/>
        <v>4</v>
      </c>
      <c r="C126">
        <v>200</v>
      </c>
    </row>
    <row r="127" spans="1:3" x14ac:dyDescent="0.2">
      <c r="A127" t="str">
        <f t="shared" si="51"/>
        <v>SKU9</v>
      </c>
      <c r="B127">
        <f t="shared" si="52"/>
        <v>5</v>
      </c>
      <c r="C127">
        <v>200</v>
      </c>
    </row>
    <row r="128" spans="1:3" x14ac:dyDescent="0.2">
      <c r="A128" t="str">
        <f t="shared" si="51"/>
        <v>SKU9</v>
      </c>
      <c r="B128">
        <f t="shared" si="52"/>
        <v>6</v>
      </c>
      <c r="C128">
        <v>200</v>
      </c>
    </row>
    <row r="129" spans="1:3" x14ac:dyDescent="0.2">
      <c r="A129" t="str">
        <f t="shared" si="51"/>
        <v>SKU9</v>
      </c>
      <c r="B129">
        <f t="shared" si="52"/>
        <v>7</v>
      </c>
      <c r="C129">
        <v>200</v>
      </c>
    </row>
    <row r="130" spans="1:3" x14ac:dyDescent="0.2">
      <c r="A130" t="str">
        <f t="shared" si="51"/>
        <v>SKU9</v>
      </c>
      <c r="B130">
        <f t="shared" si="52"/>
        <v>8</v>
      </c>
      <c r="C130">
        <v>200</v>
      </c>
    </row>
    <row r="131" spans="1:3" x14ac:dyDescent="0.2">
      <c r="A131" t="str">
        <f t="shared" si="51"/>
        <v>SKU9</v>
      </c>
      <c r="B131">
        <f t="shared" si="52"/>
        <v>9</v>
      </c>
      <c r="C131">
        <v>200</v>
      </c>
    </row>
    <row r="132" spans="1:3" x14ac:dyDescent="0.2">
      <c r="A132" t="str">
        <f t="shared" si="51"/>
        <v>SKU9</v>
      </c>
      <c r="B132">
        <f t="shared" si="52"/>
        <v>10</v>
      </c>
      <c r="C132">
        <f>+C131*4.5</f>
        <v>900</v>
      </c>
    </row>
    <row r="133" spans="1:3" x14ac:dyDescent="0.2">
      <c r="A133" t="str">
        <f t="shared" si="51"/>
        <v>SKU9</v>
      </c>
      <c r="B133">
        <f t="shared" si="52"/>
        <v>11</v>
      </c>
      <c r="C133">
        <v>200</v>
      </c>
    </row>
    <row r="134" spans="1:3" x14ac:dyDescent="0.2">
      <c r="A134" t="str">
        <f t="shared" si="51"/>
        <v>SKU9</v>
      </c>
      <c r="B134">
        <f t="shared" si="52"/>
        <v>12</v>
      </c>
      <c r="C134">
        <v>200</v>
      </c>
    </row>
    <row r="135" spans="1:3" x14ac:dyDescent="0.2">
      <c r="A135" t="str">
        <f t="shared" si="51"/>
        <v>SKU9</v>
      </c>
      <c r="B135">
        <f t="shared" si="52"/>
        <v>13</v>
      </c>
      <c r="C135">
        <v>200</v>
      </c>
    </row>
    <row r="136" spans="1:3" x14ac:dyDescent="0.2">
      <c r="A136" t="str">
        <f t="shared" si="51"/>
        <v>SKU9</v>
      </c>
      <c r="B136">
        <f t="shared" si="52"/>
        <v>14</v>
      </c>
      <c r="C136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0748C-247E-DD4D-85E9-91E22BEA259D}">
  <dimension ref="A1:J9"/>
  <sheetViews>
    <sheetView workbookViewId="0">
      <selection activeCell="B7" sqref="B7"/>
    </sheetView>
  </sheetViews>
  <sheetFormatPr baseColWidth="10" defaultRowHeight="16" x14ac:dyDescent="0.2"/>
  <sheetData>
    <row r="1" spans="1:10" x14ac:dyDescent="0.2">
      <c r="A1" t="s">
        <v>3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">
      <c r="A2" t="s">
        <v>14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t="s">
        <v>15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17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18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</row>
    <row r="7" spans="1:10" x14ac:dyDescent="0.2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0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</row>
    <row r="9" spans="1:10" x14ac:dyDescent="0.2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5A302-0FAF-444B-AFA1-D08B50EF4DB6}">
  <dimension ref="A1:A10"/>
  <sheetViews>
    <sheetView workbookViewId="0">
      <selection activeCell="A2" sqref="A2:A10"/>
    </sheetView>
  </sheetViews>
  <sheetFormatPr baseColWidth="10" defaultRowHeight="16" x14ac:dyDescent="0.2"/>
  <sheetData>
    <row r="1" spans="1:1" x14ac:dyDescent="0.2">
      <c r="A1" t="str" cm="1">
        <f t="array" ref="A1:A10">+_xlfn.UNIQUE(Demanda!A1:A136,)</f>
        <v>Producto</v>
      </c>
    </row>
    <row r="2" spans="1:1" x14ac:dyDescent="0.2">
      <c r="A2" t="str">
        <v>SKU1</v>
      </c>
    </row>
    <row r="3" spans="1:1" x14ac:dyDescent="0.2">
      <c r="A3" t="str">
        <v>SKU2</v>
      </c>
    </row>
    <row r="4" spans="1:1" x14ac:dyDescent="0.2">
      <c r="A4" t="str">
        <v>SKU3</v>
      </c>
    </row>
    <row r="5" spans="1:1" x14ac:dyDescent="0.2">
      <c r="A5" t="str">
        <v>SKU4</v>
      </c>
    </row>
    <row r="6" spans="1:1" x14ac:dyDescent="0.2">
      <c r="A6" t="str">
        <v>SKU5</v>
      </c>
    </row>
    <row r="7" spans="1:1" x14ac:dyDescent="0.2">
      <c r="A7" t="str">
        <v>SKU6</v>
      </c>
    </row>
    <row r="8" spans="1:1" x14ac:dyDescent="0.2">
      <c r="A8" t="str">
        <v>SKU7</v>
      </c>
    </row>
    <row r="9" spans="1:1" x14ac:dyDescent="0.2">
      <c r="A9" t="str">
        <v>SKU8</v>
      </c>
    </row>
    <row r="10" spans="1:1" x14ac:dyDescent="0.2">
      <c r="A10" t="str">
        <v>SKU9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2BB69-53FE-7C4A-BDC4-9C7FF6007182}">
  <dimension ref="A1:A16"/>
  <sheetViews>
    <sheetView workbookViewId="0">
      <selection activeCell="A16" sqref="A13:A1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f>+A2+1</f>
        <v>1</v>
      </c>
    </row>
    <row r="4" spans="1:1" x14ac:dyDescent="0.2">
      <c r="A4">
        <f t="shared" ref="A4:A22" si="0">+A3+1</f>
        <v>2</v>
      </c>
    </row>
    <row r="5" spans="1:1" x14ac:dyDescent="0.2">
      <c r="A5">
        <f t="shared" si="0"/>
        <v>3</v>
      </c>
    </row>
    <row r="6" spans="1:1" x14ac:dyDescent="0.2">
      <c r="A6">
        <f t="shared" si="0"/>
        <v>4</v>
      </c>
    </row>
    <row r="7" spans="1:1" x14ac:dyDescent="0.2">
      <c r="A7">
        <f t="shared" si="0"/>
        <v>5</v>
      </c>
    </row>
    <row r="8" spans="1:1" x14ac:dyDescent="0.2">
      <c r="A8">
        <f t="shared" si="0"/>
        <v>6</v>
      </c>
    </row>
    <row r="9" spans="1:1" x14ac:dyDescent="0.2">
      <c r="A9">
        <f t="shared" si="0"/>
        <v>7</v>
      </c>
    </row>
    <row r="10" spans="1:1" x14ac:dyDescent="0.2">
      <c r="A10">
        <f t="shared" si="0"/>
        <v>8</v>
      </c>
    </row>
    <row r="11" spans="1:1" x14ac:dyDescent="0.2">
      <c r="A11">
        <f t="shared" si="0"/>
        <v>9</v>
      </c>
    </row>
    <row r="12" spans="1:1" x14ac:dyDescent="0.2">
      <c r="A12">
        <f t="shared" si="0"/>
        <v>10</v>
      </c>
    </row>
    <row r="13" spans="1:1" x14ac:dyDescent="0.2">
      <c r="A13">
        <f t="shared" si="0"/>
        <v>11</v>
      </c>
    </row>
    <row r="14" spans="1:1" x14ac:dyDescent="0.2">
      <c r="A14">
        <f t="shared" si="0"/>
        <v>12</v>
      </c>
    </row>
    <row r="15" spans="1:1" x14ac:dyDescent="0.2">
      <c r="A15">
        <f t="shared" si="0"/>
        <v>13</v>
      </c>
    </row>
    <row r="16" spans="1:1" x14ac:dyDescent="0.2">
      <c r="A16">
        <f t="shared" si="0"/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75F4F-A167-BA4C-B260-3787D07B0206}">
  <dimension ref="A1:B9"/>
  <sheetViews>
    <sheetView workbookViewId="0">
      <selection activeCell="D8" sqref="D8"/>
    </sheetView>
  </sheetViews>
  <sheetFormatPr baseColWidth="10" defaultRowHeight="16" x14ac:dyDescent="0.2"/>
  <cols>
    <col min="1" max="1" width="27.1640625" bestFit="1" customWidth="1"/>
  </cols>
  <sheetData>
    <row r="1" spans="1:2" x14ac:dyDescent="0.2">
      <c r="A1" t="s">
        <v>3</v>
      </c>
      <c r="B1" t="s">
        <v>4</v>
      </c>
    </row>
    <row r="2" spans="1:2" x14ac:dyDescent="0.2">
      <c r="A2" t="s">
        <v>14</v>
      </c>
      <c r="B2">
        <v>100000</v>
      </c>
    </row>
    <row r="3" spans="1:2" x14ac:dyDescent="0.2">
      <c r="A3" t="s">
        <v>15</v>
      </c>
      <c r="B3">
        <v>112000</v>
      </c>
    </row>
    <row r="4" spans="1:2" x14ac:dyDescent="0.2">
      <c r="A4" t="s">
        <v>16</v>
      </c>
      <c r="B4">
        <v>60000</v>
      </c>
    </row>
    <row r="5" spans="1:2" x14ac:dyDescent="0.2">
      <c r="A5" t="s">
        <v>17</v>
      </c>
      <c r="B5">
        <f>57*5800</f>
        <v>330600</v>
      </c>
    </row>
    <row r="6" spans="1:2" x14ac:dyDescent="0.2">
      <c r="A6" t="s">
        <v>18</v>
      </c>
      <c r="B6">
        <f>33*5800</f>
        <v>191400</v>
      </c>
    </row>
    <row r="7" spans="1:2" x14ac:dyDescent="0.2">
      <c r="A7" t="s">
        <v>19</v>
      </c>
      <c r="B7">
        <f>22*5800</f>
        <v>127600</v>
      </c>
    </row>
    <row r="8" spans="1:2" x14ac:dyDescent="0.2">
      <c r="A8" t="s">
        <v>20</v>
      </c>
      <c r="B8">
        <f>22*5800</f>
        <v>127600</v>
      </c>
    </row>
    <row r="9" spans="1:2" x14ac:dyDescent="0.2">
      <c r="A9" t="s">
        <v>21</v>
      </c>
      <c r="B9">
        <v>110200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88120-85C8-DC4C-9763-70F60CF68F85}">
  <dimension ref="A1:A9"/>
  <sheetViews>
    <sheetView workbookViewId="0">
      <selection activeCell="I23" sqref="I23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14</v>
      </c>
    </row>
    <row r="3" spans="1:1" x14ac:dyDescent="0.2">
      <c r="A3" t="s">
        <v>15</v>
      </c>
    </row>
    <row r="4" spans="1:1" x14ac:dyDescent="0.2">
      <c r="A4" t="s">
        <v>16</v>
      </c>
    </row>
    <row r="5" spans="1:1" x14ac:dyDescent="0.2">
      <c r="A5" t="s">
        <v>17</v>
      </c>
    </row>
    <row r="6" spans="1:1" x14ac:dyDescent="0.2">
      <c r="A6" t="s">
        <v>18</v>
      </c>
    </row>
    <row r="7" spans="1:1" x14ac:dyDescent="0.2">
      <c r="A7" t="s">
        <v>19</v>
      </c>
    </row>
    <row r="8" spans="1:1" x14ac:dyDescent="0.2">
      <c r="A8" t="s">
        <v>20</v>
      </c>
    </row>
    <row r="9" spans="1:1" x14ac:dyDescent="0.2">
      <c r="A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Demanda</vt:lpstr>
      <vt:lpstr>cons</vt:lpstr>
      <vt:lpstr>Productos</vt:lpstr>
      <vt:lpstr>Periodos</vt:lpstr>
      <vt:lpstr>I_0</vt:lpstr>
      <vt:lpstr>Insumos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Lombardi</dc:creator>
  <cp:lastModifiedBy>Bruno Lombardi</cp:lastModifiedBy>
  <dcterms:created xsi:type="dcterms:W3CDTF">2024-09-10T13:42:13Z</dcterms:created>
  <dcterms:modified xsi:type="dcterms:W3CDTF">2024-12-02T12:13:38Z</dcterms:modified>
</cp:coreProperties>
</file>