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114" i="1"/>
  <c r="B115"/>
  <c r="B116"/>
  <c r="B113"/>
  <c r="B112"/>
  <c r="B111"/>
  <c r="B110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55"/>
  <c r="B56"/>
  <c r="B57"/>
  <c r="B54"/>
  <c r="B14"/>
  <c r="B15"/>
  <c r="B16"/>
  <c r="B17"/>
  <c r="B18"/>
  <c r="B19"/>
  <c r="B20"/>
  <c r="B21"/>
  <c r="B22"/>
  <c r="B23"/>
  <c r="B24"/>
  <c r="B25"/>
  <c r="B26"/>
  <c r="B27"/>
  <c r="B28"/>
  <c r="B29"/>
  <c r="B4"/>
  <c r="B13"/>
  <c r="B12"/>
  <c r="B101"/>
  <c r="B102"/>
  <c r="B103"/>
  <c r="B100"/>
  <c r="B5"/>
  <c r="B6"/>
  <c r="B3"/>
</calcChain>
</file>

<file path=xl/sharedStrings.xml><?xml version="1.0" encoding="utf-8"?>
<sst xmlns="http://schemas.openxmlformats.org/spreadsheetml/2006/main" count="338" uniqueCount="41">
  <si>
    <t>Citações de Termos Estatísticos por ano</t>
  </si>
  <si>
    <t>AM</t>
  </si>
  <si>
    <t>DP</t>
  </si>
  <si>
    <t>DN</t>
  </si>
  <si>
    <t>IC</t>
  </si>
  <si>
    <t>ME</t>
  </si>
  <si>
    <t>NI</t>
  </si>
  <si>
    <t>TE</t>
  </si>
  <si>
    <t>VR</t>
  </si>
  <si>
    <t>Ano</t>
  </si>
  <si>
    <t>n</t>
  </si>
  <si>
    <t>Citações de Métricas por ano</t>
  </si>
  <si>
    <t>Citações de Testes por ano</t>
  </si>
  <si>
    <t>BW</t>
  </si>
  <si>
    <t>BP</t>
  </si>
  <si>
    <t>CO</t>
  </si>
  <si>
    <t>CP</t>
  </si>
  <si>
    <t>EA</t>
  </si>
  <si>
    <t>MF</t>
  </si>
  <si>
    <t>MI</t>
  </si>
  <si>
    <t>SU</t>
  </si>
  <si>
    <t>PV</t>
  </si>
  <si>
    <t>TC</t>
  </si>
  <si>
    <t>KR</t>
  </si>
  <si>
    <t>TT</t>
  </si>
  <si>
    <t>Citações de Termos Estatísticos por ano Alessander</t>
  </si>
  <si>
    <t>NE</t>
  </si>
  <si>
    <t>Citações de Métricas por ano Alessander</t>
  </si>
  <si>
    <t>Disp.</t>
  </si>
  <si>
    <t>DU</t>
  </si>
  <si>
    <t>ID</t>
  </si>
  <si>
    <t>PP</t>
  </si>
  <si>
    <t>Citações de Testes por ano Alessander</t>
  </si>
  <si>
    <t>Distribuição de citação por tipo do termo e ano</t>
  </si>
  <si>
    <t>Estatistica</t>
  </si>
  <si>
    <t>Metricas</t>
  </si>
  <si>
    <t>Teste</t>
  </si>
  <si>
    <t>-</t>
  </si>
  <si>
    <t>Art.</t>
  </si>
  <si>
    <t>Cit.</t>
  </si>
  <si>
    <t>Distribuição de citação por tipo do termo e ano Alessander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</si>
</sst>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4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5"/>
  <sheetViews>
    <sheetView tabSelected="1" topLeftCell="A151" workbookViewId="0">
      <selection activeCell="G167" sqref="G167"/>
    </sheetView>
  </sheetViews>
  <sheetFormatPr defaultRowHeight="15"/>
  <cols>
    <col min="3" max="3" width="15.140625" bestFit="1" customWidth="1"/>
    <col min="4" max="4" width="17.5703125" bestFit="1" customWidth="1"/>
    <col min="5" max="5" width="19.140625" bestFit="1" customWidth="1"/>
    <col min="6" max="6" width="23.140625" bestFit="1" customWidth="1"/>
    <col min="7" max="7" width="15.140625" bestFit="1" customWidth="1"/>
    <col min="8" max="8" width="20.140625" bestFit="1" customWidth="1"/>
    <col min="9" max="10" width="8.140625" bestFit="1" customWidth="1"/>
    <col min="11" max="11" width="8.7109375" bestFit="1" customWidth="1"/>
    <col min="13" max="13" width="13.85546875" bestFit="1" customWidth="1"/>
  </cols>
  <sheetData>
    <row r="1" spans="1:1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4"/>
    </row>
    <row r="2" spans="1:13">
      <c r="A2" s="5" t="s">
        <v>9</v>
      </c>
      <c r="B2" s="5" t="s">
        <v>10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26</v>
      </c>
      <c r="I2" s="5" t="s">
        <v>6</v>
      </c>
      <c r="J2" s="5" t="s">
        <v>7</v>
      </c>
      <c r="K2" s="5" t="s">
        <v>8</v>
      </c>
    </row>
    <row r="3" spans="1:13">
      <c r="A3" s="1">
        <v>2018</v>
      </c>
      <c r="B3" s="1">
        <f>SUM(C3:K3)</f>
        <v>45</v>
      </c>
      <c r="C3" s="1">
        <v>3</v>
      </c>
      <c r="D3" s="1">
        <v>4</v>
      </c>
      <c r="E3" s="6" t="s">
        <v>37</v>
      </c>
      <c r="F3" s="1">
        <v>2</v>
      </c>
      <c r="G3" s="1">
        <v>15</v>
      </c>
      <c r="H3" s="6" t="s">
        <v>37</v>
      </c>
      <c r="I3" s="1">
        <v>2</v>
      </c>
      <c r="J3" s="1">
        <v>19</v>
      </c>
      <c r="K3" s="6" t="s">
        <v>37</v>
      </c>
    </row>
    <row r="4" spans="1:13">
      <c r="A4" s="1">
        <v>2019</v>
      </c>
      <c r="B4" s="1">
        <f>SUM(C4:K4)</f>
        <v>53</v>
      </c>
      <c r="C4" s="1">
        <v>5</v>
      </c>
      <c r="D4" s="1">
        <v>5</v>
      </c>
      <c r="E4" s="1">
        <v>2</v>
      </c>
      <c r="F4" s="6" t="s">
        <v>37</v>
      </c>
      <c r="G4" s="1">
        <v>14</v>
      </c>
      <c r="H4" s="6" t="s">
        <v>37</v>
      </c>
      <c r="I4" s="1">
        <v>3</v>
      </c>
      <c r="J4" s="1">
        <v>22</v>
      </c>
      <c r="K4" s="1">
        <v>2</v>
      </c>
    </row>
    <row r="5" spans="1:13">
      <c r="A5" s="1">
        <v>2020</v>
      </c>
      <c r="B5" s="1">
        <f>SUM(C5:K5)</f>
        <v>37</v>
      </c>
      <c r="C5" s="1">
        <v>2</v>
      </c>
      <c r="D5" s="1">
        <v>7</v>
      </c>
      <c r="E5" s="1">
        <v>1</v>
      </c>
      <c r="F5" s="6" t="s">
        <v>37</v>
      </c>
      <c r="G5" s="1">
        <v>11</v>
      </c>
      <c r="H5" s="6" t="s">
        <v>37</v>
      </c>
      <c r="I5" s="6" t="s">
        <v>37</v>
      </c>
      <c r="J5" s="1">
        <v>16</v>
      </c>
      <c r="K5" s="6" t="s">
        <v>37</v>
      </c>
    </row>
    <row r="6" spans="1:13">
      <c r="A6" s="1">
        <v>2021</v>
      </c>
      <c r="B6" s="1">
        <f>SUM(C6:K6)</f>
        <v>25</v>
      </c>
      <c r="C6" s="1">
        <v>3</v>
      </c>
      <c r="D6" s="1">
        <v>2</v>
      </c>
      <c r="E6" s="6" t="s">
        <v>37</v>
      </c>
      <c r="F6" s="6" t="s">
        <v>37</v>
      </c>
      <c r="G6" s="1">
        <v>7</v>
      </c>
      <c r="H6" s="6" t="s">
        <v>37</v>
      </c>
      <c r="I6" s="1">
        <v>1</v>
      </c>
      <c r="J6" s="1">
        <v>12</v>
      </c>
      <c r="K6" s="6" t="s">
        <v>37</v>
      </c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8" t="s">
        <v>25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/>
    </row>
    <row r="11" spans="1:13">
      <c r="A11" s="5" t="s">
        <v>9</v>
      </c>
      <c r="B11" s="5" t="s">
        <v>10</v>
      </c>
      <c r="C11" s="5" t="s">
        <v>1</v>
      </c>
      <c r="D11" s="5" t="s">
        <v>2</v>
      </c>
      <c r="E11" s="5" t="s">
        <v>3</v>
      </c>
      <c r="F11" s="5" t="s">
        <v>4</v>
      </c>
      <c r="G11" s="5" t="s">
        <v>5</v>
      </c>
      <c r="H11" s="5" t="s">
        <v>26</v>
      </c>
      <c r="I11" s="5" t="s">
        <v>6</v>
      </c>
      <c r="J11" s="5" t="s">
        <v>7</v>
      </c>
      <c r="K11" s="5" t="s">
        <v>8</v>
      </c>
    </row>
    <row r="12" spans="1:13">
      <c r="A12" s="1">
        <v>2000</v>
      </c>
      <c r="B12" s="1">
        <f t="shared" ref="B12:B29" si="0">SUM(C12:K12)</f>
        <v>7</v>
      </c>
      <c r="C12" s="6" t="s">
        <v>37</v>
      </c>
      <c r="D12" s="6" t="s">
        <v>37</v>
      </c>
      <c r="E12" s="6" t="s">
        <v>37</v>
      </c>
      <c r="F12" s="6" t="s">
        <v>37</v>
      </c>
      <c r="G12" s="1">
        <v>2</v>
      </c>
      <c r="H12" s="6" t="s">
        <v>37</v>
      </c>
      <c r="I12" s="1">
        <v>1</v>
      </c>
      <c r="J12" s="1">
        <v>4</v>
      </c>
      <c r="K12" s="6" t="s">
        <v>37</v>
      </c>
    </row>
    <row r="13" spans="1:13">
      <c r="A13" s="1">
        <v>2001</v>
      </c>
      <c r="B13" s="1">
        <f t="shared" si="0"/>
        <v>34</v>
      </c>
      <c r="C13" s="1">
        <v>4</v>
      </c>
      <c r="D13" s="1">
        <v>1</v>
      </c>
      <c r="E13" s="6" t="s">
        <v>37</v>
      </c>
      <c r="F13" s="6" t="s">
        <v>37</v>
      </c>
      <c r="G13" s="1">
        <v>10</v>
      </c>
      <c r="H13" s="2">
        <v>1</v>
      </c>
      <c r="I13" s="1">
        <v>1</v>
      </c>
      <c r="J13" s="1">
        <v>16</v>
      </c>
      <c r="K13" s="1">
        <v>1</v>
      </c>
    </row>
    <row r="14" spans="1:13">
      <c r="A14" s="1">
        <v>2002</v>
      </c>
      <c r="B14" s="1">
        <f t="shared" si="0"/>
        <v>35</v>
      </c>
      <c r="C14" s="1">
        <v>1</v>
      </c>
      <c r="D14" s="1">
        <v>2</v>
      </c>
      <c r="E14" s="6" t="s">
        <v>37</v>
      </c>
      <c r="F14" s="6" t="s">
        <v>37</v>
      </c>
      <c r="G14" s="1">
        <v>9</v>
      </c>
      <c r="H14" s="1">
        <v>1</v>
      </c>
      <c r="I14" s="1">
        <v>2</v>
      </c>
      <c r="J14" s="1">
        <v>20</v>
      </c>
      <c r="K14" s="6" t="s">
        <v>37</v>
      </c>
    </row>
    <row r="15" spans="1:13">
      <c r="A15" s="1">
        <v>2003</v>
      </c>
      <c r="B15" s="1">
        <f t="shared" si="0"/>
        <v>40</v>
      </c>
      <c r="C15" s="1">
        <v>2</v>
      </c>
      <c r="D15" s="1">
        <v>3</v>
      </c>
      <c r="E15" s="6" t="s">
        <v>37</v>
      </c>
      <c r="F15" s="6" t="s">
        <v>37</v>
      </c>
      <c r="G15" s="1">
        <v>11</v>
      </c>
      <c r="H15" s="1">
        <v>1</v>
      </c>
      <c r="I15" s="1">
        <v>2</v>
      </c>
      <c r="J15" s="1">
        <v>21</v>
      </c>
      <c r="K15" s="6" t="s">
        <v>37</v>
      </c>
    </row>
    <row r="16" spans="1:13">
      <c r="A16" s="1">
        <v>2004</v>
      </c>
      <c r="B16" s="1">
        <f t="shared" si="0"/>
        <v>53</v>
      </c>
      <c r="C16" s="6" t="s">
        <v>37</v>
      </c>
      <c r="D16" s="1">
        <v>4</v>
      </c>
      <c r="E16" s="6" t="s">
        <v>37</v>
      </c>
      <c r="F16" s="6" t="s">
        <v>37</v>
      </c>
      <c r="G16" s="1">
        <v>19</v>
      </c>
      <c r="H16" s="1">
        <v>1</v>
      </c>
      <c r="I16" s="1">
        <v>4</v>
      </c>
      <c r="J16" s="1">
        <v>24</v>
      </c>
      <c r="K16" s="1">
        <v>1</v>
      </c>
    </row>
    <row r="17" spans="1:12">
      <c r="A17" s="1">
        <v>2005</v>
      </c>
      <c r="B17" s="1">
        <f t="shared" si="0"/>
        <v>58</v>
      </c>
      <c r="C17" s="1">
        <v>3</v>
      </c>
      <c r="D17" s="1">
        <v>6</v>
      </c>
      <c r="E17" s="6" t="s">
        <v>37</v>
      </c>
      <c r="F17" s="1">
        <v>1</v>
      </c>
      <c r="G17" s="1">
        <v>17</v>
      </c>
      <c r="H17" s="1"/>
      <c r="I17" s="1">
        <v>2</v>
      </c>
      <c r="J17" s="1">
        <v>28</v>
      </c>
      <c r="K17" s="1">
        <v>1</v>
      </c>
    </row>
    <row r="18" spans="1:12">
      <c r="A18" s="1">
        <v>2006</v>
      </c>
      <c r="B18" s="1">
        <f t="shared" si="0"/>
        <v>38</v>
      </c>
      <c r="C18" s="6" t="s">
        <v>37</v>
      </c>
      <c r="D18" s="1">
        <v>2</v>
      </c>
      <c r="E18" s="1">
        <v>1</v>
      </c>
      <c r="F18" s="6" t="s">
        <v>37</v>
      </c>
      <c r="G18" s="1">
        <v>7</v>
      </c>
      <c r="H18" s="1">
        <v>1</v>
      </c>
      <c r="I18" s="1">
        <v>3</v>
      </c>
      <c r="J18" s="1">
        <v>24</v>
      </c>
    </row>
    <row r="19" spans="1:12">
      <c r="A19" s="1">
        <v>2007</v>
      </c>
      <c r="B19" s="1">
        <f t="shared" si="0"/>
        <v>28</v>
      </c>
      <c r="C19" s="6" t="s">
        <v>37</v>
      </c>
      <c r="D19" s="1">
        <v>1</v>
      </c>
      <c r="E19" s="6" t="s">
        <v>37</v>
      </c>
      <c r="F19" s="6" t="s">
        <v>37</v>
      </c>
      <c r="G19" s="1">
        <v>7</v>
      </c>
      <c r="H19" s="1">
        <v>1</v>
      </c>
      <c r="I19" s="1">
        <v>1</v>
      </c>
      <c r="J19" s="1">
        <v>17</v>
      </c>
      <c r="K19" s="1">
        <v>1</v>
      </c>
    </row>
    <row r="20" spans="1:12">
      <c r="A20" s="1">
        <v>2008</v>
      </c>
      <c r="B20" s="1">
        <f t="shared" si="0"/>
        <v>41</v>
      </c>
      <c r="C20" s="1">
        <v>1</v>
      </c>
      <c r="D20" s="1">
        <v>3</v>
      </c>
      <c r="E20" s="1">
        <v>1</v>
      </c>
      <c r="F20" s="1">
        <v>1</v>
      </c>
      <c r="G20" s="1">
        <v>12</v>
      </c>
      <c r="H20" s="6" t="s">
        <v>37</v>
      </c>
      <c r="I20" s="1">
        <v>1</v>
      </c>
      <c r="J20" s="1">
        <v>22</v>
      </c>
      <c r="K20" s="6" t="s">
        <v>37</v>
      </c>
    </row>
    <row r="21" spans="1:12">
      <c r="A21" s="1">
        <v>2009</v>
      </c>
      <c r="B21" s="1">
        <f t="shared" si="0"/>
        <v>18</v>
      </c>
      <c r="C21" s="6" t="s">
        <v>37</v>
      </c>
      <c r="D21" s="6" t="s">
        <v>37</v>
      </c>
      <c r="E21" s="1"/>
      <c r="F21" s="6" t="s">
        <v>37</v>
      </c>
      <c r="G21" s="1">
        <v>4</v>
      </c>
      <c r="H21" s="6" t="s">
        <v>37</v>
      </c>
      <c r="I21" s="6" t="s">
        <v>37</v>
      </c>
      <c r="J21" s="1">
        <v>14</v>
      </c>
      <c r="K21" s="6" t="s">
        <v>37</v>
      </c>
    </row>
    <row r="22" spans="1:12">
      <c r="A22" s="1">
        <v>2010</v>
      </c>
      <c r="B22" s="1">
        <f t="shared" si="0"/>
        <v>19</v>
      </c>
      <c r="C22" s="1">
        <v>2</v>
      </c>
      <c r="D22" s="6" t="s">
        <v>37</v>
      </c>
      <c r="E22" s="1">
        <v>1</v>
      </c>
      <c r="F22" s="6" t="s">
        <v>37</v>
      </c>
      <c r="G22" s="1">
        <v>5</v>
      </c>
      <c r="H22" s="6" t="s">
        <v>37</v>
      </c>
      <c r="I22" s="6" t="s">
        <v>37</v>
      </c>
      <c r="J22" s="1">
        <v>11</v>
      </c>
      <c r="K22" s="6" t="s">
        <v>37</v>
      </c>
    </row>
    <row r="23" spans="1:12">
      <c r="A23" s="1">
        <v>2011</v>
      </c>
      <c r="B23" s="1">
        <f t="shared" si="0"/>
        <v>8</v>
      </c>
      <c r="C23" s="6" t="s">
        <v>37</v>
      </c>
      <c r="D23" s="6" t="s">
        <v>37</v>
      </c>
      <c r="E23" s="6" t="s">
        <v>37</v>
      </c>
      <c r="F23" s="6" t="s">
        <v>37</v>
      </c>
      <c r="G23" s="1">
        <v>3</v>
      </c>
      <c r="H23" s="6" t="s">
        <v>37</v>
      </c>
      <c r="I23" s="6" t="s">
        <v>37</v>
      </c>
      <c r="J23" s="1">
        <v>5</v>
      </c>
      <c r="K23" s="6" t="s">
        <v>37</v>
      </c>
    </row>
    <row r="24" spans="1:12">
      <c r="A24" s="1">
        <v>2012</v>
      </c>
      <c r="B24" s="1">
        <f t="shared" si="0"/>
        <v>33</v>
      </c>
      <c r="C24" s="6" t="s">
        <v>37</v>
      </c>
      <c r="D24" s="1">
        <v>1</v>
      </c>
      <c r="E24" s="1">
        <v>1</v>
      </c>
      <c r="F24" s="1">
        <v>1</v>
      </c>
      <c r="G24" s="1">
        <v>7</v>
      </c>
      <c r="H24" s="1">
        <v>1</v>
      </c>
      <c r="I24" s="6" t="s">
        <v>37</v>
      </c>
      <c r="J24" s="1">
        <v>21</v>
      </c>
      <c r="K24" s="1">
        <v>1</v>
      </c>
    </row>
    <row r="25" spans="1:12">
      <c r="A25" s="1">
        <v>2013</v>
      </c>
      <c r="B25" s="1">
        <f t="shared" si="0"/>
        <v>31</v>
      </c>
      <c r="C25" s="1">
        <v>2</v>
      </c>
      <c r="D25" s="1">
        <v>2</v>
      </c>
      <c r="E25" s="1">
        <v>2</v>
      </c>
      <c r="F25" s="1"/>
      <c r="G25" s="1">
        <v>11</v>
      </c>
      <c r="H25" s="6" t="s">
        <v>37</v>
      </c>
      <c r="I25" s="6" t="s">
        <v>37</v>
      </c>
      <c r="J25" s="1">
        <v>14</v>
      </c>
      <c r="K25" s="6" t="s">
        <v>37</v>
      </c>
    </row>
    <row r="26" spans="1:12">
      <c r="A26" s="1">
        <v>2014</v>
      </c>
      <c r="B26" s="1">
        <f t="shared" si="0"/>
        <v>33</v>
      </c>
      <c r="C26" s="6" t="s">
        <v>37</v>
      </c>
      <c r="D26" s="6" t="s">
        <v>37</v>
      </c>
      <c r="E26" s="6" t="s">
        <v>37</v>
      </c>
      <c r="F26" s="6" t="s">
        <v>37</v>
      </c>
      <c r="G26" s="6" t="s">
        <v>37</v>
      </c>
      <c r="H26" s="1">
        <v>3</v>
      </c>
      <c r="I26" s="1">
        <v>2</v>
      </c>
      <c r="J26" s="1">
        <v>27</v>
      </c>
      <c r="K26" s="1">
        <v>1</v>
      </c>
    </row>
    <row r="27" spans="1:12">
      <c r="A27" s="1">
        <v>2015</v>
      </c>
      <c r="B27" s="1">
        <f t="shared" si="0"/>
        <v>16</v>
      </c>
      <c r="C27" s="6" t="s">
        <v>37</v>
      </c>
      <c r="D27" s="1">
        <v>1</v>
      </c>
      <c r="E27" s="1">
        <v>1</v>
      </c>
      <c r="F27" s="1">
        <v>1</v>
      </c>
      <c r="G27" s="1">
        <v>1</v>
      </c>
      <c r="H27" s="6" t="s">
        <v>37</v>
      </c>
      <c r="I27" s="1">
        <v>1</v>
      </c>
      <c r="J27" s="1">
        <v>11</v>
      </c>
      <c r="K27" s="6" t="s">
        <v>37</v>
      </c>
    </row>
    <row r="28" spans="1:12">
      <c r="A28" s="1">
        <v>2016</v>
      </c>
      <c r="B28" s="1">
        <f t="shared" si="0"/>
        <v>23</v>
      </c>
      <c r="C28" s="1">
        <v>1</v>
      </c>
      <c r="D28" s="1"/>
      <c r="E28" s="1">
        <v>1</v>
      </c>
      <c r="F28" s="1">
        <v>1</v>
      </c>
      <c r="G28" s="1">
        <v>2</v>
      </c>
      <c r="H28" s="6" t="s">
        <v>37</v>
      </c>
      <c r="I28" s="1">
        <v>1</v>
      </c>
      <c r="J28" s="1">
        <v>16</v>
      </c>
      <c r="K28" s="1">
        <v>1</v>
      </c>
    </row>
    <row r="29" spans="1:12">
      <c r="A29" s="1">
        <v>2017</v>
      </c>
      <c r="B29" s="1">
        <f t="shared" si="0"/>
        <v>13</v>
      </c>
      <c r="C29" s="1">
        <v>2</v>
      </c>
      <c r="D29" s="1">
        <v>1</v>
      </c>
      <c r="E29" s="6" t="s">
        <v>37</v>
      </c>
      <c r="F29" s="6" t="s">
        <v>37</v>
      </c>
      <c r="G29" s="1">
        <v>2</v>
      </c>
      <c r="H29" s="6" t="s">
        <v>37</v>
      </c>
      <c r="I29" s="6" t="s">
        <v>37</v>
      </c>
      <c r="J29" s="1">
        <v>8</v>
      </c>
      <c r="K29" s="6" t="s">
        <v>37</v>
      </c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4">
      <c r="A52" s="9" t="s">
        <v>11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4">
      <c r="A53" s="5" t="s">
        <v>9</v>
      </c>
      <c r="B53" s="5" t="s">
        <v>10</v>
      </c>
      <c r="C53" s="5" t="s">
        <v>28</v>
      </c>
      <c r="D53" s="5" t="s">
        <v>13</v>
      </c>
      <c r="E53" s="5" t="s">
        <v>14</v>
      </c>
      <c r="F53" s="5" t="s">
        <v>16</v>
      </c>
      <c r="G53" s="5" t="s">
        <v>29</v>
      </c>
      <c r="H53" s="5" t="s">
        <v>17</v>
      </c>
      <c r="I53" s="5" t="s">
        <v>30</v>
      </c>
      <c r="J53" s="5" t="s">
        <v>18</v>
      </c>
      <c r="K53" s="5" t="s">
        <v>19</v>
      </c>
      <c r="L53" s="5" t="s">
        <v>31</v>
      </c>
      <c r="M53" s="5" t="s">
        <v>15</v>
      </c>
      <c r="N53" s="5" t="s">
        <v>20</v>
      </c>
    </row>
    <row r="54" spans="1:14">
      <c r="A54" s="1">
        <v>2018</v>
      </c>
      <c r="B54" s="1">
        <f>SUM(C54:N54)</f>
        <v>34</v>
      </c>
      <c r="C54" s="1">
        <v>5</v>
      </c>
      <c r="D54" s="1">
        <v>3</v>
      </c>
      <c r="E54" s="6" t="s">
        <v>37</v>
      </c>
      <c r="F54" s="6">
        <v>1</v>
      </c>
      <c r="G54" s="6" t="s">
        <v>37</v>
      </c>
      <c r="H54" s="1">
        <v>12</v>
      </c>
      <c r="I54" s="6" t="s">
        <v>37</v>
      </c>
      <c r="J54" s="6" t="s">
        <v>37</v>
      </c>
      <c r="K54" s="1">
        <v>2</v>
      </c>
      <c r="L54" s="6" t="s">
        <v>37</v>
      </c>
      <c r="M54" s="1">
        <v>3</v>
      </c>
      <c r="N54" s="1">
        <v>8</v>
      </c>
    </row>
    <row r="55" spans="1:14">
      <c r="A55" s="1">
        <v>2019</v>
      </c>
      <c r="B55" s="1">
        <f t="shared" ref="B55:B57" si="1">SUM(C55:N55)</f>
        <v>38</v>
      </c>
      <c r="C55" s="1">
        <v>4</v>
      </c>
      <c r="D55" s="1">
        <v>2</v>
      </c>
      <c r="E55" s="1">
        <v>1</v>
      </c>
      <c r="F55" s="6" t="s">
        <v>37</v>
      </c>
      <c r="G55" s="6" t="s">
        <v>37</v>
      </c>
      <c r="H55" s="1">
        <v>14</v>
      </c>
      <c r="I55" s="6" t="s">
        <v>37</v>
      </c>
      <c r="J55" s="6" t="s">
        <v>37</v>
      </c>
      <c r="K55" s="6" t="s">
        <v>37</v>
      </c>
      <c r="L55" s="6" t="s">
        <v>37</v>
      </c>
      <c r="M55" s="1">
        <v>3</v>
      </c>
      <c r="N55" s="1">
        <v>14</v>
      </c>
    </row>
    <row r="56" spans="1:14">
      <c r="A56" s="1">
        <v>2020</v>
      </c>
      <c r="B56" s="1">
        <f t="shared" si="1"/>
        <v>26</v>
      </c>
      <c r="C56" s="1">
        <v>3</v>
      </c>
      <c r="D56" s="1">
        <v>2</v>
      </c>
      <c r="E56" s="6" t="s">
        <v>37</v>
      </c>
      <c r="F56" s="6" t="s">
        <v>37</v>
      </c>
      <c r="G56" s="6" t="s">
        <v>37</v>
      </c>
      <c r="H56" s="1">
        <v>8</v>
      </c>
      <c r="I56" s="6" t="s">
        <v>37</v>
      </c>
      <c r="J56" s="1">
        <v>1</v>
      </c>
      <c r="K56" s="1">
        <v>1</v>
      </c>
      <c r="L56" s="6" t="s">
        <v>37</v>
      </c>
      <c r="M56" s="1">
        <v>4</v>
      </c>
      <c r="N56" s="1">
        <v>7</v>
      </c>
    </row>
    <row r="57" spans="1:14">
      <c r="A57" s="1">
        <v>2021</v>
      </c>
      <c r="B57" s="1">
        <f t="shared" si="1"/>
        <v>23</v>
      </c>
      <c r="C57" s="1">
        <v>2</v>
      </c>
      <c r="D57" s="1">
        <v>4</v>
      </c>
      <c r="E57" s="6" t="s">
        <v>37</v>
      </c>
      <c r="F57" s="6" t="s">
        <v>37</v>
      </c>
      <c r="G57" s="6" t="s">
        <v>37</v>
      </c>
      <c r="H57" s="1">
        <v>10</v>
      </c>
      <c r="I57" s="6" t="s">
        <v>37</v>
      </c>
      <c r="J57" s="6" t="s">
        <v>37</v>
      </c>
      <c r="K57" s="6" t="s">
        <v>37</v>
      </c>
      <c r="L57" s="6" t="s">
        <v>37</v>
      </c>
      <c r="M57" s="1">
        <v>2</v>
      </c>
      <c r="N57" s="1">
        <v>5</v>
      </c>
    </row>
    <row r="58" spans="1:14">
      <c r="A58" s="1"/>
      <c r="B58" s="1"/>
      <c r="C58" s="1"/>
      <c r="D58" s="1"/>
      <c r="F58" s="1"/>
      <c r="G58" s="1"/>
      <c r="H58" s="1"/>
      <c r="I58" s="1"/>
      <c r="J58" s="1"/>
      <c r="K58" s="1"/>
      <c r="L58" s="1"/>
    </row>
    <row r="59" spans="1: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4">
      <c r="A64" s="9" t="s">
        <v>27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1:14">
      <c r="A65" s="5" t="s">
        <v>9</v>
      </c>
      <c r="B65" s="5" t="s">
        <v>10</v>
      </c>
      <c r="C65" s="5" t="s">
        <v>28</v>
      </c>
      <c r="D65" s="5" t="s">
        <v>13</v>
      </c>
      <c r="E65" s="5" t="s">
        <v>14</v>
      </c>
      <c r="F65" s="5" t="s">
        <v>16</v>
      </c>
      <c r="G65" s="5" t="s">
        <v>29</v>
      </c>
      <c r="H65" s="5" t="s">
        <v>17</v>
      </c>
      <c r="I65" s="5" t="s">
        <v>30</v>
      </c>
      <c r="J65" s="5" t="s">
        <v>18</v>
      </c>
      <c r="K65" s="5" t="s">
        <v>19</v>
      </c>
      <c r="L65" s="5" t="s">
        <v>31</v>
      </c>
      <c r="M65" s="5" t="s">
        <v>15</v>
      </c>
      <c r="N65" s="5" t="s">
        <v>20</v>
      </c>
    </row>
    <row r="66" spans="1:14">
      <c r="A66" s="1">
        <v>2000</v>
      </c>
      <c r="B66" s="1">
        <f>SUM(C66:N66)</f>
        <v>17</v>
      </c>
      <c r="C66" s="1">
        <v>5</v>
      </c>
      <c r="D66" s="1">
        <v>1</v>
      </c>
      <c r="E66" s="6" t="s">
        <v>37</v>
      </c>
      <c r="F66" s="6" t="s">
        <v>37</v>
      </c>
      <c r="G66" s="6" t="s">
        <v>37</v>
      </c>
      <c r="H66" s="1">
        <v>6</v>
      </c>
      <c r="I66" s="2">
        <v>1</v>
      </c>
      <c r="J66" s="6" t="s">
        <v>37</v>
      </c>
      <c r="K66" s="1">
        <v>1</v>
      </c>
      <c r="L66" s="6" t="s">
        <v>37</v>
      </c>
      <c r="M66" s="1">
        <v>1</v>
      </c>
      <c r="N66" s="1">
        <v>2</v>
      </c>
    </row>
    <row r="67" spans="1:14">
      <c r="A67" s="1">
        <v>2001</v>
      </c>
      <c r="B67" s="1">
        <f t="shared" ref="B67:B83" si="2">SUM(C67:N67)</f>
        <v>29</v>
      </c>
      <c r="C67" s="1">
        <v>7</v>
      </c>
      <c r="D67" s="1">
        <v>3</v>
      </c>
      <c r="E67" s="6" t="s">
        <v>37</v>
      </c>
      <c r="F67" s="6" t="s">
        <v>37</v>
      </c>
      <c r="G67" s="6" t="s">
        <v>37</v>
      </c>
      <c r="H67" s="1">
        <v>9</v>
      </c>
      <c r="I67" s="6" t="s">
        <v>37</v>
      </c>
      <c r="J67" s="6" t="s">
        <v>37</v>
      </c>
      <c r="K67" s="1">
        <v>1</v>
      </c>
      <c r="L67" s="6" t="s">
        <v>37</v>
      </c>
      <c r="M67" s="1">
        <v>2</v>
      </c>
      <c r="N67" s="1">
        <v>7</v>
      </c>
    </row>
    <row r="68" spans="1:14">
      <c r="A68" s="1">
        <v>2002</v>
      </c>
      <c r="B68" s="1">
        <f t="shared" si="2"/>
        <v>31</v>
      </c>
      <c r="C68" s="1">
        <v>5</v>
      </c>
      <c r="D68" s="1">
        <v>1</v>
      </c>
      <c r="E68" s="6" t="s">
        <v>37</v>
      </c>
      <c r="F68" s="6" t="s">
        <v>37</v>
      </c>
      <c r="G68" s="6" t="s">
        <v>37</v>
      </c>
      <c r="H68" s="1">
        <v>12</v>
      </c>
      <c r="I68" s="6" t="s">
        <v>37</v>
      </c>
      <c r="J68" s="6" t="s">
        <v>37</v>
      </c>
      <c r="K68" s="1">
        <v>3</v>
      </c>
      <c r="L68" s="6" t="s">
        <v>37</v>
      </c>
      <c r="M68" s="1">
        <v>4</v>
      </c>
      <c r="N68" s="1">
        <v>6</v>
      </c>
    </row>
    <row r="69" spans="1:14">
      <c r="A69" s="1">
        <v>2003</v>
      </c>
      <c r="B69" s="1">
        <f t="shared" si="2"/>
        <v>38</v>
      </c>
      <c r="C69" s="1">
        <v>11</v>
      </c>
      <c r="D69" s="1">
        <v>2</v>
      </c>
      <c r="E69" s="6" t="s">
        <v>37</v>
      </c>
      <c r="F69" s="6" t="s">
        <v>37</v>
      </c>
      <c r="G69" s="6" t="s">
        <v>37</v>
      </c>
      <c r="H69" s="1">
        <v>8</v>
      </c>
      <c r="I69" s="6" t="s">
        <v>37</v>
      </c>
      <c r="J69" s="1">
        <v>3</v>
      </c>
      <c r="K69" s="1">
        <v>2</v>
      </c>
      <c r="L69" s="6" t="s">
        <v>37</v>
      </c>
      <c r="M69" s="1">
        <v>5</v>
      </c>
      <c r="N69" s="1">
        <v>7</v>
      </c>
    </row>
    <row r="70" spans="1:14">
      <c r="A70" s="1">
        <v>2004</v>
      </c>
      <c r="B70" s="1">
        <f t="shared" si="2"/>
        <v>38</v>
      </c>
      <c r="C70" s="1">
        <v>10</v>
      </c>
      <c r="D70" s="1"/>
      <c r="E70" s="6" t="s">
        <v>37</v>
      </c>
      <c r="F70" s="6" t="s">
        <v>37</v>
      </c>
      <c r="G70" s="6" t="s">
        <v>37</v>
      </c>
      <c r="H70" s="1">
        <v>14</v>
      </c>
      <c r="I70" s="6" t="s">
        <v>37</v>
      </c>
      <c r="J70" s="6" t="s">
        <v>37</v>
      </c>
      <c r="K70" s="1">
        <v>1</v>
      </c>
      <c r="L70" s="6" t="s">
        <v>37</v>
      </c>
      <c r="M70" s="1">
        <v>6</v>
      </c>
      <c r="N70" s="1">
        <v>7</v>
      </c>
    </row>
    <row r="71" spans="1:14">
      <c r="A71" s="1">
        <v>2005</v>
      </c>
      <c r="B71" s="1">
        <f t="shared" si="2"/>
        <v>36</v>
      </c>
      <c r="C71" s="1">
        <v>10</v>
      </c>
      <c r="D71" s="1">
        <v>1</v>
      </c>
      <c r="E71" s="6" t="s">
        <v>37</v>
      </c>
      <c r="F71" s="6" t="s">
        <v>37</v>
      </c>
      <c r="G71" s="6" t="s">
        <v>37</v>
      </c>
      <c r="H71" s="1">
        <v>9</v>
      </c>
      <c r="I71" s="1">
        <v>1</v>
      </c>
      <c r="J71" s="6" t="s">
        <v>37</v>
      </c>
      <c r="K71" s="1">
        <v>1</v>
      </c>
      <c r="L71" s="6" t="s">
        <v>37</v>
      </c>
      <c r="M71" s="1">
        <v>4</v>
      </c>
      <c r="N71" s="1">
        <v>10</v>
      </c>
    </row>
    <row r="72" spans="1:14">
      <c r="A72" s="1">
        <v>2006</v>
      </c>
      <c r="B72" s="1">
        <f t="shared" si="2"/>
        <v>15</v>
      </c>
      <c r="C72" s="1">
        <v>3</v>
      </c>
      <c r="D72" s="1">
        <v>2</v>
      </c>
      <c r="E72" s="6" t="s">
        <v>37</v>
      </c>
      <c r="F72" s="6" t="s">
        <v>37</v>
      </c>
      <c r="G72" s="6" t="s">
        <v>37</v>
      </c>
      <c r="H72" s="1">
        <v>4</v>
      </c>
      <c r="I72" s="6" t="s">
        <v>37</v>
      </c>
      <c r="J72" s="6" t="s">
        <v>37</v>
      </c>
      <c r="K72" s="1">
        <v>1</v>
      </c>
      <c r="L72" s="6" t="s">
        <v>37</v>
      </c>
      <c r="M72" s="6" t="s">
        <v>37</v>
      </c>
      <c r="N72" s="1">
        <v>5</v>
      </c>
    </row>
    <row r="73" spans="1:14">
      <c r="A73" s="1">
        <v>2007</v>
      </c>
      <c r="B73" s="1">
        <f t="shared" si="2"/>
        <v>17</v>
      </c>
      <c r="C73" s="1">
        <v>3</v>
      </c>
      <c r="D73" s="1">
        <v>1</v>
      </c>
      <c r="E73" s="6" t="s">
        <v>37</v>
      </c>
      <c r="F73" s="6" t="s">
        <v>37</v>
      </c>
      <c r="G73" s="6" t="s">
        <v>37</v>
      </c>
      <c r="H73" s="1">
        <v>3</v>
      </c>
      <c r="I73" s="1">
        <v>1</v>
      </c>
      <c r="J73" s="6" t="s">
        <v>37</v>
      </c>
      <c r="K73" s="1">
        <v>2</v>
      </c>
      <c r="L73" s="6" t="s">
        <v>37</v>
      </c>
      <c r="M73" s="6" t="s">
        <v>37</v>
      </c>
      <c r="N73" s="1">
        <v>7</v>
      </c>
    </row>
    <row r="74" spans="1:14">
      <c r="A74" s="1">
        <v>2008</v>
      </c>
      <c r="B74" s="1">
        <f t="shared" si="2"/>
        <v>33</v>
      </c>
      <c r="C74" s="1">
        <v>6</v>
      </c>
      <c r="D74" s="1">
        <v>5</v>
      </c>
      <c r="E74" s="6" t="s">
        <v>37</v>
      </c>
      <c r="F74" s="6" t="s">
        <v>37</v>
      </c>
      <c r="G74" s="6" t="s">
        <v>37</v>
      </c>
      <c r="H74" s="1">
        <v>7</v>
      </c>
      <c r="I74" s="6" t="s">
        <v>37</v>
      </c>
      <c r="J74" s="1">
        <v>1</v>
      </c>
      <c r="K74" s="1">
        <v>3</v>
      </c>
      <c r="L74" s="6" t="s">
        <v>37</v>
      </c>
      <c r="M74" s="1">
        <v>3</v>
      </c>
      <c r="N74" s="1">
        <v>8</v>
      </c>
    </row>
    <row r="75" spans="1:14">
      <c r="A75" s="1">
        <v>2009</v>
      </c>
      <c r="B75" s="1">
        <f t="shared" si="2"/>
        <v>23</v>
      </c>
      <c r="C75" s="1">
        <v>6</v>
      </c>
      <c r="D75" s="1">
        <v>1</v>
      </c>
      <c r="E75" s="1">
        <v>1</v>
      </c>
      <c r="F75" s="6" t="s">
        <v>37</v>
      </c>
      <c r="G75" s="6" t="s">
        <v>37</v>
      </c>
      <c r="H75" s="1">
        <v>4</v>
      </c>
      <c r="I75" s="1">
        <v>1</v>
      </c>
      <c r="J75" s="1">
        <v>1</v>
      </c>
      <c r="K75" s="1">
        <v>1</v>
      </c>
      <c r="L75" s="6" t="s">
        <v>37</v>
      </c>
      <c r="M75" s="1">
        <v>1</v>
      </c>
      <c r="N75" s="1">
        <v>7</v>
      </c>
    </row>
    <row r="76" spans="1:14">
      <c r="A76" s="1">
        <v>2010</v>
      </c>
      <c r="B76" s="1">
        <f t="shared" si="2"/>
        <v>21</v>
      </c>
      <c r="C76" s="1">
        <v>5</v>
      </c>
      <c r="D76" s="6" t="s">
        <v>37</v>
      </c>
      <c r="E76" s="6" t="s">
        <v>37</v>
      </c>
      <c r="F76" s="6" t="s">
        <v>37</v>
      </c>
      <c r="G76" s="1">
        <v>1</v>
      </c>
      <c r="H76" s="1">
        <v>2</v>
      </c>
      <c r="I76" s="1">
        <v>1</v>
      </c>
      <c r="J76" s="6" t="s">
        <v>37</v>
      </c>
      <c r="K76" s="1">
        <v>5</v>
      </c>
      <c r="L76" s="6" t="s">
        <v>37</v>
      </c>
      <c r="M76" s="1">
        <v>2</v>
      </c>
      <c r="N76" s="1">
        <v>5</v>
      </c>
    </row>
    <row r="77" spans="1:14">
      <c r="A77" s="1">
        <v>2011</v>
      </c>
      <c r="B77" s="1">
        <f t="shared" si="2"/>
        <v>8</v>
      </c>
      <c r="C77" s="1">
        <v>3</v>
      </c>
      <c r="D77" s="6" t="s">
        <v>37</v>
      </c>
      <c r="E77" s="6" t="s">
        <v>37</v>
      </c>
      <c r="F77" s="6" t="s">
        <v>37</v>
      </c>
      <c r="G77" s="6" t="s">
        <v>37</v>
      </c>
      <c r="H77" s="1">
        <v>1</v>
      </c>
      <c r="I77" s="6" t="s">
        <v>37</v>
      </c>
      <c r="J77" s="6" t="s">
        <v>37</v>
      </c>
      <c r="K77" s="1">
        <v>1</v>
      </c>
      <c r="L77" s="6" t="s">
        <v>37</v>
      </c>
      <c r="M77" s="6" t="s">
        <v>37</v>
      </c>
      <c r="N77" s="1">
        <v>3</v>
      </c>
    </row>
    <row r="78" spans="1:14">
      <c r="A78" s="1">
        <v>2012</v>
      </c>
      <c r="B78" s="1">
        <f t="shared" si="2"/>
        <v>24</v>
      </c>
      <c r="C78" s="1">
        <v>9</v>
      </c>
      <c r="D78" s="1">
        <v>2</v>
      </c>
      <c r="E78" s="1">
        <v>1</v>
      </c>
      <c r="F78" s="6" t="s">
        <v>37</v>
      </c>
      <c r="G78" s="6" t="s">
        <v>37</v>
      </c>
      <c r="H78" s="1">
        <v>4</v>
      </c>
      <c r="I78" s="6" t="s">
        <v>37</v>
      </c>
      <c r="J78" s="6" t="s">
        <v>37</v>
      </c>
      <c r="K78" s="1">
        <v>4</v>
      </c>
      <c r="L78" s="6" t="s">
        <v>37</v>
      </c>
      <c r="M78" s="6" t="s">
        <v>37</v>
      </c>
      <c r="N78" s="1">
        <v>4</v>
      </c>
    </row>
    <row r="79" spans="1:14">
      <c r="A79" s="1">
        <v>2013</v>
      </c>
      <c r="B79" s="1">
        <f t="shared" si="2"/>
        <v>31</v>
      </c>
      <c r="C79" s="1">
        <v>5</v>
      </c>
      <c r="D79" s="6" t="s">
        <v>37</v>
      </c>
      <c r="E79" s="1">
        <v>1</v>
      </c>
      <c r="F79" s="6" t="s">
        <v>37</v>
      </c>
      <c r="G79" s="1">
        <v>3</v>
      </c>
      <c r="H79" s="1">
        <v>5</v>
      </c>
      <c r="I79" s="1">
        <v>1</v>
      </c>
      <c r="J79" s="6" t="s">
        <v>37</v>
      </c>
      <c r="K79" s="1">
        <v>3</v>
      </c>
      <c r="L79" s="6" t="s">
        <v>37</v>
      </c>
      <c r="M79" s="1">
        <v>2</v>
      </c>
      <c r="N79" s="1">
        <v>11</v>
      </c>
    </row>
    <row r="80" spans="1:14">
      <c r="A80" s="1">
        <v>2014</v>
      </c>
      <c r="B80" s="1">
        <f t="shared" si="2"/>
        <v>32</v>
      </c>
      <c r="C80" s="1">
        <v>6</v>
      </c>
      <c r="D80" s="6" t="s">
        <v>37</v>
      </c>
      <c r="E80" s="6" t="s">
        <v>37</v>
      </c>
      <c r="F80" s="6" t="s">
        <v>37</v>
      </c>
      <c r="G80" s="6" t="s">
        <v>37</v>
      </c>
      <c r="H80" s="1">
        <v>5</v>
      </c>
      <c r="I80" s="1">
        <v>1</v>
      </c>
      <c r="J80" s="6" t="s">
        <v>37</v>
      </c>
      <c r="K80" s="1">
        <v>3</v>
      </c>
      <c r="L80" s="6" t="s">
        <v>37</v>
      </c>
      <c r="M80" s="1">
        <v>1</v>
      </c>
      <c r="N80" s="1">
        <v>16</v>
      </c>
    </row>
    <row r="81" spans="1:14">
      <c r="A81" s="1">
        <v>2015</v>
      </c>
      <c r="B81" s="1">
        <f t="shared" si="2"/>
        <v>17</v>
      </c>
      <c r="C81" s="1">
        <v>1</v>
      </c>
      <c r="D81" s="6" t="s">
        <v>37</v>
      </c>
      <c r="E81" s="6" t="s">
        <v>37</v>
      </c>
      <c r="F81" s="6" t="s">
        <v>37</v>
      </c>
      <c r="G81" s="6" t="s">
        <v>37</v>
      </c>
      <c r="H81" s="1">
        <v>3</v>
      </c>
      <c r="I81" s="1">
        <v>1</v>
      </c>
      <c r="J81" s="1">
        <v>1</v>
      </c>
      <c r="K81" s="1">
        <v>2</v>
      </c>
      <c r="L81" s="1">
        <v>1</v>
      </c>
      <c r="M81" s="6" t="s">
        <v>37</v>
      </c>
      <c r="N81" s="1">
        <v>8</v>
      </c>
    </row>
    <row r="82" spans="1:14">
      <c r="A82" s="1">
        <v>2016</v>
      </c>
      <c r="B82" s="1">
        <f t="shared" si="2"/>
        <v>28</v>
      </c>
      <c r="C82" s="1">
        <v>6</v>
      </c>
      <c r="D82" s="1">
        <v>3</v>
      </c>
      <c r="E82" s="6" t="s">
        <v>37</v>
      </c>
      <c r="F82" s="1">
        <v>1</v>
      </c>
      <c r="G82" s="6" t="s">
        <v>37</v>
      </c>
      <c r="H82" s="1">
        <v>1</v>
      </c>
      <c r="I82" s="1">
        <v>4</v>
      </c>
      <c r="J82" s="1">
        <v>1</v>
      </c>
      <c r="K82" s="1">
        <v>1</v>
      </c>
      <c r="L82" s="6" t="s">
        <v>37</v>
      </c>
      <c r="M82" s="1">
        <v>1</v>
      </c>
      <c r="N82" s="1">
        <v>10</v>
      </c>
    </row>
    <row r="83" spans="1:14">
      <c r="A83" s="1">
        <v>2017</v>
      </c>
      <c r="B83" s="1">
        <f t="shared" si="2"/>
        <v>22</v>
      </c>
      <c r="C83" s="1">
        <v>5</v>
      </c>
      <c r="D83" s="1">
        <v>1</v>
      </c>
      <c r="E83" s="6" t="s">
        <v>37</v>
      </c>
      <c r="F83" s="6" t="s">
        <v>37</v>
      </c>
      <c r="G83" s="1">
        <v>1</v>
      </c>
      <c r="H83" s="6" t="s">
        <v>37</v>
      </c>
      <c r="I83" s="1">
        <v>2</v>
      </c>
      <c r="J83" s="6" t="s">
        <v>37</v>
      </c>
      <c r="K83" s="1">
        <v>1</v>
      </c>
      <c r="L83" s="6" t="s">
        <v>37</v>
      </c>
      <c r="M83" s="1">
        <v>1</v>
      </c>
      <c r="N83" s="1">
        <v>11</v>
      </c>
    </row>
    <row r="84" spans="1: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7" t="s">
        <v>12</v>
      </c>
      <c r="B98" s="7"/>
      <c r="C98" s="7"/>
      <c r="D98" s="7"/>
      <c r="E98" s="7"/>
      <c r="F98" s="7"/>
      <c r="G98" s="1"/>
      <c r="H98" s="1"/>
      <c r="I98" s="1"/>
      <c r="J98" s="1"/>
      <c r="K98" s="1"/>
      <c r="L98" s="1"/>
    </row>
    <row r="99" spans="1:12">
      <c r="A99" s="5" t="s">
        <v>9</v>
      </c>
      <c r="B99" s="5" t="s">
        <v>10</v>
      </c>
      <c r="C99" s="5" t="s">
        <v>21</v>
      </c>
      <c r="D99" s="5" t="s">
        <v>22</v>
      </c>
      <c r="E99" s="5" t="s">
        <v>23</v>
      </c>
      <c r="F99" s="5" t="s">
        <v>24</v>
      </c>
      <c r="G99" s="1"/>
      <c r="H99" s="1"/>
      <c r="I99" s="1"/>
      <c r="J99" s="1"/>
      <c r="K99" s="1"/>
      <c r="L99" s="1"/>
    </row>
    <row r="100" spans="1:12">
      <c r="A100" s="1">
        <v>2018</v>
      </c>
      <c r="B100" s="1">
        <f>SUM(C100:F100)</f>
        <v>2</v>
      </c>
      <c r="C100" s="6" t="s">
        <v>37</v>
      </c>
      <c r="D100" s="6" t="s">
        <v>37</v>
      </c>
      <c r="E100" s="1">
        <v>1</v>
      </c>
      <c r="F100" s="1">
        <v>1</v>
      </c>
      <c r="G100" s="1"/>
      <c r="H100" s="1"/>
      <c r="I100" s="1"/>
      <c r="J100" s="1"/>
      <c r="K100" s="1"/>
      <c r="L100" s="1"/>
    </row>
    <row r="101" spans="1:12">
      <c r="A101" s="1">
        <v>2019</v>
      </c>
      <c r="B101" s="1">
        <f t="shared" ref="B101:B103" si="3">SUM(C101:F101)</f>
        <v>4</v>
      </c>
      <c r="C101" s="1">
        <v>1</v>
      </c>
      <c r="D101" s="1">
        <v>1</v>
      </c>
      <c r="E101" s="1"/>
      <c r="F101" s="1">
        <v>2</v>
      </c>
      <c r="G101" s="1"/>
      <c r="H101" s="1"/>
      <c r="I101" s="1"/>
      <c r="J101" s="1"/>
      <c r="K101" s="1"/>
      <c r="L101" s="1"/>
    </row>
    <row r="102" spans="1:12">
      <c r="A102" s="1">
        <v>2020</v>
      </c>
      <c r="B102" s="1">
        <f t="shared" si="3"/>
        <v>2</v>
      </c>
      <c r="C102" s="6" t="s">
        <v>37</v>
      </c>
      <c r="D102" s="6" t="s">
        <v>37</v>
      </c>
      <c r="E102" s="6" t="s">
        <v>37</v>
      </c>
      <c r="F102" s="1">
        <v>2</v>
      </c>
      <c r="G102" s="1"/>
      <c r="H102" s="1"/>
      <c r="I102" s="1"/>
      <c r="J102" s="1"/>
      <c r="K102" s="1"/>
      <c r="L102" s="1"/>
    </row>
    <row r="103" spans="1:12">
      <c r="A103" s="1">
        <v>2021</v>
      </c>
      <c r="B103" s="1">
        <f t="shared" si="3"/>
        <v>0</v>
      </c>
      <c r="C103" s="6" t="s">
        <v>37</v>
      </c>
      <c r="D103" s="6" t="s">
        <v>37</v>
      </c>
      <c r="E103" s="6" t="s">
        <v>37</v>
      </c>
      <c r="F103" s="6" t="s">
        <v>37</v>
      </c>
      <c r="G103" s="1"/>
      <c r="H103" s="1"/>
      <c r="I103" s="1"/>
      <c r="J103" s="1"/>
      <c r="K103" s="1"/>
      <c r="L103" s="1"/>
    </row>
    <row r="104" spans="1: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A108" s="7" t="s">
        <v>32</v>
      </c>
      <c r="B108" s="7"/>
      <c r="C108" s="7"/>
      <c r="D108" s="7"/>
      <c r="E108" s="7"/>
      <c r="F108" s="7"/>
      <c r="G108" s="1"/>
      <c r="H108" s="1"/>
      <c r="I108" s="1"/>
      <c r="J108" s="1"/>
      <c r="K108" s="1"/>
      <c r="L108" s="1"/>
    </row>
    <row r="109" spans="1:12">
      <c r="A109" s="5" t="s">
        <v>9</v>
      </c>
      <c r="B109" s="5" t="s">
        <v>10</v>
      </c>
      <c r="C109" s="5" t="s">
        <v>21</v>
      </c>
      <c r="D109" s="5" t="s">
        <v>22</v>
      </c>
      <c r="E109" s="5" t="s">
        <v>23</v>
      </c>
      <c r="F109" s="5" t="s">
        <v>24</v>
      </c>
      <c r="G109" s="1"/>
      <c r="H109" s="1"/>
      <c r="I109" s="1"/>
      <c r="J109" s="1"/>
      <c r="K109" s="1"/>
      <c r="L109" s="1"/>
    </row>
    <row r="110" spans="1:12">
      <c r="A110" s="2">
        <v>2001</v>
      </c>
      <c r="B110" s="2">
        <f>SUM(C110:F110)</f>
        <v>1</v>
      </c>
      <c r="C110" s="2">
        <v>1</v>
      </c>
      <c r="D110" s="6" t="s">
        <v>37</v>
      </c>
      <c r="E110" s="6" t="s">
        <v>37</v>
      </c>
      <c r="F110" s="3"/>
    </row>
    <row r="111" spans="1:12">
      <c r="A111" s="2">
        <v>2007</v>
      </c>
      <c r="B111" s="2">
        <f t="shared" ref="B111:B116" si="4">SUM(C111:F111)</f>
        <v>4</v>
      </c>
      <c r="C111" s="2">
        <v>1</v>
      </c>
      <c r="D111" s="6" t="s">
        <v>37</v>
      </c>
      <c r="E111" s="6" t="s">
        <v>37</v>
      </c>
      <c r="F111" s="2">
        <v>3</v>
      </c>
    </row>
    <row r="112" spans="1:12">
      <c r="A112" s="2">
        <v>2008</v>
      </c>
      <c r="B112" s="2">
        <f t="shared" si="4"/>
        <v>1</v>
      </c>
      <c r="C112" s="6" t="s">
        <v>37</v>
      </c>
      <c r="D112" s="6" t="s">
        <v>37</v>
      </c>
      <c r="E112" s="6" t="s">
        <v>37</v>
      </c>
      <c r="F112" s="2">
        <v>1</v>
      </c>
    </row>
    <row r="113" spans="1:8">
      <c r="A113" s="2">
        <v>2009</v>
      </c>
      <c r="B113" s="2">
        <f t="shared" si="4"/>
        <v>1</v>
      </c>
      <c r="C113" s="6" t="s">
        <v>37</v>
      </c>
      <c r="D113" s="6" t="s">
        <v>37</v>
      </c>
      <c r="E113" s="6" t="s">
        <v>37</v>
      </c>
      <c r="F113" s="2">
        <v>1</v>
      </c>
    </row>
    <row r="114" spans="1:8">
      <c r="A114" s="2">
        <v>2012</v>
      </c>
      <c r="B114" s="2">
        <f t="shared" si="4"/>
        <v>2</v>
      </c>
      <c r="C114" s="6" t="s">
        <v>37</v>
      </c>
      <c r="D114" s="6" t="s">
        <v>37</v>
      </c>
      <c r="E114" s="6" t="s">
        <v>37</v>
      </c>
      <c r="F114" s="2">
        <v>2</v>
      </c>
    </row>
    <row r="115" spans="1:8">
      <c r="A115" s="2">
        <v>2015</v>
      </c>
      <c r="B115" s="2">
        <f t="shared" si="4"/>
        <v>1</v>
      </c>
      <c r="C115" s="6" t="s">
        <v>37</v>
      </c>
      <c r="D115" s="6" t="s">
        <v>37</v>
      </c>
      <c r="E115" s="6" t="s">
        <v>37</v>
      </c>
      <c r="F115" s="2">
        <v>1</v>
      </c>
    </row>
    <row r="116" spans="1:8">
      <c r="A116" s="2">
        <v>2016</v>
      </c>
      <c r="B116" s="2">
        <f t="shared" si="4"/>
        <v>1</v>
      </c>
      <c r="C116" s="6" t="s">
        <v>37</v>
      </c>
      <c r="D116" s="6" t="s">
        <v>37</v>
      </c>
      <c r="E116" s="6" t="s">
        <v>37</v>
      </c>
      <c r="F116" s="2">
        <v>1</v>
      </c>
    </row>
    <row r="121" spans="1:8">
      <c r="A121" s="7" t="s">
        <v>33</v>
      </c>
      <c r="B121" s="7"/>
      <c r="C121" s="7"/>
      <c r="D121" s="7"/>
      <c r="E121" s="7"/>
      <c r="F121" s="7"/>
      <c r="G121" s="7"/>
    </row>
    <row r="122" spans="1:8">
      <c r="A122" s="5" t="s">
        <v>9</v>
      </c>
      <c r="B122" s="5" t="s">
        <v>10</v>
      </c>
      <c r="C122" s="8" t="s">
        <v>34</v>
      </c>
      <c r="D122" s="8"/>
      <c r="E122" s="8" t="s">
        <v>35</v>
      </c>
      <c r="F122" s="8"/>
      <c r="G122" s="8" t="s">
        <v>36</v>
      </c>
      <c r="H122" s="8"/>
    </row>
    <row r="123" spans="1:8">
      <c r="A123" s="5"/>
      <c r="B123" s="5"/>
      <c r="C123" s="5" t="s">
        <v>38</v>
      </c>
      <c r="D123" s="5" t="s">
        <v>39</v>
      </c>
      <c r="E123" s="5" t="s">
        <v>38</v>
      </c>
      <c r="F123" s="5" t="s">
        <v>39</v>
      </c>
      <c r="G123" s="5" t="s">
        <v>38</v>
      </c>
      <c r="H123" s="5" t="s">
        <v>39</v>
      </c>
    </row>
    <row r="124" spans="1:8">
      <c r="A124" s="1">
        <v>2018</v>
      </c>
      <c r="B124" s="1">
        <v>19</v>
      </c>
      <c r="C124">
        <v>19</v>
      </c>
      <c r="D124" s="1">
        <v>45</v>
      </c>
      <c r="E124" s="2">
        <v>18</v>
      </c>
      <c r="F124" s="1">
        <v>34</v>
      </c>
      <c r="G124" s="2">
        <v>2</v>
      </c>
      <c r="H124" s="1">
        <v>2</v>
      </c>
    </row>
    <row r="125" spans="1:8">
      <c r="A125" s="1">
        <v>2019</v>
      </c>
      <c r="B125" s="1">
        <v>23</v>
      </c>
      <c r="C125">
        <v>22</v>
      </c>
      <c r="D125" s="1">
        <v>53</v>
      </c>
      <c r="E125" s="2">
        <v>22</v>
      </c>
      <c r="F125" s="1">
        <v>38</v>
      </c>
      <c r="G125" s="2">
        <v>3</v>
      </c>
      <c r="H125" s="1">
        <v>4</v>
      </c>
    </row>
    <row r="126" spans="1:8">
      <c r="A126" s="1">
        <v>2020</v>
      </c>
      <c r="B126" s="1">
        <v>16</v>
      </c>
      <c r="C126">
        <v>16</v>
      </c>
      <c r="D126" s="1">
        <v>37</v>
      </c>
      <c r="E126" s="2">
        <v>13</v>
      </c>
      <c r="F126" s="1">
        <v>26</v>
      </c>
      <c r="G126" s="2">
        <v>2</v>
      </c>
      <c r="H126" s="1">
        <v>2</v>
      </c>
    </row>
    <row r="127" spans="1:8">
      <c r="A127" s="1">
        <v>2021</v>
      </c>
      <c r="B127" s="1">
        <v>12</v>
      </c>
      <c r="C127">
        <v>12</v>
      </c>
      <c r="D127" s="1">
        <v>25</v>
      </c>
      <c r="E127" s="2">
        <v>11</v>
      </c>
      <c r="F127" s="1">
        <v>23</v>
      </c>
      <c r="G127" s="6" t="s">
        <v>37</v>
      </c>
      <c r="H127" s="6" t="s">
        <v>37</v>
      </c>
    </row>
    <row r="135" spans="1:8">
      <c r="A135" s="7" t="s">
        <v>40</v>
      </c>
      <c r="B135" s="7"/>
      <c r="C135" s="7"/>
      <c r="D135" s="7"/>
      <c r="E135" s="7"/>
      <c r="F135" s="7"/>
      <c r="G135" s="7"/>
      <c r="H135" s="7"/>
    </row>
    <row r="136" spans="1:8">
      <c r="A136" s="5" t="s">
        <v>9</v>
      </c>
      <c r="B136" s="5" t="s">
        <v>10</v>
      </c>
      <c r="C136" s="8" t="s">
        <v>34</v>
      </c>
      <c r="D136" s="8"/>
      <c r="E136" s="8" t="s">
        <v>35</v>
      </c>
      <c r="F136" s="8"/>
      <c r="G136" s="8" t="s">
        <v>36</v>
      </c>
      <c r="H136" s="8"/>
    </row>
    <row r="137" spans="1:8">
      <c r="A137" s="5"/>
      <c r="B137" s="5"/>
      <c r="C137" s="5" t="s">
        <v>38</v>
      </c>
      <c r="D137" s="5" t="s">
        <v>39</v>
      </c>
      <c r="E137" s="5" t="s">
        <v>38</v>
      </c>
      <c r="F137" s="5" t="s">
        <v>39</v>
      </c>
      <c r="G137" s="5" t="s">
        <v>38</v>
      </c>
      <c r="H137" s="5" t="s">
        <v>39</v>
      </c>
    </row>
    <row r="138" spans="1:8">
      <c r="A138" s="2">
        <v>2000</v>
      </c>
      <c r="B138" s="2">
        <v>9</v>
      </c>
      <c r="C138">
        <v>5</v>
      </c>
      <c r="D138" s="2">
        <v>7</v>
      </c>
      <c r="E138" s="2">
        <v>7</v>
      </c>
      <c r="F138" s="2">
        <v>17</v>
      </c>
      <c r="G138" s="6" t="s">
        <v>37</v>
      </c>
      <c r="H138" s="6" t="s">
        <v>37</v>
      </c>
    </row>
    <row r="139" spans="1:8">
      <c r="A139" s="2">
        <v>2001</v>
      </c>
      <c r="B139" s="2">
        <v>23</v>
      </c>
      <c r="C139">
        <v>20</v>
      </c>
      <c r="D139" s="2">
        <v>34</v>
      </c>
      <c r="E139" s="2">
        <v>16</v>
      </c>
      <c r="F139" s="2">
        <v>29</v>
      </c>
      <c r="G139" s="2">
        <v>1</v>
      </c>
      <c r="H139" s="2">
        <v>1</v>
      </c>
    </row>
    <row r="140" spans="1:8">
      <c r="A140" s="2">
        <v>2002</v>
      </c>
      <c r="B140" s="2">
        <v>27</v>
      </c>
      <c r="C140">
        <v>22</v>
      </c>
      <c r="D140" s="2">
        <v>35</v>
      </c>
      <c r="E140" s="2">
        <v>19</v>
      </c>
      <c r="F140" s="2">
        <v>31</v>
      </c>
      <c r="G140" s="6" t="s">
        <v>37</v>
      </c>
      <c r="H140" s="6" t="s">
        <v>37</v>
      </c>
    </row>
    <row r="141" spans="1:8">
      <c r="A141" s="2">
        <v>2003</v>
      </c>
      <c r="B141" s="2">
        <v>32</v>
      </c>
      <c r="C141">
        <v>28</v>
      </c>
      <c r="D141" s="2">
        <v>40</v>
      </c>
      <c r="E141" s="2">
        <v>23</v>
      </c>
      <c r="F141" s="2">
        <v>38</v>
      </c>
      <c r="G141" s="6" t="s">
        <v>37</v>
      </c>
      <c r="H141" s="6" t="s">
        <v>37</v>
      </c>
    </row>
    <row r="142" spans="1:8">
      <c r="A142" s="2">
        <v>2004</v>
      </c>
      <c r="B142" s="2">
        <v>33</v>
      </c>
      <c r="C142">
        <v>30</v>
      </c>
      <c r="D142" s="2">
        <v>53</v>
      </c>
      <c r="E142" s="2">
        <v>21</v>
      </c>
      <c r="F142" s="2">
        <v>38</v>
      </c>
      <c r="G142" s="6" t="s">
        <v>37</v>
      </c>
      <c r="H142" s="6" t="s">
        <v>37</v>
      </c>
    </row>
    <row r="143" spans="1:8">
      <c r="A143" s="2">
        <v>2005</v>
      </c>
      <c r="B143" s="2">
        <v>34</v>
      </c>
      <c r="C143">
        <v>31</v>
      </c>
      <c r="D143" s="2">
        <v>58</v>
      </c>
      <c r="E143" s="2">
        <v>26</v>
      </c>
      <c r="F143" s="2">
        <v>36</v>
      </c>
      <c r="G143" s="6" t="s">
        <v>37</v>
      </c>
      <c r="H143" s="6" t="s">
        <v>37</v>
      </c>
    </row>
    <row r="144" spans="1:8">
      <c r="A144" s="2">
        <v>2006</v>
      </c>
      <c r="B144" s="2">
        <v>28</v>
      </c>
      <c r="C144">
        <v>24</v>
      </c>
      <c r="D144" s="2">
        <v>38</v>
      </c>
      <c r="E144" s="2">
        <v>12</v>
      </c>
      <c r="F144" s="2">
        <v>15</v>
      </c>
      <c r="G144" s="6" t="s">
        <v>37</v>
      </c>
      <c r="H144" s="6" t="s">
        <v>37</v>
      </c>
    </row>
    <row r="145" spans="1:8">
      <c r="A145" s="2">
        <v>2007</v>
      </c>
      <c r="B145" s="2">
        <v>21</v>
      </c>
      <c r="C145">
        <v>17</v>
      </c>
      <c r="D145" s="2">
        <v>28</v>
      </c>
      <c r="E145" s="2">
        <v>12</v>
      </c>
      <c r="F145" s="2">
        <v>17</v>
      </c>
      <c r="G145" s="2">
        <v>2</v>
      </c>
      <c r="H145" s="2">
        <v>4</v>
      </c>
    </row>
    <row r="146" spans="1:8">
      <c r="A146" s="2">
        <v>2008</v>
      </c>
      <c r="B146" s="2">
        <v>28</v>
      </c>
      <c r="C146">
        <v>24</v>
      </c>
      <c r="D146" s="2">
        <v>41</v>
      </c>
      <c r="E146" s="2">
        <v>17</v>
      </c>
      <c r="F146" s="2">
        <v>33</v>
      </c>
      <c r="G146" s="2">
        <v>1</v>
      </c>
      <c r="H146" s="2">
        <v>1</v>
      </c>
    </row>
    <row r="147" spans="1:8">
      <c r="A147" s="2">
        <v>2009</v>
      </c>
      <c r="B147" s="2">
        <v>23</v>
      </c>
      <c r="C147">
        <v>14</v>
      </c>
      <c r="D147" s="2">
        <v>18</v>
      </c>
      <c r="E147" s="2">
        <v>16</v>
      </c>
      <c r="F147" s="2">
        <v>23</v>
      </c>
      <c r="G147" s="2">
        <v>1</v>
      </c>
      <c r="H147" s="2">
        <v>1</v>
      </c>
    </row>
    <row r="148" spans="1:8">
      <c r="A148" s="2">
        <v>2010</v>
      </c>
      <c r="B148" s="2">
        <v>20</v>
      </c>
      <c r="C148">
        <v>12</v>
      </c>
      <c r="D148" s="2">
        <v>19</v>
      </c>
      <c r="E148" s="2">
        <v>16</v>
      </c>
      <c r="F148" s="2">
        <v>21</v>
      </c>
      <c r="G148" s="6" t="s">
        <v>37</v>
      </c>
      <c r="H148" s="6" t="s">
        <v>37</v>
      </c>
    </row>
    <row r="149" spans="1:8">
      <c r="A149" s="2">
        <v>2011</v>
      </c>
      <c r="B149" s="2">
        <v>6</v>
      </c>
      <c r="C149">
        <v>5</v>
      </c>
      <c r="D149" s="2">
        <v>8</v>
      </c>
      <c r="E149" s="2">
        <v>5</v>
      </c>
      <c r="F149" s="2">
        <v>8</v>
      </c>
      <c r="G149" s="6" t="s">
        <v>37</v>
      </c>
      <c r="H149" s="6" t="s">
        <v>37</v>
      </c>
    </row>
    <row r="150" spans="1:8">
      <c r="A150" s="2">
        <v>2012</v>
      </c>
      <c r="B150" s="2">
        <v>28</v>
      </c>
      <c r="C150">
        <v>22</v>
      </c>
      <c r="D150" s="2">
        <v>33</v>
      </c>
      <c r="E150" s="2">
        <v>17</v>
      </c>
      <c r="F150" s="2">
        <v>24</v>
      </c>
      <c r="G150" s="2">
        <v>2</v>
      </c>
      <c r="H150" s="2">
        <v>2</v>
      </c>
    </row>
    <row r="151" spans="1:8">
      <c r="A151" s="2">
        <v>2013</v>
      </c>
      <c r="B151" s="2">
        <v>20</v>
      </c>
      <c r="C151">
        <v>17</v>
      </c>
      <c r="D151" s="2">
        <v>31</v>
      </c>
      <c r="E151" s="2">
        <v>16</v>
      </c>
      <c r="F151" s="2">
        <v>31</v>
      </c>
      <c r="G151" s="6" t="s">
        <v>37</v>
      </c>
      <c r="H151" s="6" t="s">
        <v>37</v>
      </c>
    </row>
    <row r="152" spans="1:8">
      <c r="A152" s="2">
        <v>2014</v>
      </c>
      <c r="B152" s="2">
        <v>39</v>
      </c>
      <c r="C152">
        <v>29</v>
      </c>
      <c r="D152" s="2">
        <v>33</v>
      </c>
      <c r="E152" s="2">
        <v>23</v>
      </c>
      <c r="F152" s="2">
        <v>32</v>
      </c>
      <c r="G152" s="6" t="s">
        <v>37</v>
      </c>
      <c r="H152" s="6" t="s">
        <v>37</v>
      </c>
    </row>
    <row r="153" spans="1:8">
      <c r="A153" s="2">
        <v>2015</v>
      </c>
      <c r="B153" s="2">
        <v>15</v>
      </c>
      <c r="C153">
        <v>12</v>
      </c>
      <c r="D153" s="2">
        <v>16</v>
      </c>
      <c r="E153" s="2">
        <v>11</v>
      </c>
      <c r="F153" s="2">
        <v>17</v>
      </c>
      <c r="G153" s="2">
        <v>1</v>
      </c>
      <c r="H153" s="2">
        <v>1</v>
      </c>
    </row>
    <row r="154" spans="1:8">
      <c r="A154" s="2">
        <v>2016</v>
      </c>
      <c r="B154" s="2">
        <v>21</v>
      </c>
      <c r="C154">
        <v>16</v>
      </c>
      <c r="D154" s="2">
        <v>23</v>
      </c>
      <c r="E154" s="2">
        <v>17</v>
      </c>
      <c r="F154" s="2">
        <v>28</v>
      </c>
      <c r="G154" s="2">
        <v>1</v>
      </c>
      <c r="H154" s="2">
        <v>1</v>
      </c>
    </row>
    <row r="155" spans="1:8">
      <c r="A155" s="2">
        <v>2017</v>
      </c>
      <c r="B155" s="2">
        <v>19</v>
      </c>
      <c r="C155">
        <v>9</v>
      </c>
      <c r="D155" s="2">
        <v>13</v>
      </c>
      <c r="E155" s="2">
        <v>15</v>
      </c>
      <c r="F155" s="2">
        <v>22</v>
      </c>
      <c r="G155" s="6" t="s">
        <v>37</v>
      </c>
      <c r="H155" s="6" t="s">
        <v>37</v>
      </c>
    </row>
  </sheetData>
  <mergeCells count="14">
    <mergeCell ref="C136:D136"/>
    <mergeCell ref="E136:F136"/>
    <mergeCell ref="G136:H136"/>
    <mergeCell ref="G122:H122"/>
    <mergeCell ref="E122:F122"/>
    <mergeCell ref="C122:D122"/>
    <mergeCell ref="A121:G121"/>
    <mergeCell ref="A135:H135"/>
    <mergeCell ref="A108:F108"/>
    <mergeCell ref="A98:F98"/>
    <mergeCell ref="A1:L1"/>
    <mergeCell ref="A10:L10"/>
    <mergeCell ref="A64:N64"/>
    <mergeCell ref="A52:N5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</dc:creator>
  <cp:lastModifiedBy>Elias</cp:lastModifiedBy>
  <dcterms:created xsi:type="dcterms:W3CDTF">2022-07-30T13:20:54Z</dcterms:created>
  <dcterms:modified xsi:type="dcterms:W3CDTF">2022-08-04T14:35:21Z</dcterms:modified>
</cp:coreProperties>
</file>