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ssoais\"/>
    </mc:Choice>
  </mc:AlternateContent>
  <xr:revisionPtr revIDLastSave="0" documentId="8_{C1D79C7D-6A05-41D8-9E57-390927EF2A17}" xr6:coauthVersionLast="47" xr6:coauthVersionMax="47" xr10:uidLastSave="{00000000-0000-0000-0000-000000000000}"/>
  <bookViews>
    <workbookView xWindow="-120" yWindow="-120" windowWidth="20730" windowHeight="11160" xr2:uid="{69B4AA70-9863-47A7-BD61-6DCDF54964E9}"/>
  </bookViews>
  <sheets>
    <sheet name="B-Sp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E15" i="1"/>
  <c r="E14" i="1"/>
  <c r="E13" i="1"/>
  <c r="E12" i="1"/>
  <c r="E11" i="1"/>
  <c r="E10" i="1"/>
  <c r="E9" i="1"/>
  <c r="E8" i="1"/>
  <c r="E7" i="1"/>
  <c r="D15" i="1"/>
  <c r="D14" i="1"/>
  <c r="D13" i="1"/>
  <c r="D12" i="1"/>
  <c r="D11" i="1"/>
  <c r="D10" i="1"/>
  <c r="D9" i="1"/>
  <c r="D8" i="1"/>
  <c r="D7" i="1"/>
  <c r="B7" i="1"/>
  <c r="C15" i="1"/>
  <c r="C14" i="1"/>
  <c r="C13" i="1"/>
  <c r="C12" i="1"/>
  <c r="C11" i="1"/>
  <c r="C10" i="1"/>
  <c r="C9" i="1"/>
  <c r="C8" i="1"/>
  <c r="C7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<sst xmlns="http://schemas.openxmlformats.org/spreadsheetml/2006/main" count="16" uniqueCount="12">
  <si>
    <t>P1</t>
  </si>
  <si>
    <t>P2</t>
  </si>
  <si>
    <t>P3</t>
  </si>
  <si>
    <t>P4</t>
  </si>
  <si>
    <t>t</t>
  </si>
  <si>
    <t>Seg01</t>
  </si>
  <si>
    <t>x</t>
  </si>
  <si>
    <t>y</t>
  </si>
  <si>
    <t>P5</t>
  </si>
  <si>
    <t>Seg02</t>
  </si>
  <si>
    <t>P6</t>
  </si>
  <si>
    <t>Seg03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</si>
</sst>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'B-Splines'!$B$7:$B$15</c:f>
              <c:numCache>
                <c:formatCode>General</c:formatCode>
                <c:ptCount val="9"/>
                <c:pt idx="0">
                  <c:v>3.3333333333333335</c:v>
                </c:pt>
                <c:pt idx="1">
                  <c:v>3.72265625</c:v>
                </c:pt>
                <c:pt idx="2">
                  <c:v>4.135416666666667</c:v>
                </c:pt>
                <c:pt idx="3">
                  <c:v>4.563802083333333</c:v>
                </c:pt>
                <c:pt idx="4">
                  <c:v>5</c:v>
                </c:pt>
                <c:pt idx="5">
                  <c:v>5.436197916666667</c:v>
                </c:pt>
                <c:pt idx="6">
                  <c:v>5.864583333333333</c:v>
                </c:pt>
                <c:pt idx="7">
                  <c:v>6.27734375</c:v>
                </c:pt>
                <c:pt idx="8">
                  <c:v>6.666666666666667</c:v>
                </c:pt>
              </c:numCache>
            </c:numRef>
          </c:xVal>
          <c:yVal>
            <c:numRef>
              <c:f>'B-Splines'!$C$7:$C$15</c:f>
              <c:numCache>
                <c:formatCode>General</c:formatCode>
                <c:ptCount val="9"/>
                <c:pt idx="0">
                  <c:v>-2.1666666666666665</c:v>
                </c:pt>
                <c:pt idx="1">
                  <c:v>-2.1490885416666665</c:v>
                </c:pt>
                <c:pt idx="2">
                  <c:v>-1.9947916666666667</c:v>
                </c:pt>
                <c:pt idx="3">
                  <c:v>-1.7389322916666667</c:v>
                </c:pt>
                <c:pt idx="4">
                  <c:v>-1.4166666666666667</c:v>
                </c:pt>
                <c:pt idx="5">
                  <c:v>-1.0631510416666667</c:v>
                </c:pt>
                <c:pt idx="6">
                  <c:v>-0.71354166666666663</c:v>
                </c:pt>
                <c:pt idx="7">
                  <c:v>-0.40299479166666669</c:v>
                </c:pt>
                <c:pt idx="8">
                  <c:v>-0.16666666666666666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1-4266-8BCC-D38B6751F0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'B-Splines'!$A$2:$F$2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</c:numCache>
            </c:numRef>
          </c:xVal>
          <c:yVal>
            <c:numRef>
              <c:f>'B-Splines'!$A$3:$F$3</c:f>
              <c:numCache>
                <c:formatCode>General</c:formatCode>
                <c:ptCount val="6"/>
                <c:pt idx="0">
                  <c:v>2</c:v>
                </c:pt>
                <c:pt idx="1">
                  <c:v>-4</c:v>
                </c:pt>
                <c:pt idx="2">
                  <c:v>1</c:v>
                </c:pt>
                <c:pt idx="3">
                  <c:v>-1</c:v>
                </c:pt>
                <c:pt idx="4">
                  <c:v>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1-4266-8BCC-D38B6751F0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'B-Splines'!$D$7:$D$15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7.02734375</c:v>
                </c:pt>
                <c:pt idx="2">
                  <c:v>7.364583333333333</c:v>
                </c:pt>
                <c:pt idx="3">
                  <c:v>7.686197916666667</c:v>
                </c:pt>
                <c:pt idx="4">
                  <c:v>8</c:v>
                </c:pt>
                <c:pt idx="5">
                  <c:v>8.3138020833333339</c:v>
                </c:pt>
                <c:pt idx="6">
                  <c:v>8.6354166666666661</c:v>
                </c:pt>
                <c:pt idx="7">
                  <c:v>8.97265625</c:v>
                </c:pt>
                <c:pt idx="8">
                  <c:v>9.3333333333333339</c:v>
                </c:pt>
              </c:numCache>
            </c:numRef>
          </c:xVal>
          <c:yVal>
            <c:numRef>
              <c:f>'B-Splines'!$E$7:$E$15</c:f>
              <c:numCache>
                <c:formatCode>General</c:formatCode>
                <c:ptCount val="9"/>
                <c:pt idx="0">
                  <c:v>-0.16666666666666666</c:v>
                </c:pt>
                <c:pt idx="1">
                  <c:v>-2.9296875E-2</c:v>
                </c:pt>
                <c:pt idx="2">
                  <c:v>2.6041666666666668E-2</c:v>
                </c:pt>
                <c:pt idx="3">
                  <c:v>2.6692708333333332E-2</c:v>
                </c:pt>
                <c:pt idx="4">
                  <c:v>0</c:v>
                </c:pt>
                <c:pt idx="5">
                  <c:v>-2.6692708333333332E-2</c:v>
                </c:pt>
                <c:pt idx="6">
                  <c:v>-2.6041666666666668E-2</c:v>
                </c:pt>
                <c:pt idx="7">
                  <c:v>2.9296875E-2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1-4266-8BCC-D38B6751F05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'B-Splines'!$F$7:$F$15</c:f>
              <c:numCache>
                <c:formatCode>General</c:formatCode>
                <c:ptCount val="9"/>
                <c:pt idx="0">
                  <c:v>9.3333333333333339</c:v>
                </c:pt>
                <c:pt idx="1">
                  <c:v>9.7236328125</c:v>
                </c:pt>
                <c:pt idx="2">
                  <c:v>10.143229166666666</c:v>
                </c:pt>
                <c:pt idx="3">
                  <c:v>10.590169270833334</c:v>
                </c:pt>
                <c:pt idx="4">
                  <c:v>11.0625</c:v>
                </c:pt>
                <c:pt idx="5">
                  <c:v>11.558268229166666</c:v>
                </c:pt>
                <c:pt idx="6">
                  <c:v>12.075520833333334</c:v>
                </c:pt>
                <c:pt idx="7">
                  <c:v>12.6123046875</c:v>
                </c:pt>
                <c:pt idx="8">
                  <c:v>13.166666666666666</c:v>
                </c:pt>
              </c:numCache>
            </c:numRef>
          </c:xVal>
          <c:yVal>
            <c:numRef>
              <c:f>'B-Splines'!$G$7:$G$15</c:f>
              <c:numCache>
                <c:formatCode>General</c:formatCode>
                <c:ptCount val="9"/>
                <c:pt idx="0">
                  <c:v>0.16666666666666666</c:v>
                </c:pt>
                <c:pt idx="1">
                  <c:v>0.40397135416666669</c:v>
                </c:pt>
                <c:pt idx="2">
                  <c:v>0.72135416666666663</c:v>
                </c:pt>
                <c:pt idx="3">
                  <c:v>1.0895182291666667</c:v>
                </c:pt>
                <c:pt idx="4">
                  <c:v>1.4791666666666667</c:v>
                </c:pt>
                <c:pt idx="5">
                  <c:v>1.8610026041666667</c:v>
                </c:pt>
                <c:pt idx="6">
                  <c:v>2.2057291666666665</c:v>
                </c:pt>
                <c:pt idx="7">
                  <c:v>2.4840494791666665</c:v>
                </c:pt>
                <c:pt idx="8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1-4266-8BCC-D38B675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3088"/>
        <c:axId val="560889128"/>
      </c:scatterChart>
      <c:valAx>
        <c:axId val="5608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89128"/>
        <c:crosses val="autoZero"/>
        <c:crossBetween val="midCat"/>
      </c:valAx>
      <c:valAx>
        <c:axId val="5608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8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157162</xdr:rowOff>
    </xdr:from>
    <xdr:to>
      <xdr:col>14</xdr:col>
      <xdr:colOff>523875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489D34-0CC2-F8D6-ED39-F6705A1E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862C-6EC3-42DD-8404-6AEBD7D0C4CA}">
  <dimension ref="A1:G15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</row>
    <row r="2" spans="1:7" x14ac:dyDescent="0.25">
      <c r="A2">
        <v>1</v>
      </c>
      <c r="B2">
        <v>3</v>
      </c>
      <c r="C2">
        <v>7</v>
      </c>
      <c r="D2">
        <v>9</v>
      </c>
      <c r="E2">
        <v>13</v>
      </c>
      <c r="F2">
        <v>18</v>
      </c>
    </row>
    <row r="3" spans="1:7" x14ac:dyDescent="0.25">
      <c r="A3">
        <v>2</v>
      </c>
      <c r="B3">
        <v>-4</v>
      </c>
      <c r="C3">
        <v>1</v>
      </c>
      <c r="D3">
        <v>-1</v>
      </c>
      <c r="E3">
        <v>4</v>
      </c>
      <c r="F3">
        <v>1</v>
      </c>
    </row>
    <row r="5" spans="1:7" x14ac:dyDescent="0.25">
      <c r="B5" s="2" t="s">
        <v>5</v>
      </c>
      <c r="C5" s="2"/>
      <c r="D5" s="2" t="s">
        <v>9</v>
      </c>
      <c r="E5" s="2"/>
      <c r="F5" s="2" t="s">
        <v>11</v>
      </c>
      <c r="G5" s="2"/>
    </row>
    <row r="6" spans="1:7" x14ac:dyDescent="0.25">
      <c r="A6" s="1" t="s">
        <v>4</v>
      </c>
      <c r="B6" s="1" t="s">
        <v>6</v>
      </c>
      <c r="C6" s="1" t="s">
        <v>7</v>
      </c>
      <c r="D6" s="1" t="s">
        <v>6</v>
      </c>
      <c r="E6" s="1" t="s">
        <v>7</v>
      </c>
      <c r="F6" s="1" t="s">
        <v>6</v>
      </c>
      <c r="G6" s="1" t="s">
        <v>7</v>
      </c>
    </row>
    <row r="7" spans="1:7" x14ac:dyDescent="0.25">
      <c r="A7">
        <v>0</v>
      </c>
      <c r="B7">
        <f>((-1*$A7^3+3*$A7^2-3*$A7+1)*$A$2+(3*$A7^3-6*$A7^2+4)*$B$2+(-3*$A7^3+3*$A7^2+3*$A7+1)*$C$2+($A7^3)*$D$2)/6</f>
        <v>3.3333333333333335</v>
      </c>
      <c r="C7">
        <f>((-1*$A7^3+3*$A7^2-3*$A7+1)*$A$3+(3*$A7^3-6*$A7^2+4)*$B$3+(-3*$A7^3+3*$A7^2+3*$A7+1)*$C$3+($A7^3)*$D$3)/6</f>
        <v>-2.1666666666666665</v>
      </c>
      <c r="D7">
        <f>((-1*$A7^3+3*$A7^2-3*$A7+1)*$B$2+(3*$A7^3-6*$A7^2+4)*$C$2+(-3*$A7^3+3*$A7^2+3*$A7+1)*$D$2+($A7^3)*$E$2)/6</f>
        <v>6.666666666666667</v>
      </c>
      <c r="E7">
        <f>((-1*$A7^3+3*$A7^2-3*$A7+1)*$B$3+(3*$A7^3-6*$A7^2+4)*$C$3+(-3*$A7^3+3*$A7^2+3*$A7+1)*$D$3+($A7^3)*$E$3)/6</f>
        <v>-0.16666666666666666</v>
      </c>
      <c r="F7">
        <f>((-1*$A7^3+3*$A7^2-3*$A7+1)*$C$2+(3*$A7^3-6*$A7^2+4)*$D$2+(-3*$A7^3+3*$A7^2+3*$A7+1)*$E$2+($A7^3)*$F$2)/6</f>
        <v>9.3333333333333339</v>
      </c>
      <c r="G7">
        <f>((-1*$A7^3+3*$A7^2-3*$A7+1)*$C$3+(3*$A7^3-6*$A7^2+4)*$D$3+(-3*$A7^3+3*$A7^2+3*$A7+1)*$E$3+($A7^3)*$F$3)/6</f>
        <v>0.16666666666666666</v>
      </c>
    </row>
    <row r="8" spans="1:7" x14ac:dyDescent="0.25">
      <c r="A8">
        <v>0.125</v>
      </c>
      <c r="B8">
        <f>((-1*$A8^3+3*$A8^2-3*$A8+1)*$A$2+(3*$A8^3-6*$A8^2+4)*$B$2+(-3*$A8^3+3*$A8^2+3*$A8+1)*$C$2+($A8^3)*$D$2)/6</f>
        <v>3.72265625</v>
      </c>
      <c r="C8">
        <f>((-1*$A8^3+3*$A8^2-3*$A8+1)*$A$3+(3*$A8^3-6*$A8^2+4)*$B$3+(-3*$A8^3+3*$A8^2+3*$A8+1)*$C$3+($A8^3)*$D$3)/6</f>
        <v>-2.1490885416666665</v>
      </c>
      <c r="D8">
        <f t="shared" ref="D8:D15" si="0">((-1*$A8^3+3*$A8^2-3*$A8+1)*$B$2+(3*$A8^3-6*$A8^2+4)*$C$2+(-3*$A8^3+3*$A8^2+3*$A8+1)*$D$2+($A8^3)*$E$2)/6</f>
        <v>7.02734375</v>
      </c>
      <c r="E8">
        <f t="shared" ref="E8:E15" si="1">((-1*$A8^3+3*$A8^2-3*$A8+1)*$B$3+(3*$A8^3-6*$A8^2+4)*$C$3+(-3*$A8^3+3*$A8^2+3*$A8+1)*$D$3+($A8^3)*$E$3)/6</f>
        <v>-2.9296875E-2</v>
      </c>
      <c r="F8">
        <f t="shared" ref="F8:F15" si="2">((-1*$A8^3+3*$A8^2-3*$A8+1)*$C$2+(3*$A8^3-6*$A8^2+4)*$D$2+(-3*$A8^3+3*$A8^2+3*$A8+1)*$E$2+($A8^3)*$F$2)/6</f>
        <v>9.7236328125</v>
      </c>
      <c r="G8">
        <f t="shared" ref="G8:G15" si="3">((-1*$A8^3+3*$A8^2-3*$A8+1)*$C$3+(3*$A8^3-6*$A8^2+4)*$D$3+(-3*$A8^3+3*$A8^2+3*$A8+1)*$E$3+($A8^3)*$F$3)/6</f>
        <v>0.40397135416666669</v>
      </c>
    </row>
    <row r="9" spans="1:7" x14ac:dyDescent="0.25">
      <c r="A9">
        <v>0.25</v>
      </c>
      <c r="B9">
        <f>((-1*$A9^3+3*$A9^2-3*$A9+1)*$A$2+(3*$A9^3-6*$A9^2+4)*$B$2+(-3*$A9^3+3*$A9^2+3*$A9+1)*$C$2+($A9^3)*$D$2)/6</f>
        <v>4.135416666666667</v>
      </c>
      <c r="C9">
        <f>((-1*$A9^3+3*$A9^2-3*$A9+1)*$A$3+(3*$A9^3-6*$A9^2+4)*$B$3+(-3*$A9^3+3*$A9^2+3*$A9+1)*$C$3+($A9^3)*$D$3)/6</f>
        <v>-1.9947916666666667</v>
      </c>
      <c r="D9">
        <f t="shared" si="0"/>
        <v>7.364583333333333</v>
      </c>
      <c r="E9">
        <f t="shared" si="1"/>
        <v>2.6041666666666668E-2</v>
      </c>
      <c r="F9">
        <f t="shared" si="2"/>
        <v>10.143229166666666</v>
      </c>
      <c r="G9">
        <f t="shared" si="3"/>
        <v>0.72135416666666663</v>
      </c>
    </row>
    <row r="10" spans="1:7" x14ac:dyDescent="0.25">
      <c r="A10">
        <v>0.375</v>
      </c>
      <c r="B10">
        <f>((-1*$A10^3+3*$A10^2-3*$A10+1)*$A$2+(3*$A10^3-6*$A10^2+4)*$B$2+(-3*$A10^3+3*$A10^2+3*$A10+1)*$C$2+($A10^3)*$D$2)/6</f>
        <v>4.563802083333333</v>
      </c>
      <c r="C10">
        <f>((-1*$A10^3+3*$A10^2-3*$A10+1)*$A$3+(3*$A10^3-6*$A10^2+4)*$B$3+(-3*$A10^3+3*$A10^2+3*$A10+1)*$C$3+($A10^3)*$D$3)/6</f>
        <v>-1.7389322916666667</v>
      </c>
      <c r="D10">
        <f t="shared" si="0"/>
        <v>7.686197916666667</v>
      </c>
      <c r="E10">
        <f t="shared" si="1"/>
        <v>2.6692708333333332E-2</v>
      </c>
      <c r="F10">
        <f t="shared" si="2"/>
        <v>10.590169270833334</v>
      </c>
      <c r="G10">
        <f t="shared" si="3"/>
        <v>1.0895182291666667</v>
      </c>
    </row>
    <row r="11" spans="1:7" x14ac:dyDescent="0.25">
      <c r="A11">
        <v>0.5</v>
      </c>
      <c r="B11">
        <f>((-1*$A11^3+3*$A11^2-3*$A11+1)*$A$2+(3*$A11^3-6*$A11^2+4)*$B$2+(-3*$A11^3+3*$A11^2+3*$A11+1)*$C$2+($A11^3)*$D$2)/6</f>
        <v>5</v>
      </c>
      <c r="C11">
        <f>((-1*$A11^3+3*$A11^2-3*$A11+1)*$A$3+(3*$A11^3-6*$A11^2+4)*$B$3+(-3*$A11^3+3*$A11^2+3*$A11+1)*$C$3+($A11^3)*$D$3)/6</f>
        <v>-1.4166666666666667</v>
      </c>
      <c r="D11">
        <f t="shared" si="0"/>
        <v>8</v>
      </c>
      <c r="E11">
        <f t="shared" si="1"/>
        <v>0</v>
      </c>
      <c r="F11">
        <f t="shared" si="2"/>
        <v>11.0625</v>
      </c>
      <c r="G11">
        <f t="shared" si="3"/>
        <v>1.4791666666666667</v>
      </c>
    </row>
    <row r="12" spans="1:7" x14ac:dyDescent="0.25">
      <c r="A12">
        <v>0.625</v>
      </c>
      <c r="B12">
        <f>((-1*$A12^3+3*$A12^2-3*$A12+1)*$A$2+(3*$A12^3-6*$A12^2+4)*$B$2+(-3*$A12^3+3*$A12^2+3*$A12+1)*$C$2+($A12^3)*$D$2)/6</f>
        <v>5.436197916666667</v>
      </c>
      <c r="C12">
        <f>((-1*$A12^3+3*$A12^2-3*$A12+1)*$A$3+(3*$A12^3-6*$A12^2+4)*$B$3+(-3*$A12^3+3*$A12^2+3*$A12+1)*$C$3+($A12^3)*$D$3)/6</f>
        <v>-1.0631510416666667</v>
      </c>
      <c r="D12">
        <f t="shared" si="0"/>
        <v>8.3138020833333339</v>
      </c>
      <c r="E12">
        <f t="shared" si="1"/>
        <v>-2.6692708333333332E-2</v>
      </c>
      <c r="F12">
        <f t="shared" si="2"/>
        <v>11.558268229166666</v>
      </c>
      <c r="G12">
        <f t="shared" si="3"/>
        <v>1.8610026041666667</v>
      </c>
    </row>
    <row r="13" spans="1:7" x14ac:dyDescent="0.25">
      <c r="A13">
        <v>0.75</v>
      </c>
      <c r="B13">
        <f>((-1*$A13^3+3*$A13^2-3*$A13+1)*$A$2+(3*$A13^3-6*$A13^2+4)*$B$2+(-3*$A13^3+3*$A13^2+3*$A13+1)*$C$2+($A13^3)*$D$2)/6</f>
        <v>5.864583333333333</v>
      </c>
      <c r="C13">
        <f>((-1*$A13^3+3*$A13^2-3*$A13+1)*$A$3+(3*$A13^3-6*$A13^2+4)*$B$3+(-3*$A13^3+3*$A13^2+3*$A13+1)*$C$3+($A13^3)*$D$3)/6</f>
        <v>-0.71354166666666663</v>
      </c>
      <c r="D13">
        <f t="shared" si="0"/>
        <v>8.6354166666666661</v>
      </c>
      <c r="E13">
        <f t="shared" si="1"/>
        <v>-2.6041666666666668E-2</v>
      </c>
      <c r="F13">
        <f t="shared" si="2"/>
        <v>12.075520833333334</v>
      </c>
      <c r="G13">
        <f t="shared" si="3"/>
        <v>2.2057291666666665</v>
      </c>
    </row>
    <row r="14" spans="1:7" x14ac:dyDescent="0.25">
      <c r="A14">
        <v>0.875</v>
      </c>
      <c r="B14">
        <f>((-1*$A14^3+3*$A14^2-3*$A14+1)*$A$2+(3*$A14^3-6*$A14^2+4)*$B$2+(-3*$A14^3+3*$A14^2+3*$A14+1)*$C$2+($A14^3)*$D$2)/6</f>
        <v>6.27734375</v>
      </c>
      <c r="C14">
        <f>((-1*$A14^3+3*$A14^2-3*$A14+1)*$A$3+(3*$A14^3-6*$A14^2+4)*$B$3+(-3*$A14^3+3*$A14^2+3*$A14+1)*$C$3+($A14^3)*$D$3)/6</f>
        <v>-0.40299479166666669</v>
      </c>
      <c r="D14">
        <f t="shared" si="0"/>
        <v>8.97265625</v>
      </c>
      <c r="E14">
        <f t="shared" si="1"/>
        <v>2.9296875E-2</v>
      </c>
      <c r="F14">
        <f t="shared" si="2"/>
        <v>12.6123046875</v>
      </c>
      <c r="G14">
        <f t="shared" si="3"/>
        <v>2.4840494791666665</v>
      </c>
    </row>
    <row r="15" spans="1:7" x14ac:dyDescent="0.25">
      <c r="A15">
        <v>1</v>
      </c>
      <c r="B15">
        <f>((-1*$A15^3+3*$A15^2-3*$A15+1)*$A$2+(3*$A15^3-6*$A15^2+4)*$B$2+(-3*$A15^3+3*$A15^2+3*$A15+1)*$C$2+($A15^3)*$D$2)/6</f>
        <v>6.666666666666667</v>
      </c>
      <c r="C15">
        <f>((-1*$A15^3+3*$A15^2-3*$A15+1)*$A$3+(3*$A15^3-6*$A15^2+4)*$B$3+(-3*$A15^3+3*$A15^2+3*$A15+1)*$C$3+($A15^3)*$D$3)/6</f>
        <v>-0.16666666666666666</v>
      </c>
      <c r="D15">
        <f t="shared" si="0"/>
        <v>9.3333333333333339</v>
      </c>
      <c r="E15">
        <f t="shared" si="1"/>
        <v>0.16666666666666666</v>
      </c>
      <c r="F15">
        <f t="shared" si="2"/>
        <v>13.166666666666666</v>
      </c>
      <c r="G15">
        <f t="shared" si="3"/>
        <v>2.6666666666666665</v>
      </c>
    </row>
  </sheetData>
  <mergeCells count="3">
    <mergeCell ref="B5:C5"/>
    <mergeCell ref="D5:E5"/>
    <mergeCell ref="F5:G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B-Splines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Adair Santa Catarina</dc:creator>
  <cp:lastModifiedBy>Adair Santa Catarina</cp:lastModifiedBy>
  <dcterms:created xsi:type="dcterms:W3CDTF">2024-12-12T18:14:55Z</dcterms:created>
  <dcterms:modified xsi:type="dcterms:W3CDTF">2024-12-12T18:40:31Z</dcterms:modified>
</cp:coreProperties>
</file>