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TCC\"/>
    </mc:Choice>
  </mc:AlternateContent>
  <xr:revisionPtr revIDLastSave="0" documentId="13_ncr:1_{9EAE3062-98A3-43AE-9773-3C108AD2FF69}" xr6:coauthVersionLast="47" xr6:coauthVersionMax="47" xr10:uidLastSave="{00000000-0000-0000-0000-000000000000}"/>
  <bookViews>
    <workbookView xWindow="-135" yWindow="-135" windowWidth="29070" windowHeight="15750" firstSheet="2" activeTab="7" xr2:uid="{CEDEDF2D-7D89-4839-84D1-91A467FC0FCA}"/>
  </bookViews>
  <sheets>
    <sheet name="DimQueen" sheetId="1" r:id="rId1"/>
    <sheet name="Planilha2" sheetId="10" r:id="rId2"/>
    <sheet name="DimFranquia" sheetId="2" r:id="rId3"/>
    <sheet name="DimCidade" sheetId="4" r:id="rId4"/>
    <sheet name="DimEpisodio" sheetId="5" r:id="rId5"/>
    <sheet name="DimCategoriaEp" sheetId="6" r:id="rId6"/>
    <sheet name="DimTemporada" sheetId="9" r:id="rId7"/>
    <sheet name="FatoHistorico" sheetId="3" r:id="rId8"/>
  </sheets>
  <externalReferences>
    <externalReference r:id="rId9"/>
  </externalReferences>
  <definedNames>
    <definedName name="_xlnm._FilterDatabase" localSheetId="0" hidden="1">DimQueen!$A$1:$H$631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4" i="3" l="1"/>
  <c r="B295" i="3"/>
  <c r="B291" i="3"/>
  <c r="B292" i="3"/>
  <c r="B293" i="3"/>
  <c r="B288" i="3"/>
  <c r="B289" i="3"/>
  <c r="B290" i="3"/>
  <c r="B284" i="3"/>
  <c r="B285" i="3"/>
  <c r="B286" i="3"/>
  <c r="B287" i="3"/>
  <c r="B281" i="3"/>
  <c r="B282" i="3"/>
  <c r="B283" i="3"/>
  <c r="B278" i="3"/>
  <c r="B279" i="3"/>
  <c r="B280" i="3"/>
  <c r="B275" i="3"/>
  <c r="B276" i="3"/>
  <c r="B277" i="3"/>
  <c r="B272" i="3"/>
  <c r="B273" i="3"/>
  <c r="B274" i="3"/>
  <c r="B268" i="3"/>
  <c r="B269" i="3"/>
  <c r="B270" i="3"/>
  <c r="B271" i="3"/>
  <c r="B265" i="3"/>
  <c r="B266" i="3"/>
  <c r="B267" i="3"/>
  <c r="B262" i="3"/>
  <c r="B263" i="3"/>
  <c r="B264" i="3"/>
  <c r="B257" i="3"/>
  <c r="B258" i="3"/>
  <c r="B259" i="3"/>
  <c r="B260" i="3"/>
  <c r="B261" i="3"/>
  <c r="B254" i="3"/>
  <c r="B255" i="3"/>
  <c r="B256" i="3"/>
  <c r="B250" i="3"/>
  <c r="B251" i="3"/>
  <c r="B252" i="3"/>
  <c r="B253" i="3"/>
  <c r="B245" i="3"/>
  <c r="B246" i="3"/>
  <c r="B247" i="3"/>
  <c r="B248" i="3"/>
  <c r="B249" i="3"/>
  <c r="B242" i="3"/>
  <c r="B243" i="3"/>
  <c r="B244" i="3"/>
  <c r="B238" i="3"/>
  <c r="B239" i="3"/>
  <c r="B240" i="3"/>
  <c r="B241" i="3"/>
  <c r="B235" i="3"/>
  <c r="B236" i="3"/>
  <c r="B237" i="3"/>
  <c r="B233" i="3"/>
  <c r="B234" i="3"/>
  <c r="B230" i="3"/>
  <c r="B231" i="3"/>
  <c r="B232" i="3"/>
  <c r="B228" i="3"/>
  <c r="B229" i="3"/>
  <c r="B226" i="3"/>
  <c r="B227" i="3"/>
  <c r="B216" i="3"/>
  <c r="B217" i="3"/>
  <c r="B218" i="3"/>
  <c r="B219" i="3"/>
  <c r="B220" i="3"/>
  <c r="B221" i="3"/>
  <c r="B222" i="3"/>
  <c r="B223" i="3"/>
  <c r="B224" i="3"/>
  <c r="B225" i="3"/>
  <c r="B212" i="3"/>
  <c r="B213" i="3"/>
  <c r="B214" i="3"/>
  <c r="B215" i="3"/>
  <c r="B209" i="3"/>
  <c r="B210" i="3"/>
  <c r="B211" i="3"/>
  <c r="B205" i="3"/>
  <c r="B206" i="3"/>
  <c r="B207" i="3"/>
  <c r="B208" i="3"/>
  <c r="B201" i="3"/>
  <c r="B202" i="3"/>
  <c r="B203" i="3"/>
  <c r="B204" i="3"/>
  <c r="B197" i="3"/>
  <c r="B198" i="3"/>
  <c r="B199" i="3"/>
  <c r="B200" i="3"/>
  <c r="B194" i="3"/>
  <c r="B195" i="3"/>
  <c r="B196" i="3"/>
  <c r="B192" i="3"/>
  <c r="B193" i="3"/>
  <c r="B191" i="3"/>
  <c r="B190" i="3"/>
  <c r="B188" i="3"/>
  <c r="B189" i="3"/>
  <c r="B186" i="3"/>
  <c r="B187" i="3"/>
  <c r="B183" i="3"/>
  <c r="B184" i="3"/>
  <c r="B185" i="3"/>
  <c r="B182" i="3"/>
  <c r="B181" i="3"/>
  <c r="B180" i="3"/>
  <c r="B177" i="3"/>
  <c r="B178" i="3"/>
  <c r="B179" i="3"/>
  <c r="B175" i="3"/>
  <c r="B176" i="3"/>
  <c r="B173" i="3"/>
  <c r="B174" i="3"/>
  <c r="B172" i="3"/>
  <c r="B163" i="3"/>
  <c r="B164" i="3"/>
  <c r="B165" i="3"/>
  <c r="B166" i="3"/>
  <c r="B167" i="3"/>
  <c r="B168" i="3"/>
  <c r="B169" i="3"/>
  <c r="B170" i="3"/>
  <c r="B171" i="3"/>
  <c r="B159" i="3"/>
  <c r="B160" i="3"/>
  <c r="B161" i="3"/>
  <c r="B162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153" i="3"/>
  <c r="B154" i="3"/>
  <c r="B155" i="3"/>
  <c r="B156" i="3"/>
  <c r="B157" i="3"/>
  <c r="B158" i="3"/>
  <c r="B150" i="3"/>
  <c r="B151" i="3"/>
  <c r="B152" i="3"/>
  <c r="B146" i="3"/>
  <c r="B147" i="3"/>
  <c r="B148" i="3"/>
  <c r="B149" i="3"/>
  <c r="B139" i="3"/>
  <c r="B140" i="3"/>
  <c r="B141" i="3"/>
  <c r="B142" i="3"/>
  <c r="B143" i="3"/>
  <c r="B144" i="3"/>
  <c r="B145" i="3"/>
  <c r="B135" i="3"/>
  <c r="B136" i="3"/>
  <c r="B137" i="3"/>
  <c r="B138" i="3"/>
  <c r="B131" i="3"/>
  <c r="B132" i="3"/>
  <c r="B133" i="3"/>
  <c r="B134" i="3"/>
  <c r="B121" i="3"/>
  <c r="B122" i="3"/>
  <c r="B123" i="3"/>
  <c r="B124" i="3"/>
  <c r="B125" i="3"/>
  <c r="B126" i="3"/>
  <c r="B127" i="3"/>
  <c r="B128" i="3"/>
  <c r="B129" i="3"/>
  <c r="B130" i="3"/>
  <c r="B117" i="3"/>
  <c r="B118" i="3"/>
  <c r="B119" i="3"/>
  <c r="B120" i="3"/>
  <c r="B110" i="3"/>
  <c r="B111" i="3"/>
  <c r="B112" i="3"/>
  <c r="B113" i="3"/>
  <c r="B114" i="3"/>
  <c r="B115" i="3"/>
  <c r="B116" i="3"/>
  <c r="B107" i="3"/>
  <c r="B108" i="3"/>
  <c r="B109" i="3"/>
  <c r="B105" i="3"/>
  <c r="B106" i="3"/>
  <c r="B104" i="3"/>
  <c r="B103" i="3"/>
  <c r="B91" i="3"/>
  <c r="B92" i="3"/>
  <c r="B93" i="3"/>
  <c r="B94" i="3"/>
  <c r="B95" i="3"/>
  <c r="B96" i="3"/>
  <c r="B97" i="3"/>
  <c r="B98" i="3"/>
  <c r="B99" i="3"/>
  <c r="B100" i="3"/>
  <c r="B101" i="3"/>
  <c r="B102" i="3"/>
  <c r="B86" i="3"/>
  <c r="B87" i="3"/>
  <c r="B88" i="3"/>
  <c r="B89" i="3"/>
  <c r="B90" i="3"/>
  <c r="B83" i="3"/>
  <c r="B84" i="3"/>
  <c r="B85" i="3"/>
  <c r="B80" i="3"/>
  <c r="B81" i="3"/>
  <c r="B82" i="3"/>
  <c r="B77" i="3"/>
  <c r="B78" i="3"/>
  <c r="B79" i="3"/>
  <c r="B75" i="3"/>
  <c r="B76" i="3"/>
  <c r="B72" i="3"/>
  <c r="B73" i="3"/>
  <c r="B74" i="3"/>
  <c r="B69" i="3"/>
  <c r="B70" i="3"/>
  <c r="B71" i="3"/>
  <c r="B66" i="3"/>
  <c r="B67" i="3"/>
  <c r="B68" i="3"/>
  <c r="B63" i="3"/>
  <c r="B64" i="3"/>
  <c r="B6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D14" i="5"/>
  <c r="D19" i="5"/>
  <c r="D20" i="5"/>
  <c r="D15" i="5"/>
  <c r="D16" i="5"/>
  <c r="D17" i="5"/>
  <c r="D18" i="5"/>
  <c r="D9" i="5"/>
  <c r="D10" i="5"/>
  <c r="D11" i="5"/>
  <c r="D12" i="5"/>
  <c r="D13" i="5"/>
  <c r="D3" i="5"/>
  <c r="D4" i="5"/>
  <c r="D5" i="5"/>
  <c r="D6" i="5"/>
  <c r="D7" i="5"/>
  <c r="D8" i="5"/>
  <c r="D2" i="5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679A21-03B8-45F3-8648-90266E15EBE5}" keepAlive="1" name="Consulta - Tabela1" description="Conexão com a consulta 'Tabela1' na pasta de trabalho." type="5" refreshedVersion="7" background="1" saveData="1">
    <dbPr connection="Provider=Microsoft.Mashup.OleDb.1;Data Source=$Workbook$;Location=Tabela1;Extended Properties=&quot;&quot;" command="SELECT * FROM [Tabela1]"/>
  </connection>
  <connection id="2" xr16:uid="{2B552FCF-3943-4373-B530-D8ABD5DE351A}" keepAlive="1" name="Consulta - Tabela1 (2)" description="Conexão com a consulta 'Tabela1 (2)' na pasta de trabalho." type="5" refreshedVersion="7" background="1" saveData="1">
    <dbPr connection="Provider=Microsoft.Mashup.OleDb.1;Data Source=$Workbook$;Location=&quot;Tabela1 (2)&quot;;Extended Properties=&quot;&quot;" command="SELECT * FROM [Tabela1 (2)]"/>
  </connection>
</connections>
</file>

<file path=xl/sharedStrings.xml><?xml version="1.0" encoding="utf-8"?>
<sst xmlns="http://schemas.openxmlformats.org/spreadsheetml/2006/main" count="4427" uniqueCount="1123">
  <si>
    <t>Nome da Participante</t>
  </si>
  <si>
    <t>Colocação</t>
  </si>
  <si>
    <t>Cidade</t>
  </si>
  <si>
    <t>Estado</t>
  </si>
  <si>
    <t>BeBe Zahara Benet</t>
  </si>
  <si>
    <t>Minneapolis</t>
  </si>
  <si>
    <t>Minnesota</t>
  </si>
  <si>
    <t>Nina Flowers</t>
  </si>
  <si>
    <t>Denver</t>
  </si>
  <si>
    <t>Colorado</t>
  </si>
  <si>
    <t>Rebecca Glasscock</t>
  </si>
  <si>
    <t>Fort Lauderdale</t>
  </si>
  <si>
    <t>Flórida</t>
  </si>
  <si>
    <t>Shannel</t>
  </si>
  <si>
    <t>Las Vegas</t>
  </si>
  <si>
    <t>Nevada</t>
  </si>
  <si>
    <t>Ongina</t>
  </si>
  <si>
    <t>Los Angeles</t>
  </si>
  <si>
    <t>Califórnia</t>
  </si>
  <si>
    <t>Jade Sotomayor</t>
  </si>
  <si>
    <t>Chicago</t>
  </si>
  <si>
    <t>Illinois</t>
  </si>
  <si>
    <t>Akashia</t>
  </si>
  <si>
    <t>Cleveland</t>
  </si>
  <si>
    <t>Ohio</t>
  </si>
  <si>
    <t>Tammie Brown</t>
  </si>
  <si>
    <t>Long Beach</t>
  </si>
  <si>
    <t>Victoria "Porkchop" Parker</t>
  </si>
  <si>
    <t>Raleigh</t>
  </si>
  <si>
    <t>Carolina do Norte</t>
  </si>
  <si>
    <t>ID</t>
  </si>
  <si>
    <t>Tyra Sanchez</t>
  </si>
  <si>
    <t>Orlando</t>
  </si>
  <si>
    <t>Raven</t>
  </si>
  <si>
    <t>Riverside</t>
  </si>
  <si>
    <t>Jujubee</t>
  </si>
  <si>
    <t>Boston</t>
  </si>
  <si>
    <t>Massachusetts</t>
  </si>
  <si>
    <t>Tatianna</t>
  </si>
  <si>
    <t>Falls Church</t>
  </si>
  <si>
    <t>Virgínia</t>
  </si>
  <si>
    <t>Pandora Boxx</t>
  </si>
  <si>
    <t>Rochester</t>
  </si>
  <si>
    <t>Nova Iorque</t>
  </si>
  <si>
    <t>Jessica Wild</t>
  </si>
  <si>
    <t>San Juan</t>
  </si>
  <si>
    <t>Porto Rico</t>
  </si>
  <si>
    <t>Sahara Davenport</t>
  </si>
  <si>
    <t>Morgan McMichaels</t>
  </si>
  <si>
    <t>Mira Loma</t>
  </si>
  <si>
    <t>Sonique</t>
  </si>
  <si>
    <t>Atlanta</t>
  </si>
  <si>
    <t>Geórgia</t>
  </si>
  <si>
    <t>Mystique Summers Madison</t>
  </si>
  <si>
    <t>Nicole Paige Brooks</t>
  </si>
  <si>
    <t>Shangela</t>
  </si>
  <si>
    <t>Manila Luzon</t>
  </si>
  <si>
    <t>Alexis Mateo</t>
  </si>
  <si>
    <t>St. Petersburg</t>
  </si>
  <si>
    <t>Yara Sofia</t>
  </si>
  <si>
    <t>Manatí</t>
  </si>
  <si>
    <t>Carmen Carrera</t>
  </si>
  <si>
    <t>Elmwood Park</t>
  </si>
  <si>
    <t>Nova Jersey</t>
  </si>
  <si>
    <t>Delta Work</t>
  </si>
  <si>
    <t>Norwalk</t>
  </si>
  <si>
    <t>Stacy Layne Matthews</t>
  </si>
  <si>
    <t>Back Swamp</t>
  </si>
  <si>
    <t>Mariah</t>
  </si>
  <si>
    <t>India Ferrah</t>
  </si>
  <si>
    <t>Dayton</t>
  </si>
  <si>
    <t>Mimi Imfurst</t>
  </si>
  <si>
    <t>Phoenix</t>
  </si>
  <si>
    <t>Venus D-Lite</t>
  </si>
  <si>
    <t>Raja</t>
  </si>
  <si>
    <t>Temporada</t>
  </si>
  <si>
    <t>Sharon Needles</t>
  </si>
  <si>
    <t>Pittsburgh</t>
  </si>
  <si>
    <t>Pensilvânia</t>
  </si>
  <si>
    <t>Chad Michaels</t>
  </si>
  <si>
    <t>San Diego</t>
  </si>
  <si>
    <t>Phi Phi O'Hara</t>
  </si>
  <si>
    <t>Latrice Royale</t>
  </si>
  <si>
    <t>Hollywood</t>
  </si>
  <si>
    <t>Kenya Michaels</t>
  </si>
  <si>
    <t>Dida Ritz</t>
  </si>
  <si>
    <t>Willam</t>
  </si>
  <si>
    <t>Jiggly Caliente</t>
  </si>
  <si>
    <t>Queens</t>
  </si>
  <si>
    <t>Nova York</t>
  </si>
  <si>
    <t>Milan</t>
  </si>
  <si>
    <t>New York City</t>
  </si>
  <si>
    <t>Madame LaQueer</t>
  </si>
  <si>
    <t>Carolina</t>
  </si>
  <si>
    <t>The Princess</t>
  </si>
  <si>
    <t>Lashauwn Beyond</t>
  </si>
  <si>
    <t>Alisa Summers</t>
  </si>
  <si>
    <t>Tampa</t>
  </si>
  <si>
    <t>Jinkx Monsoon</t>
  </si>
  <si>
    <t>Seattle</t>
  </si>
  <si>
    <t>Washington</t>
  </si>
  <si>
    <t>Alaska</t>
  </si>
  <si>
    <t>Roxxxy Andrews</t>
  </si>
  <si>
    <t>Detox</t>
  </si>
  <si>
    <t>Coco Montrese</t>
  </si>
  <si>
    <t>Alyssa Edwards</t>
  </si>
  <si>
    <t>Mesquite</t>
  </si>
  <si>
    <t>Texas</t>
  </si>
  <si>
    <t>Ivy Winters</t>
  </si>
  <si>
    <t>Jade Jolie</t>
  </si>
  <si>
    <t>Gainesville</t>
  </si>
  <si>
    <t>Lineysha Sparx</t>
  </si>
  <si>
    <t>Honey Mahogany</t>
  </si>
  <si>
    <t>San Francisco</t>
  </si>
  <si>
    <t>Vivienne Pinay</t>
  </si>
  <si>
    <t>Monica Beverly Hillz</t>
  </si>
  <si>
    <t>Owensboro</t>
  </si>
  <si>
    <t>Kentucky</t>
  </si>
  <si>
    <t>Serena ChaCha</t>
  </si>
  <si>
    <t>Tallahassee</t>
  </si>
  <si>
    <t>Bianca Del Rio</t>
  </si>
  <si>
    <t>Adore Delano</t>
  </si>
  <si>
    <t>Azusa</t>
  </si>
  <si>
    <t>Courtney Act</t>
  </si>
  <si>
    <t>West Hollywood</t>
  </si>
  <si>
    <t>Darienne Lake</t>
  </si>
  <si>
    <t>BenDeLaCreme</t>
  </si>
  <si>
    <t>Joslyn Fox</t>
  </si>
  <si>
    <t>Worcester</t>
  </si>
  <si>
    <t>Trinity K. Bonet</t>
  </si>
  <si>
    <t>Laganja Estranja</t>
  </si>
  <si>
    <t>Milk</t>
  </si>
  <si>
    <t>Gia Gunn</t>
  </si>
  <si>
    <t>April Carrión</t>
  </si>
  <si>
    <t>Guaynabo</t>
  </si>
  <si>
    <t>Vivacious</t>
  </si>
  <si>
    <t>Magnolia Crawford</t>
  </si>
  <si>
    <t>Kelly Mantle</t>
  </si>
  <si>
    <t>Violet Chachki</t>
  </si>
  <si>
    <t>Ginger Minj</t>
  </si>
  <si>
    <t>Pearl</t>
  </si>
  <si>
    <t>Brooklyn</t>
  </si>
  <si>
    <t>Kennedy Davenport</t>
  </si>
  <si>
    <t>Dallas</t>
  </si>
  <si>
    <t>Katya</t>
  </si>
  <si>
    <t>Trixie Mattel</t>
  </si>
  <si>
    <t>Milwaukee</t>
  </si>
  <si>
    <t>Wisconsin</t>
  </si>
  <si>
    <t>Miss Fame</t>
  </si>
  <si>
    <t>Jaidynn Diore Fierce</t>
  </si>
  <si>
    <t>Nashville</t>
  </si>
  <si>
    <t>Tennessee</t>
  </si>
  <si>
    <t>Max</t>
  </si>
  <si>
    <t>Hudson</t>
  </si>
  <si>
    <t>Kandy Ho</t>
  </si>
  <si>
    <t>Cayey</t>
  </si>
  <si>
    <t>Mrs. Kasha Davis</t>
  </si>
  <si>
    <t>Jasmine Masters</t>
  </si>
  <si>
    <t>Sasha Belle</t>
  </si>
  <si>
    <t>Iowa City</t>
  </si>
  <si>
    <t>Iowa</t>
  </si>
  <si>
    <t>Tempest DuJour</t>
  </si>
  <si>
    <t>Tucson</t>
  </si>
  <si>
    <t>Arizona</t>
  </si>
  <si>
    <t>Bob the Drag Queen</t>
  </si>
  <si>
    <t>Kim Chi</t>
  </si>
  <si>
    <t>Naomi Smalls</t>
  </si>
  <si>
    <t>Redlands</t>
  </si>
  <si>
    <t>Chi Chi DeVayne</t>
  </si>
  <si>
    <t>Shreveport</t>
  </si>
  <si>
    <t>Louisiana</t>
  </si>
  <si>
    <t>Derrick Barry</t>
  </si>
  <si>
    <t>Thorgy Thor</t>
  </si>
  <si>
    <t>Robbie Turner</t>
  </si>
  <si>
    <t>Acid Betty</t>
  </si>
  <si>
    <t>Naysha Lopez</t>
  </si>
  <si>
    <t>Cynthia Lee Fontaine</t>
  </si>
  <si>
    <t>Austin</t>
  </si>
  <si>
    <t>Dax ExclamationPoint</t>
  </si>
  <si>
    <t>Savannah</t>
  </si>
  <si>
    <t>Laila McQueen</t>
  </si>
  <si>
    <t>Gloucester</t>
  </si>
  <si>
    <t>Sasha Velour</t>
  </si>
  <si>
    <t>Peppermint</t>
  </si>
  <si>
    <t>Trinity Taylor</t>
  </si>
  <si>
    <t>Shea Couleé</t>
  </si>
  <si>
    <t>Alexis Michelle</t>
  </si>
  <si>
    <t>Nina Bo'nina Brown</t>
  </si>
  <si>
    <t>Valentina</t>
  </si>
  <si>
    <t>Farrah Moan</t>
  </si>
  <si>
    <t>Aja</t>
  </si>
  <si>
    <t>Eureka O'Hara</t>
  </si>
  <si>
    <t>Johnson City</t>
  </si>
  <si>
    <t>Charlie Hides</t>
  </si>
  <si>
    <t>Kimora Blac</t>
  </si>
  <si>
    <t>Jaymes Mansfield</t>
  </si>
  <si>
    <t>Aquaria</t>
  </si>
  <si>
    <t>Kameron Michaels</t>
  </si>
  <si>
    <t>Asia O'Hara</t>
  </si>
  <si>
    <t>Miz Cracker</t>
  </si>
  <si>
    <t>Monét X Change</t>
  </si>
  <si>
    <t>The Vixen</t>
  </si>
  <si>
    <t>Blair St. Clair</t>
  </si>
  <si>
    <t>Indianapolis</t>
  </si>
  <si>
    <t>Indiana</t>
  </si>
  <si>
    <t>Monique Heart</t>
  </si>
  <si>
    <t>Kansas City</t>
  </si>
  <si>
    <t>Missouri</t>
  </si>
  <si>
    <t>Mayhem Miller</t>
  </si>
  <si>
    <t>Dusty Ray Bottoms</t>
  </si>
  <si>
    <t>Yuhua Hamasaki</t>
  </si>
  <si>
    <t>Kalorie K. Williams</t>
  </si>
  <si>
    <t>Albuquerque</t>
  </si>
  <si>
    <t>Novo México</t>
  </si>
  <si>
    <t>Vanessa Vanjie Mateo</t>
  </si>
  <si>
    <t>Yvie Oddly</t>
  </si>
  <si>
    <t>Brooke Lynn Hytes</t>
  </si>
  <si>
    <t>A'keria C. Davenport</t>
  </si>
  <si>
    <t>Silky Nutmeg Ganache</t>
  </si>
  <si>
    <t>Vanjie Mateo</t>
  </si>
  <si>
    <t>Nina West</t>
  </si>
  <si>
    <t>Columbus</t>
  </si>
  <si>
    <t>Shuga Cain</t>
  </si>
  <si>
    <t>Plastique Tiara</t>
  </si>
  <si>
    <t>Ra'Jah O'Hara</t>
  </si>
  <si>
    <t>Scarlet Envy</t>
  </si>
  <si>
    <t>Ariel Versace</t>
  </si>
  <si>
    <t>Cherry Hill</t>
  </si>
  <si>
    <t>Mercedes Iman Diamond</t>
  </si>
  <si>
    <t>Honey Davenport</t>
  </si>
  <si>
    <t>Kahanna Montrese</t>
  </si>
  <si>
    <t>Soju</t>
  </si>
  <si>
    <t>Jaida Essence Hall</t>
  </si>
  <si>
    <t>Crystal Methyd</t>
  </si>
  <si>
    <t>Springfield</t>
  </si>
  <si>
    <t>Gigi Goode</t>
  </si>
  <si>
    <t>California</t>
  </si>
  <si>
    <t>Sherry Pie</t>
  </si>
  <si>
    <t>Jackie Cox</t>
  </si>
  <si>
    <t>Heidi N Closet</t>
  </si>
  <si>
    <t>Ramseur</t>
  </si>
  <si>
    <t>Widow Von'Du</t>
  </si>
  <si>
    <t>Jan Sport</t>
  </si>
  <si>
    <t>Brita</t>
  </si>
  <si>
    <t>Aiden Zhane</t>
  </si>
  <si>
    <t>Acworth</t>
  </si>
  <si>
    <t>Nicky Doll</t>
  </si>
  <si>
    <t>Rock M. Sakura</t>
  </si>
  <si>
    <t>São Francisco</t>
  </si>
  <si>
    <t>Dahlia Sin</t>
  </si>
  <si>
    <t>Symone</t>
  </si>
  <si>
    <t>Kandy Muse</t>
  </si>
  <si>
    <t>Rosé</t>
  </si>
  <si>
    <t>Gottmik</t>
  </si>
  <si>
    <t>Olivia Lux</t>
  </si>
  <si>
    <t>Utica Queen</t>
  </si>
  <si>
    <t>Tina Burner</t>
  </si>
  <si>
    <t>Denali</t>
  </si>
  <si>
    <t>Elliott with 2 Ts</t>
  </si>
  <si>
    <t>LaLa Ri</t>
  </si>
  <si>
    <t>Tamisha Iman</t>
  </si>
  <si>
    <t>Joey Jay</t>
  </si>
  <si>
    <t>Kahmora Hall</t>
  </si>
  <si>
    <t>Willow Pill</t>
  </si>
  <si>
    <t>Lady Camden</t>
  </si>
  <si>
    <t>Sacramento</t>
  </si>
  <si>
    <t>Angeria Paris VanMichaels</t>
  </si>
  <si>
    <t>Bosco</t>
  </si>
  <si>
    <t>Daya Betty</t>
  </si>
  <si>
    <t>DeJa Skye</t>
  </si>
  <si>
    <t>Fresno</t>
  </si>
  <si>
    <t>Jorgeous</t>
  </si>
  <si>
    <t>Jasmine Kennedie</t>
  </si>
  <si>
    <t>Kerri Colby</t>
  </si>
  <si>
    <t>Orion Story</t>
  </si>
  <si>
    <t>Grand Rapids</t>
  </si>
  <si>
    <t>Kornbread "The Snack" Jeté</t>
  </si>
  <si>
    <t>Alyssa Hunter</t>
  </si>
  <si>
    <t>Cataño</t>
  </si>
  <si>
    <t>Maddy Morphosis</t>
  </si>
  <si>
    <t>Fayetteville</t>
  </si>
  <si>
    <t>Arkansas</t>
  </si>
  <si>
    <t>June Jambalaya</t>
  </si>
  <si>
    <t>Sasha Colby</t>
  </si>
  <si>
    <t>Anetra</t>
  </si>
  <si>
    <t>Mistress Isabelle Brooks</t>
  </si>
  <si>
    <t>Houston</t>
  </si>
  <si>
    <t>Luxx Noir London</t>
  </si>
  <si>
    <t>East Orange</t>
  </si>
  <si>
    <t>Loosey LaDuca</t>
  </si>
  <si>
    <t>Ansonia</t>
  </si>
  <si>
    <t>Connecticut</t>
  </si>
  <si>
    <t>Malaysia Babydoll Foxx</t>
  </si>
  <si>
    <t>Miami</t>
  </si>
  <si>
    <t>Marcia Marcia Marcia</t>
  </si>
  <si>
    <t>Salina EsTitties</t>
  </si>
  <si>
    <t>Spice</t>
  </si>
  <si>
    <t>Aura Mayari</t>
  </si>
  <si>
    <t>Jax</t>
  </si>
  <si>
    <t>Robin Fierce</t>
  </si>
  <si>
    <t>Hartford</t>
  </si>
  <si>
    <t>Sugar</t>
  </si>
  <si>
    <t>Amethyst</t>
  </si>
  <si>
    <t>West Hartford</t>
  </si>
  <si>
    <t>Princess Poppy</t>
  </si>
  <si>
    <t>Irene Dubois</t>
  </si>
  <si>
    <t>Nymphia Wind</t>
  </si>
  <si>
    <t>Taipei</t>
  </si>
  <si>
    <t>Taiwan</t>
  </si>
  <si>
    <t>Sapphira Cristál</t>
  </si>
  <si>
    <t>Plane Jane</t>
  </si>
  <si>
    <t>Q</t>
  </si>
  <si>
    <t>Mhi'ya Iman Le'Paige</t>
  </si>
  <si>
    <t>Plasma</t>
  </si>
  <si>
    <t>Xunami Muse</t>
  </si>
  <si>
    <t>Megami</t>
  </si>
  <si>
    <t>Honolulu</t>
  </si>
  <si>
    <t>Havaí</t>
  </si>
  <si>
    <t>Geneva Karr</t>
  </si>
  <si>
    <t>Amanda Tori Meating</t>
  </si>
  <si>
    <t>Mirage</t>
  </si>
  <si>
    <t>Hershii LiqCour-Jeté</t>
  </si>
  <si>
    <t>Nova Orleans</t>
  </si>
  <si>
    <t>Luisiana</t>
  </si>
  <si>
    <t>Franquia</t>
  </si>
  <si>
    <t>The Vivienne</t>
  </si>
  <si>
    <t>Liverpool</t>
  </si>
  <si>
    <t>Inglaterra</t>
  </si>
  <si>
    <t>Divina de Campo</t>
  </si>
  <si>
    <t>West Yorkshire</t>
  </si>
  <si>
    <t>Baga Chipz</t>
  </si>
  <si>
    <t>Londres</t>
  </si>
  <si>
    <t>Cheryl Hole</t>
  </si>
  <si>
    <t>Essex</t>
  </si>
  <si>
    <t>Blu Hydrangea</t>
  </si>
  <si>
    <t>Belfast</t>
  </si>
  <si>
    <t>Irlanda do Norte</t>
  </si>
  <si>
    <t>Crystal</t>
  </si>
  <si>
    <t>Sum Ting Wong</t>
  </si>
  <si>
    <t>Birmingham</t>
  </si>
  <si>
    <t>Vinegar Strokes</t>
  </si>
  <si>
    <t>Scaredy Kat</t>
  </si>
  <si>
    <t>Wiltshire</t>
  </si>
  <si>
    <t>Gothy Kendoll</t>
  </si>
  <si>
    <t>Leicester</t>
  </si>
  <si>
    <t>Lawrence Chaney</t>
  </si>
  <si>
    <t>Glasgow</t>
  </si>
  <si>
    <t>Escócia</t>
  </si>
  <si>
    <t>Bimini Bon-Boulash</t>
  </si>
  <si>
    <t>Tayce</t>
  </si>
  <si>
    <t>Ellie Diamond</t>
  </si>
  <si>
    <t>Dundee</t>
  </si>
  <si>
    <t>A'Whora</t>
  </si>
  <si>
    <t>Sister Sister</t>
  </si>
  <si>
    <t>Tia Kofi</t>
  </si>
  <si>
    <t>Joe Black</t>
  </si>
  <si>
    <t>Brighton</t>
  </si>
  <si>
    <t>Veronica Green</t>
  </si>
  <si>
    <t>Rochdale</t>
  </si>
  <si>
    <t>Asttina Mandella</t>
  </si>
  <si>
    <t>Ginny Lemon</t>
  </si>
  <si>
    <t>Worcestershire</t>
  </si>
  <si>
    <t>Cherry Valentine</t>
  </si>
  <si>
    <t>Darlington</t>
  </si>
  <si>
    <t>Krystal Versace</t>
  </si>
  <si>
    <t>Kent</t>
  </si>
  <si>
    <t>Ella Vaday</t>
  </si>
  <si>
    <t>Dagenham</t>
  </si>
  <si>
    <t>Kitty Scott-Claus</t>
  </si>
  <si>
    <t>Vanity Milan</t>
  </si>
  <si>
    <t>Scarlett Harlett</t>
  </si>
  <si>
    <t>Choriza May</t>
  </si>
  <si>
    <t>Newcastle</t>
  </si>
  <si>
    <t>River Medway</t>
  </si>
  <si>
    <t>Charity Kase</t>
  </si>
  <si>
    <t>Victoria Scone</t>
  </si>
  <si>
    <t>Cardiff</t>
  </si>
  <si>
    <t>País de Gales</t>
  </si>
  <si>
    <t>Elektra Fence</t>
  </si>
  <si>
    <t>Burnley</t>
  </si>
  <si>
    <t>Anubis</t>
  </si>
  <si>
    <t>Danny Beard</t>
  </si>
  <si>
    <t>Cheddar Gorgeous</t>
  </si>
  <si>
    <t>Manchester</t>
  </si>
  <si>
    <t>Black Peppa</t>
  </si>
  <si>
    <t>Jonbers Blonde</t>
  </si>
  <si>
    <t>Pixie Polite</t>
  </si>
  <si>
    <t>Dakota Schiffer</t>
  </si>
  <si>
    <t>Horsham</t>
  </si>
  <si>
    <t>Le Fil</t>
  </si>
  <si>
    <t>Brighouse</t>
  </si>
  <si>
    <t>Baby</t>
  </si>
  <si>
    <t>Sminty Drop</t>
  </si>
  <si>
    <t>Clitheroe</t>
  </si>
  <si>
    <t>Copper Topp</t>
  </si>
  <si>
    <t>Cheltenham</t>
  </si>
  <si>
    <t>Starlet</t>
  </si>
  <si>
    <t>Surrey</t>
  </si>
  <si>
    <t>Just May</t>
  </si>
  <si>
    <t>Ginger Johnson</t>
  </si>
  <si>
    <t>Lanchester</t>
  </si>
  <si>
    <t>Michael Marouli</t>
  </si>
  <si>
    <t>Newcastle upon Tyne</t>
  </si>
  <si>
    <t>Tomara Thomas</t>
  </si>
  <si>
    <t>Hartlepool</t>
  </si>
  <si>
    <t>DeDeLicious</t>
  </si>
  <si>
    <t>Royal Tunbridge Wells</t>
  </si>
  <si>
    <t>Kate Butch</t>
  </si>
  <si>
    <t>Buxton</t>
  </si>
  <si>
    <t>Cara Melle</t>
  </si>
  <si>
    <t>Vicki Vivacious</t>
  </si>
  <si>
    <t>Redruth</t>
  </si>
  <si>
    <t>Banksie</t>
  </si>
  <si>
    <t>Miss Naomi Carter</t>
  </si>
  <si>
    <t>Doncaster</t>
  </si>
  <si>
    <t>Alexis Saint-Pete</t>
  </si>
  <si>
    <t>Kyran Thrax</t>
  </si>
  <si>
    <t>Chorley</t>
  </si>
  <si>
    <t>La Voix</t>
  </si>
  <si>
    <t>Stockton-on-Tees</t>
  </si>
  <si>
    <t>Marmalade</t>
  </si>
  <si>
    <t>Rileasa Slaves</t>
  </si>
  <si>
    <t>Lill</t>
  </si>
  <si>
    <t>Charra Tea</t>
  </si>
  <si>
    <t>Actavia</t>
  </si>
  <si>
    <t>Bala</t>
  </si>
  <si>
    <t>Chanel O'Conor</t>
  </si>
  <si>
    <t>Rothesay</t>
  </si>
  <si>
    <t>Kiki Snatch</t>
  </si>
  <si>
    <t>Zahirah Zapanta</t>
  </si>
  <si>
    <t>Nottingham</t>
  </si>
  <si>
    <t>Dita Garbo</t>
  </si>
  <si>
    <t>Folkestone</t>
  </si>
  <si>
    <t>Saki Yew</t>
  </si>
  <si>
    <t>Organzza</t>
  </si>
  <si>
    <t>Rio de Janeiro</t>
  </si>
  <si>
    <t>Betina Polaroid</t>
  </si>
  <si>
    <t>Hellena Malditta</t>
  </si>
  <si>
    <t>Salvador</t>
  </si>
  <si>
    <t>Bahia</t>
  </si>
  <si>
    <t>Miranda Lebrão</t>
  </si>
  <si>
    <t>Shannon Skarllet</t>
  </si>
  <si>
    <t>Piraúba</t>
  </si>
  <si>
    <t>Minas Gerais</t>
  </si>
  <si>
    <t>Naza</t>
  </si>
  <si>
    <t>Monte Santo de Minas</t>
  </si>
  <si>
    <t>Dallas de Vil</t>
  </si>
  <si>
    <t>Campinas</t>
  </si>
  <si>
    <t>São Paulo</t>
  </si>
  <si>
    <t>Rubi Ocean</t>
  </si>
  <si>
    <t>Taguatinga</t>
  </si>
  <si>
    <t>Distrito Federal</t>
  </si>
  <si>
    <t>Aquarela</t>
  </si>
  <si>
    <t>Belo Horizonte</t>
  </si>
  <si>
    <t>Melusine Sparkle</t>
  </si>
  <si>
    <t>São José do Rio Preto</t>
  </si>
  <si>
    <t>Tristan Soledade</t>
  </si>
  <si>
    <t>Belém</t>
  </si>
  <si>
    <t>Pará</t>
  </si>
  <si>
    <t>Diva More</t>
  </si>
  <si>
    <t>Jaquirana</t>
  </si>
  <si>
    <t>Rio Grande do Sul</t>
  </si>
  <si>
    <t>Priyanka</t>
  </si>
  <si>
    <t>Toronto</t>
  </si>
  <si>
    <t>Ontario</t>
  </si>
  <si>
    <t>Rita Baga</t>
  </si>
  <si>
    <t>Montreal</t>
  </si>
  <si>
    <t>Quebec</t>
  </si>
  <si>
    <t>Scarlett BoBo</t>
  </si>
  <si>
    <t>Jimbo</t>
  </si>
  <si>
    <t>Victoria</t>
  </si>
  <si>
    <t>British Columbia</t>
  </si>
  <si>
    <t>Lemon</t>
  </si>
  <si>
    <t>Estados Unidos</t>
  </si>
  <si>
    <t>Ilona Verley</t>
  </si>
  <si>
    <t>Vancouver</t>
  </si>
  <si>
    <t>BOA</t>
  </si>
  <si>
    <t>Windsor</t>
  </si>
  <si>
    <t>Kiara</t>
  </si>
  <si>
    <t>Tynomi Banks</t>
  </si>
  <si>
    <t>Anastarzia Anaquway</t>
  </si>
  <si>
    <t>East York</t>
  </si>
  <si>
    <t>Kyne</t>
  </si>
  <si>
    <t>Kitchener-Waterloo</t>
  </si>
  <si>
    <t>Juice Boxx</t>
  </si>
  <si>
    <t>Icesis Couture</t>
  </si>
  <si>
    <t>Ottawa</t>
  </si>
  <si>
    <t>Kendall Gender</t>
  </si>
  <si>
    <t>Pythia</t>
  </si>
  <si>
    <t>Gia Metric</t>
  </si>
  <si>
    <t>Adriana</t>
  </si>
  <si>
    <t>Quebec City</t>
  </si>
  <si>
    <t>Kimora Amour</t>
  </si>
  <si>
    <t>Scarborough</t>
  </si>
  <si>
    <t>Synthia Kiss</t>
  </si>
  <si>
    <t>Eve 6000</t>
  </si>
  <si>
    <t>Suki Doll</t>
  </si>
  <si>
    <t>Stephanie Prince</t>
  </si>
  <si>
    <t>Calgary</t>
  </si>
  <si>
    <t>Alberta</t>
  </si>
  <si>
    <t>Océane Aqua-Black</t>
  </si>
  <si>
    <t>Beth</t>
  </si>
  <si>
    <t>Gisèle Lullaby</t>
  </si>
  <si>
    <t>Jada Shada Hudson</t>
  </si>
  <si>
    <t>Kimmy Couture</t>
  </si>
  <si>
    <t>Miss Fiercalicious</t>
  </si>
  <si>
    <t>Vivian Vanderpuss</t>
  </si>
  <si>
    <t>Irma Gerd</t>
  </si>
  <si>
    <t>St. John's</t>
  </si>
  <si>
    <t>Newfoundland and Labrador</t>
  </si>
  <si>
    <t>Bombae</t>
  </si>
  <si>
    <t>Lady Boom Boom</t>
  </si>
  <si>
    <t>Kaos</t>
  </si>
  <si>
    <t>Chelazon Leroux</t>
  </si>
  <si>
    <t>Saskatoon</t>
  </si>
  <si>
    <t>Saskatchewan</t>
  </si>
  <si>
    <t>Miss Moço</t>
  </si>
  <si>
    <t>Halal Bae</t>
  </si>
  <si>
    <t>Venus</t>
  </si>
  <si>
    <t>Aurora Matrix</t>
  </si>
  <si>
    <t>Denim</t>
  </si>
  <si>
    <t>Nearah Nuff</t>
  </si>
  <si>
    <t>Melinda Verga</t>
  </si>
  <si>
    <t>Edmonton</t>
  </si>
  <si>
    <t>Kiki Coe</t>
  </si>
  <si>
    <t>Aimee Yonce Shennel</t>
  </si>
  <si>
    <t>Kitten Kaboodle</t>
  </si>
  <si>
    <t>Luna DuBois</t>
  </si>
  <si>
    <t>The Girlfriend Experience</t>
  </si>
  <si>
    <t>Sisi Superstar</t>
  </si>
  <si>
    <t>The Virgo Queen</t>
  </si>
  <si>
    <t>Makayla Couture</t>
  </si>
  <si>
    <t>Helena Poison</t>
  </si>
  <si>
    <t>Minhi Wang</t>
  </si>
  <si>
    <t>Perla</t>
  </si>
  <si>
    <t>Xana</t>
  </si>
  <si>
    <t>Uma Gahd</t>
  </si>
  <si>
    <t>Jaylene Tyme</t>
  </si>
  <si>
    <t>Sanjina DaBish Queen</t>
  </si>
  <si>
    <t>Tiffany Ann Co.</t>
  </si>
  <si>
    <t>Tara Nova</t>
  </si>
  <si>
    <t>Envy Peru</t>
  </si>
  <si>
    <t>Amsterdam</t>
  </si>
  <si>
    <t>North Holland</t>
  </si>
  <si>
    <t>Janey Jacké</t>
  </si>
  <si>
    <t>Volendam</t>
  </si>
  <si>
    <t>Ma'Ma Queen</t>
  </si>
  <si>
    <t>Rotterdam</t>
  </si>
  <si>
    <t>South Holland</t>
  </si>
  <si>
    <t>Miss Abby OMG</t>
  </si>
  <si>
    <t>Breda</t>
  </si>
  <si>
    <t>North Brabant</t>
  </si>
  <si>
    <t>ChelseaBoy</t>
  </si>
  <si>
    <t>Sederginne</t>
  </si>
  <si>
    <t>Antwerp</t>
  </si>
  <si>
    <t>Belgium</t>
  </si>
  <si>
    <t>Madame Madness</t>
  </si>
  <si>
    <t>Megan Schoonbrood</t>
  </si>
  <si>
    <t>Patty Pam-Pam</t>
  </si>
  <si>
    <t>Roem</t>
  </si>
  <si>
    <t>Urk</t>
  </si>
  <si>
    <t>Flevoland</t>
  </si>
  <si>
    <t>Vanessa Van Cartier</t>
  </si>
  <si>
    <t>My Little Puny</t>
  </si>
  <si>
    <t>Vivaldi</t>
  </si>
  <si>
    <t>Enschede</t>
  </si>
  <si>
    <t>Overijssel</t>
  </si>
  <si>
    <t>Keta Minaj</t>
  </si>
  <si>
    <t>Tabitha</t>
  </si>
  <si>
    <t>The Countess</t>
  </si>
  <si>
    <t>Ivy-Elyse</t>
  </si>
  <si>
    <t>Love Masisi</t>
  </si>
  <si>
    <t>Reggy B</t>
  </si>
  <si>
    <t>Juicy Kutoure</t>
  </si>
  <si>
    <t>Kita Mean</t>
  </si>
  <si>
    <t>Auckland</t>
  </si>
  <si>
    <t>New Zealand</t>
  </si>
  <si>
    <t>Art Simone</t>
  </si>
  <si>
    <t>Melbourne</t>
  </si>
  <si>
    <t>Australia</t>
  </si>
  <si>
    <t>Karen from Finance</t>
  </si>
  <si>
    <t>Scarlet Adams</t>
  </si>
  <si>
    <t>Perth</t>
  </si>
  <si>
    <t>Elektra Shock</t>
  </si>
  <si>
    <t>Maxi Shield</t>
  </si>
  <si>
    <t>Ballina</t>
  </si>
  <si>
    <t>Etcetera Etcetera</t>
  </si>
  <si>
    <t>Canberra</t>
  </si>
  <si>
    <t>Anita Wigl'it</t>
  </si>
  <si>
    <t>Coco Jumbo</t>
  </si>
  <si>
    <t>Coffs Harbour</t>
  </si>
  <si>
    <t>Jojo Zaho</t>
  </si>
  <si>
    <t>Spankie Jackzon</t>
  </si>
  <si>
    <t>Palmerston North</t>
  </si>
  <si>
    <t>Hannah Conda</t>
  </si>
  <si>
    <t>Sydney</t>
  </si>
  <si>
    <t>Kween Kong</t>
  </si>
  <si>
    <t>Adelaide</t>
  </si>
  <si>
    <t>Molly Poppinz</t>
  </si>
  <si>
    <t>Beverly Kills</t>
  </si>
  <si>
    <t>Brisbane</t>
  </si>
  <si>
    <t>Yuri Guaii</t>
  </si>
  <si>
    <t>Minnie Cooper</t>
  </si>
  <si>
    <t>Pomara Fifth</t>
  </si>
  <si>
    <t>Camden</t>
  </si>
  <si>
    <t>Aubrey Haive</t>
  </si>
  <si>
    <t>Timaru</t>
  </si>
  <si>
    <t>Faúx Fúr</t>
  </si>
  <si>
    <t>Isis Avis Loren</t>
  </si>
  <si>
    <t>Gabriella Labucci</t>
  </si>
  <si>
    <t>Ballarat</t>
  </si>
  <si>
    <t>Flor</t>
  </si>
  <si>
    <t>Hollywould Star</t>
  </si>
  <si>
    <t>Bumpa Love</t>
  </si>
  <si>
    <t>Ashley Madison</t>
  </si>
  <si>
    <t>Rita Menu</t>
  </si>
  <si>
    <t>Hamilton</t>
  </si>
  <si>
    <t>Ivanna Drink</t>
  </si>
  <si>
    <t>Ivory Glaze</t>
  </si>
  <si>
    <t>Amyl</t>
  </si>
  <si>
    <t>Lazy Susan</t>
  </si>
  <si>
    <t>Mandy Moobs</t>
  </si>
  <si>
    <t>Vybe</t>
  </si>
  <si>
    <t>Freya Armani</t>
  </si>
  <si>
    <t>Nikita Iman</t>
  </si>
  <si>
    <t>Max Drag Queen</t>
  </si>
  <si>
    <t>Brenda Bressed</t>
  </si>
  <si>
    <t>Lucina Innocence</t>
  </si>
  <si>
    <t>Karna Ford</t>
  </si>
  <si>
    <t>Olivia Dreams</t>
  </si>
  <si>
    <t>Wellington</t>
  </si>
  <si>
    <t>Carmen Farala</t>
  </si>
  <si>
    <t>Seville</t>
  </si>
  <si>
    <t>Andalusia</t>
  </si>
  <si>
    <t>Killer Queen</t>
  </si>
  <si>
    <t>Madrid</t>
  </si>
  <si>
    <t>Community of Madrid</t>
  </si>
  <si>
    <t>Sagittaria</t>
  </si>
  <si>
    <t>Barcelona</t>
  </si>
  <si>
    <t>Catalonia</t>
  </si>
  <si>
    <t>Pupi Poisson</t>
  </si>
  <si>
    <t>Dovima Nurmi</t>
  </si>
  <si>
    <t>Hugáceo Crujiente</t>
  </si>
  <si>
    <t>Valencia</t>
  </si>
  <si>
    <t>Valencian Community</t>
  </si>
  <si>
    <t>Arantxa Castilla-La Mancha</t>
  </si>
  <si>
    <t>Badajoz</t>
  </si>
  <si>
    <t>Extremadura</t>
  </si>
  <si>
    <t>Inti</t>
  </si>
  <si>
    <t>La Paz</t>
  </si>
  <si>
    <t>Bolivia</t>
  </si>
  <si>
    <t>Drag Vulcano</t>
  </si>
  <si>
    <t>Las Palmas</t>
  </si>
  <si>
    <t>Canary Islands</t>
  </si>
  <si>
    <t>The Macarena</t>
  </si>
  <si>
    <t>Cádiz</t>
  </si>
  <si>
    <t>Sharonne</t>
  </si>
  <si>
    <t>Estrella Xtravaganza</t>
  </si>
  <si>
    <t>Jerez de la Frontera</t>
  </si>
  <si>
    <t>Venedita Von Däsh</t>
  </si>
  <si>
    <t>Alicante</t>
  </si>
  <si>
    <t>Marina</t>
  </si>
  <si>
    <t>Juriji der Klee</t>
  </si>
  <si>
    <t>City of Brussels</t>
  </si>
  <si>
    <t>Drag Sethlas</t>
  </si>
  <si>
    <t>Diamante Merybrown</t>
  </si>
  <si>
    <t>Santiago de los Caballeros</t>
  </si>
  <si>
    <t>Dominican Republic</t>
  </si>
  <si>
    <t>Onyx</t>
  </si>
  <si>
    <t>Jota Carajota</t>
  </si>
  <si>
    <t>Samantha Ballentines</t>
  </si>
  <si>
    <t>San Fernando</t>
  </si>
  <si>
    <t>Ariel Rec</t>
  </si>
  <si>
    <t>Marisa Prisa</t>
  </si>
  <si>
    <t>Lugo</t>
  </si>
  <si>
    <t>Galicia</t>
  </si>
  <si>
    <t>Pitita</t>
  </si>
  <si>
    <t>Vania Vainilla</t>
  </si>
  <si>
    <t>Zaragoza</t>
  </si>
  <si>
    <t>Aragon</t>
  </si>
  <si>
    <t>Hornella Góngora</t>
  </si>
  <si>
    <t>Kelly Roller</t>
  </si>
  <si>
    <t>Torremolinos</t>
  </si>
  <si>
    <t>Clover Bish</t>
  </si>
  <si>
    <t>Bestiah</t>
  </si>
  <si>
    <t>Leganés</t>
  </si>
  <si>
    <t>Pakita</t>
  </si>
  <si>
    <t>Pink Chadora</t>
  </si>
  <si>
    <t>Málaga</t>
  </si>
  <si>
    <t>Visa</t>
  </si>
  <si>
    <t>Tampico</t>
  </si>
  <si>
    <t>Mexico</t>
  </si>
  <si>
    <t>Chanel Anorex</t>
  </si>
  <si>
    <t>Salamanca</t>
  </si>
  <si>
    <t>Castile and León</t>
  </si>
  <si>
    <t>Drag Chuchi</t>
  </si>
  <si>
    <t>María Edilia</t>
  </si>
  <si>
    <t>Maracay</t>
  </si>
  <si>
    <t>Venezuela</t>
  </si>
  <si>
    <t>Le Cocó</t>
  </si>
  <si>
    <t>La Bella Vampi</t>
  </si>
  <si>
    <t>Chloe Vittu</t>
  </si>
  <si>
    <t>La Niña Delantro</t>
  </si>
  <si>
    <t>Castellón de la Plana</t>
  </si>
  <si>
    <t>Mariana Stars</t>
  </si>
  <si>
    <t>Mérida</t>
  </si>
  <si>
    <t>Megui Yeillow</t>
  </si>
  <si>
    <t>Angelita La Perversa</t>
  </si>
  <si>
    <t>Miss Khristo</t>
  </si>
  <si>
    <t>Kelly Passa!?</t>
  </si>
  <si>
    <t>Dita Dubois</t>
  </si>
  <si>
    <t>Tenerife</t>
  </si>
  <si>
    <t>Porca Theclubkid</t>
  </si>
  <si>
    <t>Shani LaSanta</t>
  </si>
  <si>
    <t>Elecktra Bionic</t>
  </si>
  <si>
    <t>Turin</t>
  </si>
  <si>
    <t>Piedmont</t>
  </si>
  <si>
    <t>Farida Kant</t>
  </si>
  <si>
    <t>Lecce</t>
  </si>
  <si>
    <t>Apulia</t>
  </si>
  <si>
    <t>Le Riche</t>
  </si>
  <si>
    <t>Palermo</t>
  </si>
  <si>
    <t>Sicily</t>
  </si>
  <si>
    <t>Luquisha Lubamba</t>
  </si>
  <si>
    <t>Bologna</t>
  </si>
  <si>
    <t>Emilia-Romagna</t>
  </si>
  <si>
    <t>Ava Hangar</t>
  </si>
  <si>
    <t>Carbonia</t>
  </si>
  <si>
    <t>Sardinia</t>
  </si>
  <si>
    <t>Divinity</t>
  </si>
  <si>
    <t>Naples</t>
  </si>
  <si>
    <t>Campania</t>
  </si>
  <si>
    <t>Enorma Jean</t>
  </si>
  <si>
    <t>Lombardy</t>
  </si>
  <si>
    <t>Ivana Vamp</t>
  </si>
  <si>
    <t>Arezzo</t>
  </si>
  <si>
    <t>Tuscany</t>
  </si>
  <si>
    <t>La Diamond</t>
  </si>
  <si>
    <t>Riesi</t>
  </si>
  <si>
    <t>Aura Eternal</t>
  </si>
  <si>
    <t>Nehellenia</t>
  </si>
  <si>
    <t>Rome</t>
  </si>
  <si>
    <t>Lazio</t>
  </si>
  <si>
    <t>La Petite Noire</t>
  </si>
  <si>
    <t>Skandalove</t>
  </si>
  <si>
    <t>Corato</t>
  </si>
  <si>
    <t>Gioffré</t>
  </si>
  <si>
    <t>United States</t>
  </si>
  <si>
    <t>Panthera Virus</t>
  </si>
  <si>
    <t>Florence</t>
  </si>
  <si>
    <t>Obama</t>
  </si>
  <si>
    <t>Tanissa Yoncè</t>
  </si>
  <si>
    <t>Catania</t>
  </si>
  <si>
    <t>Narciso</t>
  </si>
  <si>
    <t>Frosinone</t>
  </si>
  <si>
    <t>Lina Galore</t>
  </si>
  <si>
    <t>Melissa Bianchini</t>
  </si>
  <si>
    <t>La Sheeva</t>
  </si>
  <si>
    <t>Tropea</t>
  </si>
  <si>
    <t>Calabria</t>
  </si>
  <si>
    <t>Silvana Della Magliana</t>
  </si>
  <si>
    <t>Latina</t>
  </si>
  <si>
    <t>Sypario</t>
  </si>
  <si>
    <t>Caserta</t>
  </si>
  <si>
    <t>Leila Yarn</t>
  </si>
  <si>
    <t>La Prada</t>
  </si>
  <si>
    <t>Sissy Lea</t>
  </si>
  <si>
    <t>London</t>
  </si>
  <si>
    <t>United Kingdom</t>
  </si>
  <si>
    <t>Morgana Cosmica</t>
  </si>
  <si>
    <t>Lightning Aurora</t>
  </si>
  <si>
    <t>Cagliari</t>
  </si>
  <si>
    <t>Vezirja</t>
  </si>
  <si>
    <t>Tirana</t>
  </si>
  <si>
    <t>Albania</t>
  </si>
  <si>
    <t>Amy Krania</t>
  </si>
  <si>
    <t>Brescia</t>
  </si>
  <si>
    <t>Adriana Picasso</t>
  </si>
  <si>
    <t>Padua</t>
  </si>
  <si>
    <t>Veneto</t>
  </si>
  <si>
    <t>Paloma</t>
  </si>
  <si>
    <t>Clermont-Ferrand</t>
  </si>
  <si>
    <t>Auvergne-Rhône-Alpes</t>
  </si>
  <si>
    <t>La Grande Dame</t>
  </si>
  <si>
    <t>Nice</t>
  </si>
  <si>
    <t>Provence-Alpes-Côte d'Azur</t>
  </si>
  <si>
    <t>Soa de Muse</t>
  </si>
  <si>
    <t>Saint-Denis</t>
  </si>
  <si>
    <t>Île-de-France</t>
  </si>
  <si>
    <t>Lolita Banana</t>
  </si>
  <si>
    <t>Paris</t>
  </si>
  <si>
    <t>La Big Bertha</t>
  </si>
  <si>
    <t>Elips</t>
  </si>
  <si>
    <t>Bordeaux</t>
  </si>
  <si>
    <t>Nouvelle-Aquitaine</t>
  </si>
  <si>
    <t>Kam Hugh</t>
  </si>
  <si>
    <t>Keiona</t>
  </si>
  <si>
    <t>Sara Forever</t>
  </si>
  <si>
    <t>Mami Watta</t>
  </si>
  <si>
    <t>Punani</t>
  </si>
  <si>
    <t>Piche</t>
  </si>
  <si>
    <t>Arles</t>
  </si>
  <si>
    <t>Cookie Kunty</t>
  </si>
  <si>
    <t>Moon</t>
  </si>
  <si>
    <t>Geneva</t>
  </si>
  <si>
    <t>Switzerland</t>
  </si>
  <si>
    <t>Ginger Bitch</t>
  </si>
  <si>
    <t>Kitty Space</t>
  </si>
  <si>
    <t>Lyon</t>
  </si>
  <si>
    <t>Vespi</t>
  </si>
  <si>
    <t>Lille</t>
  </si>
  <si>
    <t>Hauts-de-France</t>
  </si>
  <si>
    <t>Rose</t>
  </si>
  <si>
    <t>La Briochée</t>
  </si>
  <si>
    <t>Palaiseau</t>
  </si>
  <si>
    <t>Lova Ladiva</t>
  </si>
  <si>
    <t>Toulouse</t>
  </si>
  <si>
    <t>Occitania</t>
  </si>
  <si>
    <t>La Kahena</t>
  </si>
  <si>
    <t>Le Filip</t>
  </si>
  <si>
    <t>Ruby On The Nail</t>
  </si>
  <si>
    <t>Marseille</t>
  </si>
  <si>
    <t>Leona Winter</t>
  </si>
  <si>
    <t>Perpignan</t>
  </si>
  <si>
    <t>Occitanie</t>
  </si>
  <si>
    <t>Lula Strega</t>
  </si>
  <si>
    <t>Misty Phoenix</t>
  </si>
  <si>
    <t>Avignon</t>
  </si>
  <si>
    <t>Perseo</t>
  </si>
  <si>
    <t>Spain</t>
  </si>
  <si>
    <t>Norma Bell</t>
  </si>
  <si>
    <t>Réunion</t>
  </si>
  <si>
    <t>Edeha Noire</t>
  </si>
  <si>
    <t>Magnetica</t>
  </si>
  <si>
    <t>Afrodite Amour</t>
  </si>
  <si>
    <t>Precious Paula Nicole</t>
  </si>
  <si>
    <t>Daet</t>
  </si>
  <si>
    <t>Camarines Norte</t>
  </si>
  <si>
    <t>Marina Summers</t>
  </si>
  <si>
    <t>Makati</t>
  </si>
  <si>
    <t>Metro Manila</t>
  </si>
  <si>
    <t>Eva Le Queen</t>
  </si>
  <si>
    <t>Marikina</t>
  </si>
  <si>
    <t>Xilhouete</t>
  </si>
  <si>
    <t>Cabanatuan</t>
  </si>
  <si>
    <t>Nueva Ecija</t>
  </si>
  <si>
    <t>Minty Fresh</t>
  </si>
  <si>
    <t>Quezon City</t>
  </si>
  <si>
    <t>Brigiding</t>
  </si>
  <si>
    <t>Mandaluyong</t>
  </si>
  <si>
    <t>Viñas DeLuxe</t>
  </si>
  <si>
    <t>San Jose del Monte</t>
  </si>
  <si>
    <t>Bulacan</t>
  </si>
  <si>
    <t>Lady Morgana</t>
  </si>
  <si>
    <t>Davao City</t>
  </si>
  <si>
    <t>Davao del Sur</t>
  </si>
  <si>
    <t>Turing</t>
  </si>
  <si>
    <t>Cainta</t>
  </si>
  <si>
    <t>Rizal</t>
  </si>
  <si>
    <t>Gigi Era</t>
  </si>
  <si>
    <t>Corazon</t>
  </si>
  <si>
    <t>Bolinao</t>
  </si>
  <si>
    <t>Pangasinan</t>
  </si>
  <si>
    <t>Prince</t>
  </si>
  <si>
    <t>Calumpit</t>
  </si>
  <si>
    <t>Captivating Katkat</t>
  </si>
  <si>
    <t>Santa Maria</t>
  </si>
  <si>
    <t>Ilocos Sur</t>
  </si>
  <si>
    <t>Arizona Brandy</t>
  </si>
  <si>
    <t>Bernie</t>
  </si>
  <si>
    <t>M1ss Jade So</t>
  </si>
  <si>
    <t>Hana Beshie</t>
  </si>
  <si>
    <t>Cagayan de Oro</t>
  </si>
  <si>
    <t>Misamis Oriental</t>
  </si>
  <si>
    <t>ØV Cünt</t>
  </si>
  <si>
    <t>Rosario</t>
  </si>
  <si>
    <t>Cavite</t>
  </si>
  <si>
    <t>DeeDee Marié Holliday</t>
  </si>
  <si>
    <t>Tayabas</t>
  </si>
  <si>
    <t>Quezon</t>
  </si>
  <si>
    <t>Matilduh</t>
  </si>
  <si>
    <t>Vigan</t>
  </si>
  <si>
    <t>Veruschka Levels</t>
  </si>
  <si>
    <t>Hong Kong</t>
  </si>
  <si>
    <t>China</t>
  </si>
  <si>
    <t>Tiny DeLuxe</t>
  </si>
  <si>
    <t>Pasig</t>
  </si>
  <si>
    <t>Astrid Mercury</t>
  </si>
  <si>
    <t>Nicole Pardaux</t>
  </si>
  <si>
    <t>Cebu City</t>
  </si>
  <si>
    <t>Cebu</t>
  </si>
  <si>
    <t>Maxie</t>
  </si>
  <si>
    <t>Manila</t>
  </si>
  <si>
    <t>Khianna</t>
  </si>
  <si>
    <t>Angel</t>
  </si>
  <si>
    <t>Tita Baby</t>
  </si>
  <si>
    <t>Zymba Ding</t>
  </si>
  <si>
    <t>Caloocan</t>
  </si>
  <si>
    <t>Myx Chanel</t>
  </si>
  <si>
    <t>Popstar Bench</t>
  </si>
  <si>
    <t>John Fedellaga</t>
  </si>
  <si>
    <t>J Quinn</t>
  </si>
  <si>
    <t>Yudipota</t>
  </si>
  <si>
    <t>Bacolod</t>
  </si>
  <si>
    <t>Negros Occidental</t>
  </si>
  <si>
    <t>Versex</t>
  </si>
  <si>
    <t>Drag Couenne</t>
  </si>
  <si>
    <t>Brussels</t>
  </si>
  <si>
    <t>Athena Sorgelikis</t>
  </si>
  <si>
    <t>Susan</t>
  </si>
  <si>
    <t>Ghent</t>
  </si>
  <si>
    <t>Flanders</t>
  </si>
  <si>
    <t>Mademoiselle Boop</t>
  </si>
  <si>
    <t>Peach</t>
  </si>
  <si>
    <t>Liège</t>
  </si>
  <si>
    <t>Wallonia</t>
  </si>
  <si>
    <t>Valenciaga</t>
  </si>
  <si>
    <t>Mocca Bone</t>
  </si>
  <si>
    <t>Edna Sorgelsen</t>
  </si>
  <si>
    <t>Amanda Tears</t>
  </si>
  <si>
    <t>Mouscron</t>
  </si>
  <si>
    <t>Brittany Von Bottoks</t>
  </si>
  <si>
    <t>Mons</t>
  </si>
  <si>
    <t>Alvilda</t>
  </si>
  <si>
    <t>La Veuve</t>
  </si>
  <si>
    <t>Gabanna</t>
  </si>
  <si>
    <t>Loulou Velvet</t>
  </si>
  <si>
    <t>Chloe Clarke</t>
  </si>
  <si>
    <t>Star</t>
  </si>
  <si>
    <t>Morphæ</t>
  </si>
  <si>
    <t>Madame Yoko</t>
  </si>
  <si>
    <t>Luxembourg City</t>
  </si>
  <si>
    <t>Luxembourg</t>
  </si>
  <si>
    <t>Sarah Logan</t>
  </si>
  <si>
    <t>Admira Thunderpussy</t>
  </si>
  <si>
    <t>Stockholm</t>
  </si>
  <si>
    <t>Stockholm County, Sweden</t>
  </si>
  <si>
    <t>Fontana</t>
  </si>
  <si>
    <t>São Leopoldo</t>
  </si>
  <si>
    <t>Brazil</t>
  </si>
  <si>
    <t>Vanity Vain</t>
  </si>
  <si>
    <t>Linköping</t>
  </si>
  <si>
    <t>Östergötland County, Sweden</t>
  </si>
  <si>
    <t>Elecktra</t>
  </si>
  <si>
    <t>Helsingborg</t>
  </si>
  <si>
    <t>Skåne County, Sweden</t>
  </si>
  <si>
    <t>Antonina Nutshell</t>
  </si>
  <si>
    <t>Santana Sexmachine</t>
  </si>
  <si>
    <t>Berlin</t>
  </si>
  <si>
    <t>Germany</t>
  </si>
  <si>
    <t>Imaa Queen</t>
  </si>
  <si>
    <t>Värnamo</t>
  </si>
  <si>
    <t>Jönköping County, Sweden</t>
  </si>
  <si>
    <t>Endigo</t>
  </si>
  <si>
    <t>Tokyo</t>
  </si>
  <si>
    <t>Japan</t>
  </si>
  <si>
    <t>Almighty Aphroditey</t>
  </si>
  <si>
    <t>Mora</t>
  </si>
  <si>
    <t>Dalarna County, Sweden</t>
  </si>
  <si>
    <t>Cristian Peralta</t>
  </si>
  <si>
    <t>Guadalajara</t>
  </si>
  <si>
    <t>Jalisco, Mexico</t>
  </si>
  <si>
    <t>Gala Varo</t>
  </si>
  <si>
    <t>Morelia</t>
  </si>
  <si>
    <t>Michoacán, Mexico</t>
  </si>
  <si>
    <t>Matraka</t>
  </si>
  <si>
    <t>León</t>
  </si>
  <si>
    <t>Guanajuato, Mexico</t>
  </si>
  <si>
    <t>Regina Voce</t>
  </si>
  <si>
    <t>Mexico City</t>
  </si>
  <si>
    <t>Lady Kero</t>
  </si>
  <si>
    <t>Ocotlán de Morelos</t>
  </si>
  <si>
    <t>Oaxaca, Mexico</t>
  </si>
  <si>
    <t>Margaret Y Ya</t>
  </si>
  <si>
    <t>Argennis</t>
  </si>
  <si>
    <t>Ciudad Juárez</t>
  </si>
  <si>
    <t>Chihuahua, Mexico</t>
  </si>
  <si>
    <t>Serena Morena</t>
  </si>
  <si>
    <t>Aguascalientes</t>
  </si>
  <si>
    <t>Aguascalientes, Mexico</t>
  </si>
  <si>
    <t>Pixie Pixie</t>
  </si>
  <si>
    <t>Vermelha Noir</t>
  </si>
  <si>
    <t>Querétaro City</t>
  </si>
  <si>
    <t>Querétaro, Mexico</t>
  </si>
  <si>
    <t>Miss Vallarta</t>
  </si>
  <si>
    <t>Puerto Vallarta</t>
  </si>
  <si>
    <t>Leexa Fox</t>
  </si>
  <si>
    <t>Mexicali</t>
  </si>
  <si>
    <t>Baja California, Mexico</t>
  </si>
  <si>
    <t>Eva Blunt</t>
  </si>
  <si>
    <t>Horacio Potasio</t>
  </si>
  <si>
    <t>Chihuahua City</t>
  </si>
  <si>
    <t>Jenary Bloom</t>
  </si>
  <si>
    <t>Tepatitlán</t>
  </si>
  <si>
    <t>Elektra Vandergeld</t>
  </si>
  <si>
    <t>Unique</t>
  </si>
  <si>
    <t>Luna Lansman</t>
  </si>
  <si>
    <t>Suculenta</t>
  </si>
  <si>
    <t>Ava Pocket</t>
  </si>
  <si>
    <t>Ciudad Madero</t>
  </si>
  <si>
    <t>Tamaulipas, Mexico</t>
  </si>
  <si>
    <t>Garçonne</t>
  </si>
  <si>
    <t>Querétaro</t>
  </si>
  <si>
    <t>María Bonita</t>
  </si>
  <si>
    <t>Monterrey</t>
  </si>
  <si>
    <t>Nuevo León, Mexico</t>
  </si>
  <si>
    <t>Nina de la Fuente</t>
  </si>
  <si>
    <t>Ignus Ars</t>
  </si>
  <si>
    <t>Pandora Nox</t>
  </si>
  <si>
    <t>Vienna</t>
  </si>
  <si>
    <t>Austria</t>
  </si>
  <si>
    <t>Metamorkid</t>
  </si>
  <si>
    <t>Yvonne Nightstand</t>
  </si>
  <si>
    <t>Kelly Heelton</t>
  </si>
  <si>
    <t>Wiesbaden</t>
  </si>
  <si>
    <t>Loreley Rivers</t>
  </si>
  <si>
    <t>Düsseldorf</t>
  </si>
  <si>
    <t>Victoria Shakespears</t>
  </si>
  <si>
    <t>Basel</t>
  </si>
  <si>
    <t>Nikita Vegaz</t>
  </si>
  <si>
    <t>Tessa Testicle</t>
  </si>
  <si>
    <t>LéLé Cocoon</t>
  </si>
  <si>
    <t>Frankfurt</t>
  </si>
  <si>
    <t>The Only Naomy</t>
  </si>
  <si>
    <t>Cologne</t>
  </si>
  <si>
    <t>Barbie Q</t>
  </si>
  <si>
    <t>Munich</t>
  </si>
  <si>
    <t>Idade</t>
  </si>
  <si>
    <t>Frankie Wonga</t>
  </si>
  <si>
    <t>Bangkok</t>
  </si>
  <si>
    <t>Tailândia</t>
  </si>
  <si>
    <t>Zepee</t>
  </si>
  <si>
    <t>Phrae</t>
  </si>
  <si>
    <t>Gawdland</t>
  </si>
  <si>
    <t>Chiang Mai</t>
  </si>
  <si>
    <t>Spicy Sunshine</t>
  </si>
  <si>
    <t>Nane Sphera</t>
  </si>
  <si>
    <t>Gigi Ferocious</t>
  </si>
  <si>
    <t>Siam Phusri</t>
  </si>
  <si>
    <t>Benze Diva</t>
  </si>
  <si>
    <t>Samutprakan</t>
  </si>
  <si>
    <t>Shortgun</t>
  </si>
  <si>
    <t>Kara Might</t>
  </si>
  <si>
    <t>Ratchaburi</t>
  </si>
  <si>
    <t>Srirasha Hotsauce</t>
  </si>
  <si>
    <t>Rupaul's Drag Race</t>
  </si>
  <si>
    <t>Rupaul's Drag Race UK</t>
  </si>
  <si>
    <t>Drag Race Down Under</t>
  </si>
  <si>
    <t>Drag Race Brasil</t>
  </si>
  <si>
    <t>Drag Race Mexico</t>
  </si>
  <si>
    <t>Drag Race Thailand</t>
  </si>
  <si>
    <t>Canada's Drag Race</t>
  </si>
  <si>
    <t>Drag Race Holland</t>
  </si>
  <si>
    <t>Drag Race España</t>
  </si>
  <si>
    <t>Drag Race Italia</t>
  </si>
  <si>
    <t xml:space="preserve">Drag Race Belgique </t>
  </si>
  <si>
    <t>Drag Race Philippines</t>
  </si>
  <si>
    <t>Drag Race France</t>
  </si>
  <si>
    <t>Drag Race Sverige</t>
  </si>
  <si>
    <t xml:space="preserve">Drag Race Mexico </t>
  </si>
  <si>
    <t>Drag Race  Germany</t>
  </si>
  <si>
    <t>UK</t>
  </si>
  <si>
    <t>Down Under</t>
  </si>
  <si>
    <t>Brasil</t>
  </si>
  <si>
    <t>Thailand</t>
  </si>
  <si>
    <t>Holland</t>
  </si>
  <si>
    <t>España</t>
  </si>
  <si>
    <t>Belgique</t>
  </si>
  <si>
    <t>Italia</t>
  </si>
  <si>
    <t>Philippines</t>
  </si>
  <si>
    <t>France</t>
  </si>
  <si>
    <t>Sverige</t>
  </si>
  <si>
    <t>Nome</t>
  </si>
  <si>
    <t>Nº  Temporadas</t>
  </si>
  <si>
    <t>País</t>
  </si>
  <si>
    <t>-</t>
  </si>
  <si>
    <t>ATUACAO</t>
  </si>
  <si>
    <t>PERFORMANCE</t>
  </si>
  <si>
    <t>CANTO</t>
  </si>
  <si>
    <t>TEMPORADA</t>
  </si>
  <si>
    <t>FRANQUIA</t>
  </si>
  <si>
    <t>EPISODIO</t>
  </si>
  <si>
    <t>MAKE OVER</t>
  </si>
  <si>
    <t>DESIGN</t>
  </si>
  <si>
    <t>IMPROV</t>
  </si>
  <si>
    <t>COMERCIAL</t>
  </si>
  <si>
    <t>CategoriaID</t>
  </si>
  <si>
    <t>PERFORMANCE EQUIPE</t>
  </si>
  <si>
    <t>ID_CATEGORIA</t>
  </si>
  <si>
    <t>DESCRICAO_CATEGORIA</t>
  </si>
  <si>
    <t>NÃO COMPETITIVO</t>
  </si>
  <si>
    <t>DESCRIÇÃO</t>
  </si>
  <si>
    <t>IMITACAO</t>
  </si>
  <si>
    <t>FINAL HISTORICO</t>
  </si>
  <si>
    <t>Canada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</si>
  <si>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</si>
  <si>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</si>
  <si>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</si>
  <si>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</si>
  <si>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</si>
  <si>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</si>
  <si>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</si>
  <si>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</si>
  <si>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</si>
  <si>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</si>
  <si>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</si>
  <si>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</si>
  <si>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participante</t>
  </si>
  <si>
    <t>franquia</t>
  </si>
  <si>
    <t>temporada</t>
  </si>
  <si>
    <t>episodios</t>
  </si>
  <si>
    <t>episodios_competitivos</t>
  </si>
  <si>
    <t>13</t>
  </si>
  <si>
    <t>14</t>
  </si>
  <si>
    <t>15</t>
  </si>
  <si>
    <t>Penny Tration</t>
  </si>
  <si>
    <t>Cincinnati</t>
  </si>
  <si>
    <t>premier dupla</t>
  </si>
  <si>
    <t>1.5</t>
  </si>
  <si>
    <t>16</t>
  </si>
  <si>
    <t>Grand Rapis</t>
  </si>
  <si>
    <t>Morphine Love Dion</t>
  </si>
  <si>
    <t>Dawn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</si>
</sst>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 applyAlignment="1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2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1"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7A311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A311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c/datasets/TCC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Queen"/>
      <sheetName val="DimFranquia"/>
      <sheetName val="FatoColocação"/>
      <sheetName val="DimCidade"/>
    </sheetNames>
    <sheetDataSet>
      <sheetData sheetId="0">
        <row r="1">
          <cell r="A1" t="str">
            <v>ID</v>
          </cell>
          <cell r="E1" t="str">
            <v>Cidade</v>
          </cell>
          <cell r="F1" t="str">
            <v>Estado</v>
          </cell>
        </row>
        <row r="2">
          <cell r="E2" t="str">
            <v>Minneapolis</v>
          </cell>
          <cell r="F2" t="str">
            <v>Minnesota</v>
          </cell>
        </row>
        <row r="3">
          <cell r="E3" t="str">
            <v>Denver</v>
          </cell>
          <cell r="F3" t="str">
            <v>Colorado</v>
          </cell>
        </row>
        <row r="4">
          <cell r="E4" t="str">
            <v>Fort Lauderdale</v>
          </cell>
          <cell r="F4" t="str">
            <v>Flórida</v>
          </cell>
        </row>
        <row r="5">
          <cell r="E5" t="str">
            <v>Las Vegas</v>
          </cell>
          <cell r="F5" t="str">
            <v>Nevada</v>
          </cell>
        </row>
        <row r="6">
          <cell r="E6" t="str">
            <v>Los Angeles</v>
          </cell>
          <cell r="F6" t="str">
            <v>Califórnia</v>
          </cell>
        </row>
        <row r="7">
          <cell r="E7" t="str">
            <v>Chicago</v>
          </cell>
          <cell r="F7" t="str">
            <v>Illinois</v>
          </cell>
        </row>
        <row r="8">
          <cell r="E8" t="str">
            <v>Cleveland</v>
          </cell>
          <cell r="F8" t="str">
            <v>Ohio</v>
          </cell>
        </row>
        <row r="9">
          <cell r="E9" t="str">
            <v>Long Beach</v>
          </cell>
          <cell r="F9" t="str">
            <v>Califórnia</v>
          </cell>
        </row>
        <row r="10">
          <cell r="E10" t="str">
            <v>Raleigh</v>
          </cell>
          <cell r="F10" t="str">
            <v>Carolina do Norte</v>
          </cell>
        </row>
        <row r="11">
          <cell r="E11" t="str">
            <v>Orlando</v>
          </cell>
          <cell r="F11" t="str">
            <v>Flórida</v>
          </cell>
        </row>
        <row r="12">
          <cell r="E12" t="str">
            <v>Riverside</v>
          </cell>
          <cell r="F12" t="str">
            <v>Califórnia</v>
          </cell>
        </row>
        <row r="13">
          <cell r="E13" t="str">
            <v>Boston</v>
          </cell>
          <cell r="F13" t="str">
            <v>Massachusetts</v>
          </cell>
        </row>
        <row r="14">
          <cell r="E14" t="str">
            <v>Falls Church</v>
          </cell>
          <cell r="F14" t="str">
            <v>Virgínia</v>
          </cell>
        </row>
        <row r="15">
          <cell r="E15" t="str">
            <v>Rochester</v>
          </cell>
          <cell r="F15" t="str">
            <v>Nova Iorque</v>
          </cell>
        </row>
        <row r="16">
          <cell r="E16" t="str">
            <v>San Juan</v>
          </cell>
          <cell r="F16" t="str">
            <v>Porto Rico</v>
          </cell>
        </row>
        <row r="17">
          <cell r="E17" t="str">
            <v>Nova Iorque</v>
          </cell>
          <cell r="F17" t="str">
            <v>Nova Iorque</v>
          </cell>
        </row>
        <row r="18">
          <cell r="E18" t="str">
            <v>Mira Loma</v>
          </cell>
          <cell r="F18" t="str">
            <v>Califórnia</v>
          </cell>
        </row>
        <row r="19">
          <cell r="E19" t="str">
            <v>Atlanta</v>
          </cell>
          <cell r="F19" t="str">
            <v>Geórgia</v>
          </cell>
        </row>
        <row r="20">
          <cell r="E20" t="str">
            <v>Chicago</v>
          </cell>
          <cell r="F20" t="str">
            <v>Illinois</v>
          </cell>
        </row>
        <row r="21">
          <cell r="E21" t="str">
            <v>Atlanta</v>
          </cell>
          <cell r="F21" t="str">
            <v>Geórgia</v>
          </cell>
        </row>
        <row r="22">
          <cell r="E22" t="str">
            <v>Los Angeles</v>
          </cell>
          <cell r="F22" t="str">
            <v>Califórnia</v>
          </cell>
        </row>
        <row r="23">
          <cell r="E23" t="str">
            <v>Los Angeles</v>
          </cell>
          <cell r="F23" t="str">
            <v>Califórnia</v>
          </cell>
        </row>
        <row r="24">
          <cell r="E24" t="str">
            <v>Nova Iorque</v>
          </cell>
          <cell r="F24" t="str">
            <v>Nova Iorque</v>
          </cell>
        </row>
        <row r="25">
          <cell r="E25" t="str">
            <v>St. Petersburg</v>
          </cell>
          <cell r="F25" t="str">
            <v>Flórida</v>
          </cell>
        </row>
        <row r="26">
          <cell r="E26" t="str">
            <v>Manatí</v>
          </cell>
          <cell r="F26" t="str">
            <v>Porto Rico</v>
          </cell>
        </row>
        <row r="27">
          <cell r="E27" t="str">
            <v>Elmwood Park</v>
          </cell>
          <cell r="F27" t="str">
            <v>Nova Jersey</v>
          </cell>
        </row>
        <row r="28">
          <cell r="E28" t="str">
            <v>Los Angeles</v>
          </cell>
          <cell r="F28" t="str">
            <v>Califórnia</v>
          </cell>
        </row>
        <row r="29">
          <cell r="E29" t="str">
            <v>Norwalk</v>
          </cell>
          <cell r="F29" t="str">
            <v>Califórnia</v>
          </cell>
        </row>
        <row r="30">
          <cell r="E30" t="str">
            <v>Back Swamp</v>
          </cell>
          <cell r="F30" t="str">
            <v>Carolina do Norte</v>
          </cell>
        </row>
        <row r="31">
          <cell r="E31" t="str">
            <v>Atlanta</v>
          </cell>
          <cell r="F31" t="str">
            <v>Geórgia</v>
          </cell>
        </row>
        <row r="32">
          <cell r="E32" t="str">
            <v>Dayton</v>
          </cell>
          <cell r="F32" t="str">
            <v>Ohio</v>
          </cell>
        </row>
        <row r="33">
          <cell r="E33" t="str">
            <v>Nova Iorque</v>
          </cell>
          <cell r="F33" t="str">
            <v>Nova Iorque</v>
          </cell>
        </row>
        <row r="34">
          <cell r="E34" t="str">
            <v>Atlanta</v>
          </cell>
          <cell r="F34" t="str">
            <v>Geórgia</v>
          </cell>
        </row>
        <row r="35">
          <cell r="E35" t="str">
            <v>Los Angeles</v>
          </cell>
          <cell r="F35" t="str">
            <v>Califórnia</v>
          </cell>
        </row>
        <row r="36">
          <cell r="E36" t="str">
            <v>Pittsburgh</v>
          </cell>
          <cell r="F36" t="str">
            <v>Pensilvânia</v>
          </cell>
        </row>
        <row r="37">
          <cell r="E37" t="str">
            <v>San Diego</v>
          </cell>
          <cell r="F37" t="str">
            <v>Califórnia</v>
          </cell>
        </row>
        <row r="38">
          <cell r="E38" t="str">
            <v>Chicago</v>
          </cell>
          <cell r="F38" t="str">
            <v>Illinois</v>
          </cell>
        </row>
        <row r="39">
          <cell r="E39" t="str">
            <v>Hollywood</v>
          </cell>
          <cell r="F39" t="str">
            <v>Flórida</v>
          </cell>
        </row>
        <row r="40">
          <cell r="E40" t="str">
            <v>San Juan</v>
          </cell>
          <cell r="F40" t="str">
            <v>Porto Rico</v>
          </cell>
        </row>
        <row r="41">
          <cell r="E41" t="str">
            <v>Chicago</v>
          </cell>
          <cell r="F41" t="str">
            <v>Illinois</v>
          </cell>
        </row>
        <row r="42">
          <cell r="E42" t="str">
            <v>Los Angeles</v>
          </cell>
          <cell r="F42" t="str">
            <v>Califórnia</v>
          </cell>
        </row>
        <row r="43">
          <cell r="E43" t="str">
            <v>Queens</v>
          </cell>
          <cell r="F43" t="str">
            <v>Nova York</v>
          </cell>
        </row>
        <row r="44">
          <cell r="E44" t="str">
            <v>New York City</v>
          </cell>
          <cell r="F44" t="str">
            <v>Nova York</v>
          </cell>
        </row>
        <row r="45">
          <cell r="E45" t="str">
            <v>Carolina</v>
          </cell>
          <cell r="F45" t="str">
            <v>Porto Rico</v>
          </cell>
        </row>
        <row r="46">
          <cell r="E46" t="str">
            <v>Chicago</v>
          </cell>
          <cell r="F46" t="str">
            <v>Illinois</v>
          </cell>
        </row>
        <row r="47">
          <cell r="E47" t="str">
            <v>Fort Lauderdale</v>
          </cell>
          <cell r="F47" t="str">
            <v>Flórida</v>
          </cell>
        </row>
        <row r="48">
          <cell r="E48" t="str">
            <v>Tampa</v>
          </cell>
          <cell r="F48" t="str">
            <v>Flórida</v>
          </cell>
        </row>
        <row r="49">
          <cell r="E49" t="str">
            <v>Seattle</v>
          </cell>
          <cell r="F49" t="str">
            <v>Washington</v>
          </cell>
        </row>
        <row r="50">
          <cell r="E50" t="str">
            <v>Pittsburgh</v>
          </cell>
          <cell r="F50" t="str">
            <v>Pensilvânia</v>
          </cell>
        </row>
        <row r="51">
          <cell r="E51" t="str">
            <v>Orlando</v>
          </cell>
          <cell r="F51" t="str">
            <v>Flórida</v>
          </cell>
        </row>
        <row r="52">
          <cell r="E52" t="str">
            <v>Los Angeles</v>
          </cell>
          <cell r="F52" t="str">
            <v>Califórnia</v>
          </cell>
        </row>
        <row r="53">
          <cell r="E53" t="str">
            <v>Las Vegas</v>
          </cell>
          <cell r="F53" t="str">
            <v>Nevada</v>
          </cell>
        </row>
        <row r="54">
          <cell r="E54" t="str">
            <v>Mesquite</v>
          </cell>
          <cell r="F54" t="str">
            <v>Texas</v>
          </cell>
        </row>
        <row r="55">
          <cell r="E55" t="str">
            <v>New York City</v>
          </cell>
          <cell r="F55" t="str">
            <v>Nova York</v>
          </cell>
        </row>
        <row r="56">
          <cell r="E56" t="str">
            <v>Gainesville</v>
          </cell>
          <cell r="F56" t="str">
            <v>Flórida</v>
          </cell>
        </row>
        <row r="57">
          <cell r="E57" t="str">
            <v>San Juan</v>
          </cell>
          <cell r="F57" t="str">
            <v>Porto Rico</v>
          </cell>
        </row>
        <row r="58">
          <cell r="E58" t="str">
            <v>San Francisco</v>
          </cell>
          <cell r="F58" t="str">
            <v>Califórnia</v>
          </cell>
        </row>
        <row r="59">
          <cell r="E59" t="str">
            <v>New York City</v>
          </cell>
          <cell r="F59" t="str">
            <v>Nova York</v>
          </cell>
        </row>
        <row r="60">
          <cell r="E60" t="str">
            <v>Owensboro</v>
          </cell>
          <cell r="F60" t="str">
            <v>Kentucky</v>
          </cell>
        </row>
        <row r="61">
          <cell r="E61" t="str">
            <v>Tallahassee</v>
          </cell>
          <cell r="F61" t="str">
            <v>Flórida</v>
          </cell>
        </row>
        <row r="62">
          <cell r="E62" t="str">
            <v>New York City</v>
          </cell>
          <cell r="F62" t="str">
            <v>Nova York</v>
          </cell>
        </row>
        <row r="63">
          <cell r="E63" t="str">
            <v>Azusa</v>
          </cell>
          <cell r="F63" t="str">
            <v>Califórnia</v>
          </cell>
        </row>
        <row r="64">
          <cell r="E64" t="str">
            <v>West Hollywood</v>
          </cell>
          <cell r="F64" t="str">
            <v>Califórnia</v>
          </cell>
        </row>
        <row r="65">
          <cell r="E65" t="str">
            <v>Rochester</v>
          </cell>
          <cell r="F65" t="str">
            <v>Nova York</v>
          </cell>
        </row>
        <row r="66">
          <cell r="E66" t="str">
            <v>Seattle</v>
          </cell>
          <cell r="F66" t="str">
            <v>Washington</v>
          </cell>
        </row>
        <row r="67">
          <cell r="E67" t="str">
            <v>Worcester</v>
          </cell>
          <cell r="F67" t="str">
            <v>Massachusetts</v>
          </cell>
        </row>
        <row r="68">
          <cell r="E68" t="str">
            <v>Atlanta</v>
          </cell>
          <cell r="F68" t="str">
            <v>Geórgia</v>
          </cell>
        </row>
        <row r="69">
          <cell r="E69" t="str">
            <v>Los Angeles</v>
          </cell>
          <cell r="F69" t="str">
            <v>Califórnia</v>
          </cell>
        </row>
        <row r="70">
          <cell r="E70" t="str">
            <v>New York City</v>
          </cell>
          <cell r="F70" t="str">
            <v>Nova York</v>
          </cell>
        </row>
        <row r="71">
          <cell r="E71" t="str">
            <v>Chicago</v>
          </cell>
          <cell r="F71" t="str">
            <v>Illinois</v>
          </cell>
        </row>
        <row r="72">
          <cell r="E72" t="str">
            <v>Guaynabo</v>
          </cell>
          <cell r="F72" t="str">
            <v>Porto Rico</v>
          </cell>
        </row>
        <row r="73">
          <cell r="E73" t="str">
            <v>New York City</v>
          </cell>
          <cell r="F73" t="str">
            <v>Nova York</v>
          </cell>
        </row>
        <row r="74">
          <cell r="E74" t="str">
            <v>Seattle</v>
          </cell>
          <cell r="F74" t="str">
            <v>Washington</v>
          </cell>
        </row>
        <row r="75">
          <cell r="E75" t="str">
            <v>Los Angeles</v>
          </cell>
          <cell r="F75" t="str">
            <v>Califórnia</v>
          </cell>
        </row>
        <row r="76">
          <cell r="E76" t="str">
            <v>Atlanta</v>
          </cell>
          <cell r="F76" t="str">
            <v>Geórgia</v>
          </cell>
        </row>
        <row r="77">
          <cell r="E77" t="str">
            <v>Orlando</v>
          </cell>
          <cell r="F77" t="str">
            <v>Flórida</v>
          </cell>
        </row>
        <row r="78">
          <cell r="E78" t="str">
            <v>Brooklyn</v>
          </cell>
          <cell r="F78" t="str">
            <v>Nova York</v>
          </cell>
        </row>
        <row r="79">
          <cell r="E79" t="str">
            <v>Dallas</v>
          </cell>
          <cell r="F79" t="str">
            <v>Texas</v>
          </cell>
        </row>
        <row r="80">
          <cell r="E80" t="str">
            <v>Boston</v>
          </cell>
          <cell r="F80" t="str">
            <v>Massachusetts</v>
          </cell>
        </row>
        <row r="81">
          <cell r="E81" t="str">
            <v>Milwaukee</v>
          </cell>
          <cell r="F81" t="str">
            <v>Wisconsin</v>
          </cell>
        </row>
        <row r="82">
          <cell r="E82" t="str">
            <v>New York City</v>
          </cell>
          <cell r="F82" t="str">
            <v>Nova York</v>
          </cell>
        </row>
        <row r="83">
          <cell r="E83" t="str">
            <v>Nashville</v>
          </cell>
          <cell r="F83" t="str">
            <v>Tennessee</v>
          </cell>
        </row>
        <row r="84">
          <cell r="E84" t="str">
            <v>Hudson</v>
          </cell>
          <cell r="F84" t="str">
            <v>Wisconsin</v>
          </cell>
        </row>
        <row r="85">
          <cell r="E85" t="str">
            <v>Cayey</v>
          </cell>
          <cell r="F85" t="str">
            <v>Porto Rico</v>
          </cell>
        </row>
        <row r="86">
          <cell r="E86" t="str">
            <v>Rochester</v>
          </cell>
          <cell r="F86" t="str">
            <v>Nova York</v>
          </cell>
        </row>
        <row r="87">
          <cell r="E87" t="str">
            <v>Los Angeles</v>
          </cell>
          <cell r="F87" t="str">
            <v>Califórnia</v>
          </cell>
        </row>
        <row r="88">
          <cell r="E88" t="str">
            <v>Iowa City</v>
          </cell>
          <cell r="F88" t="str">
            <v>Iowa</v>
          </cell>
        </row>
        <row r="89">
          <cell r="E89" t="str">
            <v>Tucson</v>
          </cell>
          <cell r="F89" t="str">
            <v>Arizona</v>
          </cell>
        </row>
        <row r="90">
          <cell r="E90" t="str">
            <v>New York City</v>
          </cell>
          <cell r="F90" t="str">
            <v>Nova York</v>
          </cell>
        </row>
        <row r="91">
          <cell r="E91" t="str">
            <v>Chicago</v>
          </cell>
          <cell r="F91" t="str">
            <v>Illinois</v>
          </cell>
        </row>
        <row r="92">
          <cell r="E92" t="str">
            <v>Redlands</v>
          </cell>
          <cell r="F92" t="str">
            <v>Califórnia</v>
          </cell>
        </row>
        <row r="93">
          <cell r="E93" t="str">
            <v>Shreveport</v>
          </cell>
          <cell r="F93" t="str">
            <v>Louisiana</v>
          </cell>
        </row>
        <row r="94">
          <cell r="E94" t="str">
            <v>Las Vegas</v>
          </cell>
          <cell r="F94" t="str">
            <v>Nevada</v>
          </cell>
        </row>
        <row r="95">
          <cell r="E95" t="str">
            <v>Brooklyn</v>
          </cell>
          <cell r="F95" t="str">
            <v>Nova York</v>
          </cell>
        </row>
        <row r="96">
          <cell r="E96" t="str">
            <v>Seattle</v>
          </cell>
          <cell r="F96" t="str">
            <v>Washington</v>
          </cell>
        </row>
        <row r="97">
          <cell r="E97" t="str">
            <v>Brooklyn</v>
          </cell>
          <cell r="F97" t="str">
            <v>Nova York</v>
          </cell>
        </row>
        <row r="98">
          <cell r="E98" t="str">
            <v>Chicago</v>
          </cell>
          <cell r="F98" t="str">
            <v>Illinois</v>
          </cell>
        </row>
        <row r="99">
          <cell r="E99" t="str">
            <v>Austin</v>
          </cell>
          <cell r="F99" t="str">
            <v>Texas</v>
          </cell>
        </row>
        <row r="100">
          <cell r="E100" t="str">
            <v>Savannah</v>
          </cell>
          <cell r="F100" t="str">
            <v>Geórgia</v>
          </cell>
        </row>
        <row r="101">
          <cell r="E101" t="str">
            <v>Gloucester</v>
          </cell>
          <cell r="F101" t="str">
            <v>Massachusetts</v>
          </cell>
        </row>
        <row r="102">
          <cell r="E102" t="str">
            <v>Brooklyn</v>
          </cell>
          <cell r="F102" t="str">
            <v>Nova York</v>
          </cell>
        </row>
        <row r="103">
          <cell r="E103" t="str">
            <v>New York City</v>
          </cell>
          <cell r="F103" t="str">
            <v>Nova York</v>
          </cell>
        </row>
        <row r="104">
          <cell r="E104" t="str">
            <v>Orlando</v>
          </cell>
          <cell r="F104" t="str">
            <v>Flórida</v>
          </cell>
        </row>
        <row r="105">
          <cell r="E105" t="str">
            <v>Chicago</v>
          </cell>
          <cell r="F105" t="str">
            <v>Illinois</v>
          </cell>
        </row>
        <row r="106">
          <cell r="E106" t="str">
            <v>New York City</v>
          </cell>
          <cell r="F106" t="str">
            <v>Nova York</v>
          </cell>
        </row>
        <row r="107">
          <cell r="E107" t="str">
            <v>Atlanta</v>
          </cell>
          <cell r="F107" t="str">
            <v>Geórgia</v>
          </cell>
        </row>
        <row r="108">
          <cell r="E108" t="str">
            <v>Los Angeles</v>
          </cell>
          <cell r="F108" t="str">
            <v>Califórnia</v>
          </cell>
        </row>
        <row r="109">
          <cell r="E109" t="str">
            <v>Las Vegas</v>
          </cell>
          <cell r="F109" t="str">
            <v>Nevada</v>
          </cell>
        </row>
        <row r="110">
          <cell r="E110" t="str">
            <v>Brooklyn</v>
          </cell>
          <cell r="F110" t="str">
            <v>Nova York</v>
          </cell>
        </row>
        <row r="111">
          <cell r="E111" t="str">
            <v>Austin</v>
          </cell>
          <cell r="F111" t="str">
            <v>Texas</v>
          </cell>
        </row>
        <row r="112">
          <cell r="E112" t="str">
            <v>Johnson City</v>
          </cell>
          <cell r="F112" t="str">
            <v>Tennessee</v>
          </cell>
        </row>
        <row r="113">
          <cell r="E113" t="str">
            <v>Boston</v>
          </cell>
          <cell r="F113" t="str">
            <v>Massachusetts</v>
          </cell>
        </row>
        <row r="114">
          <cell r="E114" t="str">
            <v>Las Vegas</v>
          </cell>
          <cell r="F114" t="str">
            <v>Nevada</v>
          </cell>
        </row>
        <row r="115">
          <cell r="E115" t="str">
            <v>Milwaukee</v>
          </cell>
          <cell r="F115" t="str">
            <v>Wisconsin</v>
          </cell>
        </row>
        <row r="116">
          <cell r="E116" t="str">
            <v>Brooklyn</v>
          </cell>
          <cell r="F116" t="str">
            <v>Nova York</v>
          </cell>
        </row>
        <row r="117">
          <cell r="E117" t="str">
            <v>Johnson City</v>
          </cell>
          <cell r="F117" t="str">
            <v>Tennessee</v>
          </cell>
        </row>
        <row r="118">
          <cell r="E118" t="str">
            <v>Nashville</v>
          </cell>
          <cell r="F118" t="str">
            <v>Tennessee</v>
          </cell>
        </row>
        <row r="119">
          <cell r="E119" t="str">
            <v>Dallas</v>
          </cell>
          <cell r="F119" t="str">
            <v>Texas</v>
          </cell>
        </row>
        <row r="120">
          <cell r="E120" t="str">
            <v>New York City</v>
          </cell>
          <cell r="F120" t="str">
            <v>Nova York</v>
          </cell>
        </row>
        <row r="121">
          <cell r="E121" t="str">
            <v>New York City</v>
          </cell>
          <cell r="F121" t="str">
            <v>Nova York</v>
          </cell>
        </row>
        <row r="122">
          <cell r="E122" t="str">
            <v>Chicago</v>
          </cell>
          <cell r="F122" t="str">
            <v>Illinois</v>
          </cell>
        </row>
        <row r="123">
          <cell r="E123" t="str">
            <v>Indianapolis</v>
          </cell>
          <cell r="F123" t="str">
            <v>Indiana</v>
          </cell>
        </row>
        <row r="124">
          <cell r="E124" t="str">
            <v>Kansas City</v>
          </cell>
          <cell r="F124" t="str">
            <v>Missouri</v>
          </cell>
        </row>
        <row r="125">
          <cell r="E125" t="str">
            <v>Riverside</v>
          </cell>
          <cell r="F125" t="str">
            <v>Califórnia</v>
          </cell>
        </row>
        <row r="126">
          <cell r="E126" t="str">
            <v>New York City</v>
          </cell>
          <cell r="F126" t="str">
            <v>Nova York</v>
          </cell>
        </row>
        <row r="127">
          <cell r="E127" t="str">
            <v>New York City</v>
          </cell>
          <cell r="F127" t="str">
            <v>Nova York</v>
          </cell>
        </row>
        <row r="128">
          <cell r="E128" t="str">
            <v>Albuquerque</v>
          </cell>
          <cell r="F128" t="str">
            <v>Novo México</v>
          </cell>
        </row>
        <row r="129">
          <cell r="E129" t="str">
            <v>Los Angeles</v>
          </cell>
          <cell r="F129" t="str">
            <v>Califórnia</v>
          </cell>
        </row>
        <row r="130">
          <cell r="E130" t="str">
            <v>Denver</v>
          </cell>
          <cell r="F130" t="str">
            <v>Colorado</v>
          </cell>
        </row>
        <row r="131">
          <cell r="E131" t="str">
            <v>Nashville</v>
          </cell>
          <cell r="F131" t="str">
            <v>Tennessee</v>
          </cell>
        </row>
        <row r="132">
          <cell r="E132" t="str">
            <v>Dallas</v>
          </cell>
          <cell r="F132" t="str">
            <v>Texas</v>
          </cell>
        </row>
        <row r="133">
          <cell r="E133" t="str">
            <v>Chicago</v>
          </cell>
          <cell r="F133" t="str">
            <v>Illinois</v>
          </cell>
        </row>
        <row r="134">
          <cell r="E134" t="str">
            <v>Los Angeles</v>
          </cell>
          <cell r="F134" t="str">
            <v>Califórnia</v>
          </cell>
        </row>
        <row r="135">
          <cell r="E135" t="str">
            <v>Columbus</v>
          </cell>
          <cell r="F135" t="str">
            <v>Ohio</v>
          </cell>
        </row>
        <row r="136">
          <cell r="E136" t="str">
            <v>New York City</v>
          </cell>
          <cell r="F136" t="str">
            <v>Nova York</v>
          </cell>
        </row>
        <row r="137">
          <cell r="E137" t="str">
            <v>Dallas</v>
          </cell>
          <cell r="F137" t="str">
            <v>Texas</v>
          </cell>
        </row>
        <row r="138">
          <cell r="E138" t="str">
            <v>Dallas</v>
          </cell>
          <cell r="F138" t="str">
            <v>Texas</v>
          </cell>
        </row>
        <row r="139">
          <cell r="E139" t="str">
            <v>New York City</v>
          </cell>
          <cell r="F139" t="str">
            <v>Nova York</v>
          </cell>
        </row>
        <row r="140">
          <cell r="E140" t="str">
            <v>Cherry Hill</v>
          </cell>
          <cell r="F140" t="str">
            <v>Nova Jersey</v>
          </cell>
        </row>
        <row r="141">
          <cell r="E141" t="str">
            <v>Minneapolis</v>
          </cell>
          <cell r="F141" t="str">
            <v>Minnesota</v>
          </cell>
        </row>
        <row r="142">
          <cell r="E142" t="str">
            <v>New York City</v>
          </cell>
          <cell r="F142" t="str">
            <v>Nova York</v>
          </cell>
        </row>
        <row r="143">
          <cell r="E143" t="str">
            <v>Las Vegas</v>
          </cell>
          <cell r="F143" t="str">
            <v>Nevada</v>
          </cell>
        </row>
        <row r="144">
          <cell r="E144" t="str">
            <v>Los Angeles</v>
          </cell>
          <cell r="F144" t="str">
            <v>Califórnia</v>
          </cell>
        </row>
        <row r="145">
          <cell r="E145" t="str">
            <v>Milwaukee</v>
          </cell>
          <cell r="F145" t="str">
            <v>Wisconsin</v>
          </cell>
        </row>
        <row r="146">
          <cell r="E146" t="str">
            <v>Springfield</v>
          </cell>
          <cell r="F146" t="str">
            <v>Missouri</v>
          </cell>
        </row>
        <row r="147">
          <cell r="E147" t="str">
            <v>Los Angeles</v>
          </cell>
          <cell r="F147" t="str">
            <v>California</v>
          </cell>
        </row>
        <row r="148">
          <cell r="E148" t="str">
            <v>Nova York</v>
          </cell>
          <cell r="F148" t="str">
            <v>Nova York</v>
          </cell>
        </row>
        <row r="149">
          <cell r="E149" t="str">
            <v>Nova York</v>
          </cell>
          <cell r="F149" t="str">
            <v>Nova York</v>
          </cell>
        </row>
        <row r="150">
          <cell r="E150" t="str">
            <v>Ramseur</v>
          </cell>
          <cell r="F150" t="str">
            <v>Carolina do Norte</v>
          </cell>
        </row>
        <row r="151">
          <cell r="E151" t="str">
            <v>Kansas City</v>
          </cell>
          <cell r="F151" t="str">
            <v>Missouri</v>
          </cell>
        </row>
        <row r="152">
          <cell r="E152" t="str">
            <v>Nova York</v>
          </cell>
          <cell r="F152" t="str">
            <v>Nova York</v>
          </cell>
        </row>
        <row r="153">
          <cell r="E153" t="str">
            <v>Nova York</v>
          </cell>
          <cell r="F153" t="str">
            <v>Nova York</v>
          </cell>
        </row>
        <row r="154">
          <cell r="E154" t="str">
            <v>Acworth</v>
          </cell>
          <cell r="F154" t="str">
            <v>Geórgia</v>
          </cell>
        </row>
        <row r="155">
          <cell r="E155" t="str">
            <v>Nova York</v>
          </cell>
          <cell r="F155" t="str">
            <v>Nova York</v>
          </cell>
        </row>
        <row r="156">
          <cell r="E156" t="str">
            <v>São Francisco</v>
          </cell>
          <cell r="F156" t="str">
            <v>Califórnia</v>
          </cell>
        </row>
        <row r="157">
          <cell r="E157" t="str">
            <v>Los Angeles</v>
          </cell>
          <cell r="F157" t="str">
            <v>Califórnia</v>
          </cell>
        </row>
        <row r="158">
          <cell r="E158" t="str">
            <v>Los Angeles</v>
          </cell>
          <cell r="F158" t="str">
            <v>Califórnia</v>
          </cell>
        </row>
        <row r="159">
          <cell r="E159" t="str">
            <v>Nova York</v>
          </cell>
          <cell r="F159" t="str">
            <v>Nova York</v>
          </cell>
        </row>
        <row r="160">
          <cell r="E160" t="str">
            <v>Nova York</v>
          </cell>
          <cell r="F160" t="str">
            <v>Nova York</v>
          </cell>
        </row>
        <row r="161">
          <cell r="E161" t="str">
            <v>Los Angeles</v>
          </cell>
          <cell r="F161" t="str">
            <v>Califórnia</v>
          </cell>
        </row>
        <row r="162">
          <cell r="E162" t="str">
            <v>Nova York</v>
          </cell>
          <cell r="F162" t="str">
            <v>Nova York</v>
          </cell>
        </row>
        <row r="163">
          <cell r="E163" t="str">
            <v>Minneapolis</v>
          </cell>
          <cell r="F163" t="str">
            <v>Minnesota</v>
          </cell>
        </row>
        <row r="164">
          <cell r="E164" t="str">
            <v>Nova York</v>
          </cell>
          <cell r="F164" t="str">
            <v>Nova York</v>
          </cell>
        </row>
        <row r="165">
          <cell r="E165" t="str">
            <v>Chicago</v>
          </cell>
          <cell r="F165" t="str">
            <v>Illinois</v>
          </cell>
        </row>
        <row r="166">
          <cell r="E166" t="str">
            <v>Las Vegas</v>
          </cell>
          <cell r="F166" t="str">
            <v>Nevada</v>
          </cell>
        </row>
        <row r="167">
          <cell r="E167" t="str">
            <v>Atlanta</v>
          </cell>
          <cell r="F167" t="str">
            <v>Geórgia</v>
          </cell>
        </row>
        <row r="168">
          <cell r="E168" t="str">
            <v>Atlanta</v>
          </cell>
          <cell r="F168" t="str">
            <v>Geórgia</v>
          </cell>
        </row>
        <row r="169">
          <cell r="E169" t="str">
            <v>Phoenix</v>
          </cell>
          <cell r="F169" t="str">
            <v>Arizona</v>
          </cell>
        </row>
        <row r="170">
          <cell r="E170" t="str">
            <v>Chicago</v>
          </cell>
          <cell r="F170" t="str">
            <v>Illinois</v>
          </cell>
        </row>
        <row r="171">
          <cell r="E171" t="str">
            <v>Denver</v>
          </cell>
          <cell r="F171" t="str">
            <v>Colorado</v>
          </cell>
        </row>
        <row r="172">
          <cell r="E172" t="str">
            <v>Sacramento</v>
          </cell>
          <cell r="F172" t="str">
            <v>Califórnia</v>
          </cell>
        </row>
        <row r="173">
          <cell r="E173" t="str">
            <v>Atlanta</v>
          </cell>
          <cell r="F173" t="str">
            <v>Geórgia</v>
          </cell>
        </row>
        <row r="174">
          <cell r="E174" t="str">
            <v>Seattle</v>
          </cell>
          <cell r="F174" t="str">
            <v>Washington</v>
          </cell>
        </row>
        <row r="175">
          <cell r="E175" t="str">
            <v>Springfield</v>
          </cell>
          <cell r="F175" t="str">
            <v>Missouri</v>
          </cell>
        </row>
        <row r="176">
          <cell r="E176" t="str">
            <v>Fresno</v>
          </cell>
          <cell r="F176" t="str">
            <v>Califórnia</v>
          </cell>
        </row>
        <row r="177">
          <cell r="E177" t="str">
            <v>Nashville</v>
          </cell>
          <cell r="F177" t="str">
            <v>Tennessee</v>
          </cell>
        </row>
        <row r="178">
          <cell r="E178" t="str">
            <v>Nova York</v>
          </cell>
          <cell r="F178" t="str">
            <v>Nova York</v>
          </cell>
        </row>
        <row r="179">
          <cell r="E179" t="str">
            <v>Los Angeles</v>
          </cell>
          <cell r="F179" t="str">
            <v>Califórnia</v>
          </cell>
        </row>
        <row r="180">
          <cell r="E180" t="str">
            <v>Grand Rapids</v>
          </cell>
          <cell r="F180" t="str">
            <v>Michigan</v>
          </cell>
        </row>
        <row r="181">
          <cell r="E181" t="str">
            <v>Los Angeles</v>
          </cell>
          <cell r="F181" t="str">
            <v>Califórnia</v>
          </cell>
        </row>
        <row r="182">
          <cell r="E182" t="str">
            <v>Cataño</v>
          </cell>
          <cell r="F182" t="str">
            <v>Porto Rico</v>
          </cell>
        </row>
        <row r="183">
          <cell r="E183" t="str">
            <v>Fayetteville</v>
          </cell>
          <cell r="F183" t="str">
            <v>Arkansas</v>
          </cell>
        </row>
        <row r="184">
          <cell r="E184" t="str">
            <v>Los Angeles</v>
          </cell>
          <cell r="F184" t="str">
            <v>Califórnia</v>
          </cell>
        </row>
        <row r="185">
          <cell r="E185" t="str">
            <v>Los Angeles</v>
          </cell>
          <cell r="F185" t="str">
            <v>Califórnia</v>
          </cell>
        </row>
        <row r="186">
          <cell r="E186" t="str">
            <v>Las Vegas</v>
          </cell>
          <cell r="F186" t="str">
            <v>Nevada</v>
          </cell>
        </row>
        <row r="187">
          <cell r="E187" t="str">
            <v>Houston</v>
          </cell>
          <cell r="F187" t="str">
            <v>Texas</v>
          </cell>
        </row>
        <row r="188">
          <cell r="E188" t="str">
            <v>East Orange</v>
          </cell>
          <cell r="F188" t="str">
            <v>Nova Jersey</v>
          </cell>
        </row>
        <row r="189">
          <cell r="E189" t="str">
            <v>Ansonia</v>
          </cell>
          <cell r="F189" t="str">
            <v>Connecticut</v>
          </cell>
        </row>
        <row r="190">
          <cell r="E190" t="str">
            <v>Miami</v>
          </cell>
          <cell r="F190" t="str">
            <v>Flórida</v>
          </cell>
        </row>
        <row r="191">
          <cell r="E191" t="str">
            <v>Nova York</v>
          </cell>
          <cell r="F191" t="str">
            <v>Nova York</v>
          </cell>
        </row>
        <row r="192">
          <cell r="E192" t="str">
            <v>Los Angeles</v>
          </cell>
          <cell r="F192" t="str">
            <v>Califórnia</v>
          </cell>
        </row>
        <row r="193">
          <cell r="E193" t="str">
            <v>Los Angeles</v>
          </cell>
          <cell r="F193" t="str">
            <v>Califórnia</v>
          </cell>
        </row>
        <row r="194">
          <cell r="E194" t="str">
            <v>Nashville</v>
          </cell>
          <cell r="F194" t="str">
            <v>Tennessee</v>
          </cell>
        </row>
        <row r="195">
          <cell r="E195" t="str">
            <v>Nova York</v>
          </cell>
          <cell r="F195" t="str">
            <v>Nova York</v>
          </cell>
        </row>
        <row r="196">
          <cell r="E196" t="str">
            <v>Hartford</v>
          </cell>
          <cell r="F196" t="str">
            <v>Connecticut</v>
          </cell>
        </row>
        <row r="197">
          <cell r="E197" t="str">
            <v>Los Angeles</v>
          </cell>
          <cell r="F197" t="str">
            <v>Califórnia</v>
          </cell>
        </row>
        <row r="198">
          <cell r="E198" t="str">
            <v>West Hartford</v>
          </cell>
          <cell r="F198" t="str">
            <v>Connecticut</v>
          </cell>
        </row>
        <row r="199">
          <cell r="E199" t="str">
            <v>São Francisco</v>
          </cell>
          <cell r="F199" t="str">
            <v>Califórnia</v>
          </cell>
        </row>
        <row r="200">
          <cell r="E200" t="str">
            <v>Seattle</v>
          </cell>
          <cell r="F200" t="str">
            <v>Washington</v>
          </cell>
        </row>
        <row r="201">
          <cell r="E201" t="str">
            <v>Taipei</v>
          </cell>
          <cell r="F201" t="str">
            <v>Taiwan</v>
          </cell>
        </row>
        <row r="202">
          <cell r="E202" t="str">
            <v>Nova York</v>
          </cell>
          <cell r="F202" t="str">
            <v>Nova York</v>
          </cell>
        </row>
        <row r="203">
          <cell r="E203" t="str">
            <v>Los Angeles</v>
          </cell>
          <cell r="F203" t="str">
            <v>Califórnia</v>
          </cell>
        </row>
        <row r="204">
          <cell r="E204" t="str">
            <v>Chicago</v>
          </cell>
          <cell r="F204" t="str">
            <v>Illinois</v>
          </cell>
        </row>
        <row r="205">
          <cell r="E205" t="str">
            <v>São Francisco</v>
          </cell>
          <cell r="F205" t="str">
            <v>Califórnia</v>
          </cell>
        </row>
        <row r="206">
          <cell r="E206" t="str">
            <v>Miami</v>
          </cell>
          <cell r="F206" t="str">
            <v>Flórida</v>
          </cell>
        </row>
        <row r="207">
          <cell r="E207" t="str">
            <v>Atlanta</v>
          </cell>
          <cell r="F207" t="str">
            <v>Geórgia</v>
          </cell>
        </row>
        <row r="208">
          <cell r="E208" t="str">
            <v>Seattle</v>
          </cell>
          <cell r="F208" t="str">
            <v>Washington</v>
          </cell>
        </row>
        <row r="209">
          <cell r="E209" t="str">
            <v>Dallas</v>
          </cell>
          <cell r="F209" t="str">
            <v>Texas</v>
          </cell>
        </row>
        <row r="210">
          <cell r="E210" t="str">
            <v>Honolulu</v>
          </cell>
          <cell r="F210" t="str">
            <v>Havaí</v>
          </cell>
        </row>
        <row r="211">
          <cell r="E211" t="str">
            <v>Denver</v>
          </cell>
          <cell r="F211" t="str">
            <v>Colorado</v>
          </cell>
        </row>
        <row r="212">
          <cell r="E212" t="str">
            <v>Las Vegas</v>
          </cell>
          <cell r="F212" t="str">
            <v>Nevada</v>
          </cell>
        </row>
        <row r="213">
          <cell r="E213" t="str">
            <v>Phoenix</v>
          </cell>
          <cell r="F213" t="str">
            <v>Arizona</v>
          </cell>
        </row>
        <row r="214">
          <cell r="E214" t="str">
            <v>Nova Orleans</v>
          </cell>
          <cell r="F214" t="str">
            <v>Luisiana</v>
          </cell>
        </row>
        <row r="215">
          <cell r="E215" t="str">
            <v>Liverpool</v>
          </cell>
          <cell r="F215" t="str">
            <v>Inglaterra</v>
          </cell>
        </row>
        <row r="216">
          <cell r="E216" t="str">
            <v>West Yorkshire</v>
          </cell>
          <cell r="F216" t="str">
            <v>Inglaterra</v>
          </cell>
        </row>
        <row r="217">
          <cell r="E217" t="str">
            <v>Londres</v>
          </cell>
          <cell r="F217" t="str">
            <v>Inglaterra</v>
          </cell>
        </row>
        <row r="218">
          <cell r="E218" t="str">
            <v>Essex</v>
          </cell>
          <cell r="F218" t="str">
            <v>Inglaterra</v>
          </cell>
        </row>
        <row r="219">
          <cell r="E219" t="str">
            <v>Belfast</v>
          </cell>
          <cell r="F219" t="str">
            <v>Irlanda do Norte</v>
          </cell>
        </row>
        <row r="220">
          <cell r="E220" t="str">
            <v>Londres</v>
          </cell>
          <cell r="F220" t="str">
            <v>Inglaterra</v>
          </cell>
        </row>
        <row r="221">
          <cell r="E221" t="str">
            <v>Birmingham</v>
          </cell>
          <cell r="F221" t="str">
            <v>Inglaterra</v>
          </cell>
        </row>
        <row r="222">
          <cell r="E222" t="str">
            <v>Londres</v>
          </cell>
          <cell r="F222" t="str">
            <v>Inglaterra</v>
          </cell>
        </row>
        <row r="223">
          <cell r="E223" t="str">
            <v>Wiltshire</v>
          </cell>
          <cell r="F223" t="str">
            <v>Inglaterra</v>
          </cell>
        </row>
        <row r="224">
          <cell r="E224" t="str">
            <v>Leicester</v>
          </cell>
          <cell r="F224" t="str">
            <v>Inglaterra</v>
          </cell>
        </row>
        <row r="225">
          <cell r="E225" t="str">
            <v>Glasgow</v>
          </cell>
          <cell r="F225" t="str">
            <v>Escócia</v>
          </cell>
        </row>
        <row r="226">
          <cell r="E226" t="str">
            <v>Londres</v>
          </cell>
          <cell r="F226" t="str">
            <v>Inglaterra</v>
          </cell>
        </row>
        <row r="227">
          <cell r="E227" t="str">
            <v>Londres</v>
          </cell>
          <cell r="F227" t="str">
            <v>Inglaterra</v>
          </cell>
        </row>
        <row r="228">
          <cell r="E228" t="str">
            <v>Dundee</v>
          </cell>
          <cell r="F228" t="str">
            <v>Escócia</v>
          </cell>
        </row>
        <row r="229">
          <cell r="E229" t="str">
            <v>Londres</v>
          </cell>
          <cell r="F229" t="str">
            <v>Inglaterra</v>
          </cell>
        </row>
        <row r="230">
          <cell r="E230" t="str">
            <v>Liverpool</v>
          </cell>
          <cell r="F230" t="str">
            <v>Inglaterra</v>
          </cell>
        </row>
        <row r="231">
          <cell r="E231" t="str">
            <v>Essex</v>
          </cell>
          <cell r="F231" t="str">
            <v>Inglaterra</v>
          </cell>
        </row>
        <row r="232">
          <cell r="E232" t="str">
            <v>Brighton</v>
          </cell>
          <cell r="F232" t="str">
            <v>Inglaterra</v>
          </cell>
        </row>
        <row r="233">
          <cell r="E233" t="str">
            <v>Rochdale</v>
          </cell>
          <cell r="F233" t="str">
            <v>Inglaterra</v>
          </cell>
        </row>
        <row r="234">
          <cell r="E234" t="str">
            <v>Londres</v>
          </cell>
          <cell r="F234" t="str">
            <v>Inglaterra</v>
          </cell>
        </row>
        <row r="235">
          <cell r="E235" t="str">
            <v>Worcestershire</v>
          </cell>
          <cell r="F235" t="str">
            <v>Inglaterra</v>
          </cell>
        </row>
        <row r="236">
          <cell r="E236" t="str">
            <v>Darlington</v>
          </cell>
          <cell r="F236" t="str">
            <v>Inglaterra</v>
          </cell>
        </row>
        <row r="237">
          <cell r="E237" t="str">
            <v>Kent</v>
          </cell>
          <cell r="F237" t="str">
            <v>Inglaterra</v>
          </cell>
        </row>
        <row r="238">
          <cell r="E238" t="str">
            <v>Dagenham</v>
          </cell>
          <cell r="F238" t="str">
            <v>Inglaterra</v>
          </cell>
        </row>
        <row r="239">
          <cell r="E239" t="str">
            <v>Birmingham</v>
          </cell>
          <cell r="F239" t="str">
            <v>Inglaterra</v>
          </cell>
        </row>
        <row r="240">
          <cell r="E240" t="str">
            <v>Londres</v>
          </cell>
          <cell r="F240" t="str">
            <v>Inglaterra</v>
          </cell>
        </row>
        <row r="241">
          <cell r="E241" t="str">
            <v>Londres</v>
          </cell>
          <cell r="F241" t="str">
            <v>Inglaterra</v>
          </cell>
        </row>
        <row r="242">
          <cell r="E242" t="str">
            <v>Newcastle</v>
          </cell>
          <cell r="F242" t="str">
            <v>Inglaterra</v>
          </cell>
        </row>
        <row r="243">
          <cell r="E243" t="str">
            <v>Kent</v>
          </cell>
          <cell r="F243" t="str">
            <v>Inglaterra</v>
          </cell>
        </row>
        <row r="244">
          <cell r="E244" t="str">
            <v>Londres</v>
          </cell>
          <cell r="F244" t="str">
            <v>Inglaterra</v>
          </cell>
        </row>
        <row r="245">
          <cell r="E245" t="str">
            <v>Rochdale</v>
          </cell>
          <cell r="F245" t="str">
            <v>Inglaterra</v>
          </cell>
        </row>
        <row r="246">
          <cell r="E246" t="str">
            <v>Cardiff</v>
          </cell>
          <cell r="F246" t="str">
            <v>País de Gales</v>
          </cell>
        </row>
        <row r="247">
          <cell r="E247" t="str">
            <v>Burnley</v>
          </cell>
          <cell r="F247" t="str">
            <v>Inglaterra</v>
          </cell>
        </row>
        <row r="248">
          <cell r="E248" t="str">
            <v>Brighton</v>
          </cell>
          <cell r="F248" t="str">
            <v>Inglaterra</v>
          </cell>
        </row>
        <row r="249">
          <cell r="E249" t="str">
            <v>Liverpool</v>
          </cell>
          <cell r="F249" t="str">
            <v>Inglaterra</v>
          </cell>
        </row>
        <row r="250">
          <cell r="E250" t="str">
            <v>Manchester</v>
          </cell>
          <cell r="F250" t="str">
            <v>Inglaterra</v>
          </cell>
        </row>
        <row r="251">
          <cell r="E251" t="str">
            <v>Birmingham</v>
          </cell>
          <cell r="F251" t="str">
            <v>Inglaterra</v>
          </cell>
        </row>
        <row r="252">
          <cell r="E252" t="str">
            <v>Belfast</v>
          </cell>
          <cell r="F252" t="str">
            <v>Irlanda do Norte</v>
          </cell>
        </row>
        <row r="253">
          <cell r="E253" t="str">
            <v>Brighton</v>
          </cell>
          <cell r="F253" t="str">
            <v>Inglaterra</v>
          </cell>
        </row>
        <row r="254">
          <cell r="E254" t="str">
            <v>Horsham</v>
          </cell>
          <cell r="F254" t="str">
            <v>Inglaterra</v>
          </cell>
        </row>
        <row r="255">
          <cell r="E255" t="str">
            <v>Brighouse</v>
          </cell>
          <cell r="F255" t="str">
            <v>Inglaterra</v>
          </cell>
        </row>
        <row r="256">
          <cell r="E256" t="str">
            <v>Londres</v>
          </cell>
          <cell r="F256" t="str">
            <v>Inglaterra</v>
          </cell>
        </row>
        <row r="257">
          <cell r="E257" t="str">
            <v>Clitheroe</v>
          </cell>
          <cell r="F257" t="str">
            <v>Inglaterra</v>
          </cell>
        </row>
        <row r="258">
          <cell r="E258" t="str">
            <v>Cheltenham</v>
          </cell>
          <cell r="F258" t="str">
            <v>Inglaterra</v>
          </cell>
        </row>
        <row r="259">
          <cell r="E259" t="str">
            <v>Surrey</v>
          </cell>
          <cell r="F259" t="str">
            <v>Inglaterra</v>
          </cell>
        </row>
        <row r="260">
          <cell r="E260" t="str">
            <v>Essex</v>
          </cell>
          <cell r="F260" t="str">
            <v>Inglaterra</v>
          </cell>
        </row>
        <row r="261">
          <cell r="E261" t="str">
            <v>Lanchester</v>
          </cell>
          <cell r="F261" t="str">
            <v>Inglaterra</v>
          </cell>
        </row>
        <row r="262">
          <cell r="E262" t="str">
            <v>Newcastle upon Tyne</v>
          </cell>
          <cell r="F262" t="str">
            <v>Inglaterra</v>
          </cell>
        </row>
        <row r="263">
          <cell r="E263" t="str">
            <v>Hartlepool</v>
          </cell>
          <cell r="F263" t="str">
            <v>Inglaterra</v>
          </cell>
        </row>
        <row r="264">
          <cell r="E264" t="str">
            <v>Royal Tunbridge Wells</v>
          </cell>
          <cell r="F264" t="str">
            <v>Inglaterra</v>
          </cell>
        </row>
        <row r="265">
          <cell r="E265" t="str">
            <v>Buxton</v>
          </cell>
          <cell r="F265" t="str">
            <v>Inglaterra</v>
          </cell>
        </row>
        <row r="266">
          <cell r="E266" t="str">
            <v>Londres</v>
          </cell>
          <cell r="F266" t="str">
            <v>Inglaterra</v>
          </cell>
        </row>
        <row r="267">
          <cell r="E267" t="str">
            <v>Redruth</v>
          </cell>
          <cell r="F267" t="str">
            <v>Inglaterra</v>
          </cell>
        </row>
        <row r="268">
          <cell r="E268" t="str">
            <v>Manchester</v>
          </cell>
          <cell r="F268" t="str">
            <v>Inglaterra</v>
          </cell>
        </row>
        <row r="269">
          <cell r="E269" t="str">
            <v>Doncaster</v>
          </cell>
          <cell r="F269" t="str">
            <v>Inglaterra</v>
          </cell>
        </row>
        <row r="270">
          <cell r="E270" t="str">
            <v>Londres</v>
          </cell>
          <cell r="F270" t="str">
            <v>Inglaterra</v>
          </cell>
        </row>
        <row r="271">
          <cell r="E271" t="str">
            <v>Chorley</v>
          </cell>
          <cell r="F271" t="str">
            <v>Inglaterra</v>
          </cell>
        </row>
        <row r="272">
          <cell r="E272" t="str">
            <v>Stockton-on-Tees</v>
          </cell>
          <cell r="F272" t="str">
            <v>Inglaterra</v>
          </cell>
        </row>
        <row r="273">
          <cell r="E273" t="str">
            <v>Cardiff</v>
          </cell>
          <cell r="F273" t="str">
            <v>País de Gales</v>
          </cell>
        </row>
        <row r="274">
          <cell r="E274" t="str">
            <v>Londres</v>
          </cell>
          <cell r="F274" t="str">
            <v>Inglaterra</v>
          </cell>
        </row>
        <row r="275">
          <cell r="E275" t="str">
            <v>Manchester</v>
          </cell>
          <cell r="F275" t="str">
            <v>Inglaterra</v>
          </cell>
        </row>
        <row r="276">
          <cell r="E276" t="str">
            <v>Belfast</v>
          </cell>
          <cell r="F276" t="str">
            <v>Irlanda do Norte</v>
          </cell>
        </row>
        <row r="277">
          <cell r="E277" t="str">
            <v>Bala</v>
          </cell>
          <cell r="F277" t="str">
            <v>País de Gales</v>
          </cell>
        </row>
        <row r="278">
          <cell r="E278" t="str">
            <v>Rothesay</v>
          </cell>
          <cell r="F278" t="str">
            <v>Escócia</v>
          </cell>
        </row>
        <row r="279">
          <cell r="E279" t="str">
            <v>Londres</v>
          </cell>
          <cell r="F279" t="str">
            <v>Inglaterra</v>
          </cell>
        </row>
        <row r="280">
          <cell r="E280" t="str">
            <v>Nottingham</v>
          </cell>
          <cell r="F280" t="str">
            <v>Inglaterra</v>
          </cell>
        </row>
        <row r="281">
          <cell r="E281" t="str">
            <v>Folkestone</v>
          </cell>
          <cell r="F281" t="str">
            <v>Inglaterra</v>
          </cell>
        </row>
        <row r="282">
          <cell r="E282" t="str">
            <v>Manchester</v>
          </cell>
          <cell r="F282" t="str">
            <v>Inglaterra</v>
          </cell>
        </row>
        <row r="283">
          <cell r="E283" t="str">
            <v>Rio de Janeiro</v>
          </cell>
          <cell r="F283" t="str">
            <v>Rio de Janeiro</v>
          </cell>
        </row>
        <row r="284">
          <cell r="E284" t="str">
            <v>Rio de Janeiro</v>
          </cell>
          <cell r="F284" t="str">
            <v>Rio de Janeiro</v>
          </cell>
        </row>
        <row r="285">
          <cell r="E285" t="str">
            <v>Salvador</v>
          </cell>
          <cell r="F285" t="str">
            <v>Bahia</v>
          </cell>
        </row>
        <row r="286">
          <cell r="E286" t="str">
            <v>Rio de Janeiro</v>
          </cell>
          <cell r="F286" t="str">
            <v>Rio de Janeiro</v>
          </cell>
        </row>
        <row r="287">
          <cell r="E287" t="str">
            <v>Piraúba</v>
          </cell>
          <cell r="F287" t="str">
            <v>Minas Gerais</v>
          </cell>
        </row>
        <row r="288">
          <cell r="E288" t="str">
            <v>Monte Santo de Minas</v>
          </cell>
          <cell r="F288" t="str">
            <v>Minas Gerais</v>
          </cell>
        </row>
        <row r="289">
          <cell r="E289" t="str">
            <v>Campinas</v>
          </cell>
          <cell r="F289" t="str">
            <v>São Paulo</v>
          </cell>
        </row>
        <row r="290">
          <cell r="E290" t="str">
            <v>Taguatinga</v>
          </cell>
          <cell r="F290" t="str">
            <v>Distrito Federal</v>
          </cell>
        </row>
        <row r="291">
          <cell r="E291" t="str">
            <v>Belo Horizonte</v>
          </cell>
          <cell r="F291" t="str">
            <v>Minas Gerais</v>
          </cell>
        </row>
        <row r="292">
          <cell r="E292" t="str">
            <v>São José do Rio Preto</v>
          </cell>
          <cell r="F292" t="str">
            <v>São Paulo</v>
          </cell>
        </row>
        <row r="293">
          <cell r="E293" t="str">
            <v>Belém</v>
          </cell>
          <cell r="F293" t="str">
            <v>Pará</v>
          </cell>
        </row>
        <row r="294">
          <cell r="E294" t="str">
            <v>Jaquirana</v>
          </cell>
          <cell r="F294" t="str">
            <v>Rio Grande do Sul</v>
          </cell>
        </row>
        <row r="295">
          <cell r="E295" t="str">
            <v>Toronto</v>
          </cell>
          <cell r="F295" t="str">
            <v>Ontario</v>
          </cell>
        </row>
        <row r="296">
          <cell r="E296" t="str">
            <v>Montreal</v>
          </cell>
          <cell r="F296" t="str">
            <v>Quebec</v>
          </cell>
        </row>
        <row r="297">
          <cell r="E297" t="str">
            <v>Toronto</v>
          </cell>
          <cell r="F297" t="str">
            <v>Ontario</v>
          </cell>
        </row>
        <row r="298">
          <cell r="E298" t="str">
            <v>Victoria</v>
          </cell>
          <cell r="F298" t="str">
            <v>British Columbia</v>
          </cell>
        </row>
        <row r="299">
          <cell r="E299" t="str">
            <v>New York City</v>
          </cell>
          <cell r="F299" t="str">
            <v>Estados Unidos</v>
          </cell>
        </row>
        <row r="300">
          <cell r="E300" t="str">
            <v>Vancouver</v>
          </cell>
          <cell r="F300" t="str">
            <v>British Columbia</v>
          </cell>
        </row>
        <row r="301">
          <cell r="E301" t="str">
            <v>Windsor</v>
          </cell>
          <cell r="F301" t="str">
            <v>Ontario</v>
          </cell>
        </row>
        <row r="302">
          <cell r="E302" t="str">
            <v>Montreal</v>
          </cell>
          <cell r="F302" t="str">
            <v>Quebec</v>
          </cell>
        </row>
        <row r="303">
          <cell r="E303" t="str">
            <v>Toronto</v>
          </cell>
          <cell r="F303" t="str">
            <v>Ontario</v>
          </cell>
        </row>
        <row r="304">
          <cell r="E304" t="str">
            <v>East York</v>
          </cell>
          <cell r="F304" t="str">
            <v>Ontario</v>
          </cell>
        </row>
        <row r="305">
          <cell r="E305" t="str">
            <v>Kitchener-Waterloo</v>
          </cell>
          <cell r="F305" t="str">
            <v>Ontario</v>
          </cell>
        </row>
        <row r="306">
          <cell r="E306" t="str">
            <v>Essex</v>
          </cell>
          <cell r="F306" t="str">
            <v>Ontario</v>
          </cell>
        </row>
        <row r="307">
          <cell r="E307" t="str">
            <v>Ottawa</v>
          </cell>
          <cell r="F307" t="str">
            <v>Ontario</v>
          </cell>
        </row>
        <row r="308">
          <cell r="E308" t="str">
            <v>Vancouver</v>
          </cell>
          <cell r="F308" t="str">
            <v>British Columbia</v>
          </cell>
        </row>
        <row r="309">
          <cell r="E309" t="str">
            <v>Montreal</v>
          </cell>
          <cell r="F309" t="str">
            <v>Quebec</v>
          </cell>
        </row>
        <row r="310">
          <cell r="E310" t="str">
            <v>Vancouver</v>
          </cell>
          <cell r="F310" t="str">
            <v>British Columbia</v>
          </cell>
        </row>
        <row r="311">
          <cell r="E311" t="str">
            <v>Quebec City</v>
          </cell>
          <cell r="F311" t="str">
            <v>Quebec</v>
          </cell>
        </row>
        <row r="312">
          <cell r="E312" t="str">
            <v>Scarborough</v>
          </cell>
          <cell r="F312" t="str">
            <v>Ontario</v>
          </cell>
        </row>
        <row r="313">
          <cell r="E313" t="str">
            <v>Vancouver</v>
          </cell>
          <cell r="F313" t="str">
            <v>British Columbia</v>
          </cell>
        </row>
        <row r="314">
          <cell r="E314" t="str">
            <v>Toronto</v>
          </cell>
          <cell r="F314" t="str">
            <v>Ontario</v>
          </cell>
        </row>
        <row r="315">
          <cell r="E315" t="str">
            <v>Montreal</v>
          </cell>
          <cell r="F315" t="str">
            <v>Quebec</v>
          </cell>
        </row>
        <row r="316">
          <cell r="E316" t="str">
            <v>Calgary</v>
          </cell>
          <cell r="F316" t="str">
            <v>Alberta</v>
          </cell>
        </row>
        <row r="317">
          <cell r="E317" t="str">
            <v>Quebec City</v>
          </cell>
          <cell r="F317" t="str">
            <v>Quebec</v>
          </cell>
        </row>
        <row r="318">
          <cell r="E318" t="str">
            <v>Vancouver</v>
          </cell>
          <cell r="F318" t="str">
            <v>British Columbia</v>
          </cell>
        </row>
        <row r="319">
          <cell r="E319" t="str">
            <v>Montreal</v>
          </cell>
          <cell r="F319" t="str">
            <v>Quebec</v>
          </cell>
        </row>
        <row r="320">
          <cell r="E320" t="str">
            <v>Toronto</v>
          </cell>
          <cell r="F320" t="str">
            <v>Ontario</v>
          </cell>
        </row>
        <row r="321">
          <cell r="E321" t="str">
            <v>Ottawa</v>
          </cell>
          <cell r="F321" t="str">
            <v>Ontario</v>
          </cell>
        </row>
        <row r="322">
          <cell r="E322" t="str">
            <v>Toronto</v>
          </cell>
          <cell r="F322" t="str">
            <v>Ontario</v>
          </cell>
        </row>
        <row r="323">
          <cell r="E323" t="str">
            <v>Victoria</v>
          </cell>
          <cell r="F323" t="str">
            <v>British Columbia</v>
          </cell>
        </row>
        <row r="324">
          <cell r="E324" t="str">
            <v>St. John's</v>
          </cell>
          <cell r="F324" t="str">
            <v>Newfoundland and Labrador</v>
          </cell>
        </row>
        <row r="325">
          <cell r="E325" t="str">
            <v>Toronto</v>
          </cell>
          <cell r="F325" t="str">
            <v>Ontario</v>
          </cell>
        </row>
        <row r="326">
          <cell r="E326" t="str">
            <v>Montreal</v>
          </cell>
          <cell r="F326" t="str">
            <v>Quebec</v>
          </cell>
        </row>
        <row r="327">
          <cell r="E327" t="str">
            <v>Calgary</v>
          </cell>
          <cell r="F327" t="str">
            <v>Alberta</v>
          </cell>
        </row>
        <row r="328">
          <cell r="E328" t="str">
            <v>Saskatoon</v>
          </cell>
          <cell r="F328" t="str">
            <v>Saskatchewan</v>
          </cell>
        </row>
        <row r="329">
          <cell r="E329" t="str">
            <v>Toronto</v>
          </cell>
          <cell r="F329" t="str">
            <v>Ontario</v>
          </cell>
        </row>
        <row r="330">
          <cell r="E330" t="str">
            <v>Toronto</v>
          </cell>
          <cell r="F330" t="str">
            <v>Ontario</v>
          </cell>
        </row>
        <row r="331">
          <cell r="E331" t="str">
            <v>Vancouver</v>
          </cell>
          <cell r="F331" t="str">
            <v>British Columbia</v>
          </cell>
        </row>
        <row r="332">
          <cell r="E332" t="str">
            <v>Toronto</v>
          </cell>
          <cell r="F332" t="str">
            <v>Ontario</v>
          </cell>
        </row>
        <row r="333">
          <cell r="E333" t="str">
            <v>Montreal</v>
          </cell>
          <cell r="F333" t="str">
            <v>Quebec</v>
          </cell>
        </row>
        <row r="334">
          <cell r="E334" t="str">
            <v>Calgary</v>
          </cell>
          <cell r="F334" t="str">
            <v>Alberta</v>
          </cell>
        </row>
        <row r="335">
          <cell r="E335" t="str">
            <v>Edmonton</v>
          </cell>
          <cell r="F335" t="str">
            <v>Alberta</v>
          </cell>
        </row>
        <row r="336">
          <cell r="E336" t="str">
            <v>Ottawa</v>
          </cell>
          <cell r="F336" t="str">
            <v>Ontario</v>
          </cell>
        </row>
        <row r="337">
          <cell r="E337" t="str">
            <v>Ottawa</v>
          </cell>
          <cell r="F337" t="str">
            <v>Ontario</v>
          </cell>
        </row>
        <row r="338">
          <cell r="E338" t="str">
            <v>Toronto</v>
          </cell>
          <cell r="F338" t="str">
            <v>Ontario</v>
          </cell>
        </row>
        <row r="339">
          <cell r="E339" t="str">
            <v>Toronto</v>
          </cell>
          <cell r="F339" t="str">
            <v>Ontario</v>
          </cell>
        </row>
        <row r="340">
          <cell r="E340" t="str">
            <v>Vancouver</v>
          </cell>
          <cell r="F340" t="str">
            <v>British Columbia</v>
          </cell>
        </row>
        <row r="341">
          <cell r="E341" t="str">
            <v>Montreal</v>
          </cell>
          <cell r="F341" t="str">
            <v>Quebec</v>
          </cell>
        </row>
        <row r="342">
          <cell r="E342" t="str">
            <v>Toronto</v>
          </cell>
          <cell r="F342" t="str">
            <v>Ontario</v>
          </cell>
        </row>
        <row r="343">
          <cell r="E343" t="str">
            <v>Toronto</v>
          </cell>
          <cell r="F343" t="str">
            <v>Ontario</v>
          </cell>
        </row>
        <row r="344">
          <cell r="E344" t="str">
            <v>Toronto</v>
          </cell>
          <cell r="F344" t="str">
            <v>Ontario</v>
          </cell>
        </row>
        <row r="345">
          <cell r="E345" t="str">
            <v>Toronto</v>
          </cell>
          <cell r="F345" t="str">
            <v>Ontario</v>
          </cell>
        </row>
        <row r="346">
          <cell r="E346" t="str">
            <v>Toronto</v>
          </cell>
          <cell r="F346" t="str">
            <v>Ontario</v>
          </cell>
        </row>
        <row r="347">
          <cell r="E347" t="str">
            <v>Vancouver</v>
          </cell>
          <cell r="F347" t="str">
            <v>British Columbia</v>
          </cell>
        </row>
        <row r="348">
          <cell r="E348" t="str">
            <v>Montreal</v>
          </cell>
          <cell r="F348" t="str">
            <v>Quebec</v>
          </cell>
        </row>
        <row r="349">
          <cell r="E349" t="str">
            <v>Vancouver</v>
          </cell>
          <cell r="F349" t="str">
            <v>British Columbia</v>
          </cell>
        </row>
        <row r="350">
          <cell r="E350" t="str">
            <v>Toronto</v>
          </cell>
          <cell r="F350" t="str">
            <v>Ontario</v>
          </cell>
        </row>
        <row r="351">
          <cell r="E351" t="str">
            <v>Vancouver</v>
          </cell>
          <cell r="F351" t="str">
            <v>British Columbia</v>
          </cell>
        </row>
        <row r="352">
          <cell r="E352" t="str">
            <v>St. John's</v>
          </cell>
          <cell r="F352" t="str">
            <v>Newfoundland and Labrador</v>
          </cell>
        </row>
        <row r="353">
          <cell r="E353" t="str">
            <v>Amsterdam</v>
          </cell>
          <cell r="F353" t="str">
            <v>North Holland</v>
          </cell>
        </row>
        <row r="354">
          <cell r="E354" t="str">
            <v>Volendam</v>
          </cell>
          <cell r="F354" t="str">
            <v>North Holland</v>
          </cell>
        </row>
        <row r="355">
          <cell r="E355" t="str">
            <v>Rotterdam</v>
          </cell>
          <cell r="F355" t="str">
            <v>South Holland</v>
          </cell>
        </row>
        <row r="356">
          <cell r="E356" t="str">
            <v>Breda</v>
          </cell>
          <cell r="F356" t="str">
            <v>North Brabant</v>
          </cell>
        </row>
        <row r="357">
          <cell r="E357" t="str">
            <v>Amsterdam</v>
          </cell>
          <cell r="F357" t="str">
            <v>North Holland</v>
          </cell>
        </row>
        <row r="358">
          <cell r="E358" t="str">
            <v>Antwerp</v>
          </cell>
          <cell r="F358" t="str">
            <v>Belgium</v>
          </cell>
        </row>
        <row r="359">
          <cell r="E359" t="str">
            <v>Amsterdam</v>
          </cell>
          <cell r="F359" t="str">
            <v>North Holland</v>
          </cell>
        </row>
        <row r="360">
          <cell r="E360" t="str">
            <v>Rotterdam</v>
          </cell>
          <cell r="F360" t="str">
            <v>South Holland</v>
          </cell>
        </row>
        <row r="361">
          <cell r="E361" t="str">
            <v>Amsterdam</v>
          </cell>
          <cell r="F361" t="str">
            <v>North Holland</v>
          </cell>
        </row>
        <row r="362">
          <cell r="E362" t="str">
            <v>Urk</v>
          </cell>
          <cell r="F362" t="str">
            <v>Flevoland</v>
          </cell>
        </row>
        <row r="363">
          <cell r="E363" t="str">
            <v>Rotterdam</v>
          </cell>
          <cell r="F363" t="str">
            <v>South Holland</v>
          </cell>
        </row>
        <row r="364">
          <cell r="E364" t="str">
            <v>Amsterdam</v>
          </cell>
          <cell r="F364" t="str">
            <v>North Holland</v>
          </cell>
        </row>
        <row r="365">
          <cell r="E365" t="str">
            <v>Enschede</v>
          </cell>
          <cell r="F365" t="str">
            <v>Overijssel</v>
          </cell>
        </row>
        <row r="366">
          <cell r="E366" t="str">
            <v>Amsterdam</v>
          </cell>
          <cell r="F366" t="str">
            <v>North Holland</v>
          </cell>
        </row>
        <row r="367">
          <cell r="E367" t="str">
            <v>Amsterdam</v>
          </cell>
          <cell r="F367" t="str">
            <v>North Holland</v>
          </cell>
        </row>
        <row r="368">
          <cell r="E368" t="str">
            <v>Amsterdam</v>
          </cell>
          <cell r="F368" t="str">
            <v>North Holland</v>
          </cell>
        </row>
        <row r="369">
          <cell r="E369" t="str">
            <v>Amsterdam</v>
          </cell>
          <cell r="F369" t="str">
            <v>North Holland</v>
          </cell>
        </row>
        <row r="370">
          <cell r="E370" t="str">
            <v>Amsterdam</v>
          </cell>
          <cell r="F370" t="str">
            <v>North Holland</v>
          </cell>
        </row>
        <row r="371">
          <cell r="E371" t="str">
            <v>Amsterdam</v>
          </cell>
          <cell r="F371" t="str">
            <v>North Holland</v>
          </cell>
        </row>
        <row r="372">
          <cell r="E372" t="str">
            <v>Amsterdam</v>
          </cell>
          <cell r="F372" t="str">
            <v>North Holland</v>
          </cell>
        </row>
        <row r="373">
          <cell r="E373" t="str">
            <v>Auckland</v>
          </cell>
          <cell r="F373" t="str">
            <v>New Zealand</v>
          </cell>
        </row>
        <row r="374">
          <cell r="E374" t="str">
            <v>Melbourne</v>
          </cell>
          <cell r="F374" t="str">
            <v>Australia</v>
          </cell>
        </row>
        <row r="375">
          <cell r="E375" t="str">
            <v>Melbourne</v>
          </cell>
          <cell r="F375" t="str">
            <v>Australia</v>
          </cell>
        </row>
        <row r="376">
          <cell r="E376" t="str">
            <v>Perth</v>
          </cell>
          <cell r="F376" t="str">
            <v>Australia</v>
          </cell>
        </row>
        <row r="377">
          <cell r="E377" t="str">
            <v>Auckland</v>
          </cell>
          <cell r="F377" t="str">
            <v>New Zealand</v>
          </cell>
        </row>
        <row r="378">
          <cell r="E378" t="str">
            <v>Ballina</v>
          </cell>
          <cell r="F378" t="str">
            <v>Australia</v>
          </cell>
        </row>
        <row r="379">
          <cell r="E379" t="str">
            <v>Canberra</v>
          </cell>
          <cell r="F379" t="str">
            <v>Australia</v>
          </cell>
        </row>
        <row r="380">
          <cell r="E380" t="str">
            <v>Auckland</v>
          </cell>
          <cell r="F380" t="str">
            <v>New Zealand</v>
          </cell>
        </row>
        <row r="381">
          <cell r="E381" t="str">
            <v>Coffs Harbour</v>
          </cell>
          <cell r="F381" t="str">
            <v>Australia</v>
          </cell>
        </row>
        <row r="382">
          <cell r="E382" t="str">
            <v>Newcastle</v>
          </cell>
          <cell r="F382" t="str">
            <v>Australia</v>
          </cell>
        </row>
        <row r="383">
          <cell r="E383" t="str">
            <v>Palmerston North</v>
          </cell>
          <cell r="F383" t="str">
            <v>New Zealand</v>
          </cell>
        </row>
        <row r="384">
          <cell r="E384" t="str">
            <v>Sydney</v>
          </cell>
          <cell r="F384" t="str">
            <v>Australia</v>
          </cell>
        </row>
        <row r="385">
          <cell r="E385" t="str">
            <v>Adelaide</v>
          </cell>
          <cell r="F385" t="str">
            <v>Australia</v>
          </cell>
        </row>
        <row r="386">
          <cell r="E386" t="str">
            <v>Newcastle</v>
          </cell>
          <cell r="F386" t="str">
            <v>Australia</v>
          </cell>
        </row>
        <row r="387">
          <cell r="E387" t="str">
            <v>Brisbane</v>
          </cell>
          <cell r="F387" t="str">
            <v>Australia</v>
          </cell>
        </row>
        <row r="388">
          <cell r="E388" t="str">
            <v>Auckland</v>
          </cell>
          <cell r="F388" t="str">
            <v>New Zealand</v>
          </cell>
        </row>
        <row r="389">
          <cell r="E389" t="str">
            <v>Sydney</v>
          </cell>
          <cell r="F389" t="str">
            <v>Australia</v>
          </cell>
        </row>
        <row r="390">
          <cell r="E390" t="str">
            <v>Camden</v>
          </cell>
          <cell r="F390" t="str">
            <v>Australia</v>
          </cell>
        </row>
        <row r="391">
          <cell r="E391" t="str">
            <v>Timaru</v>
          </cell>
          <cell r="F391" t="str">
            <v>New Zealand</v>
          </cell>
        </row>
        <row r="392">
          <cell r="E392" t="str">
            <v>Sydney</v>
          </cell>
          <cell r="F392" t="str">
            <v>Australia</v>
          </cell>
        </row>
        <row r="393">
          <cell r="E393" t="str">
            <v>Melbourne</v>
          </cell>
          <cell r="F393" t="str">
            <v>Australia</v>
          </cell>
        </row>
        <row r="394">
          <cell r="E394" t="str">
            <v>Ballarat</v>
          </cell>
          <cell r="F394" t="str">
            <v>Australia</v>
          </cell>
        </row>
        <row r="395">
          <cell r="E395" t="str">
            <v>Auckland</v>
          </cell>
          <cell r="F395" t="str">
            <v>New Zealand</v>
          </cell>
        </row>
        <row r="396">
          <cell r="E396" t="str">
            <v>Sydney</v>
          </cell>
          <cell r="F396" t="str">
            <v>Australia</v>
          </cell>
        </row>
        <row r="397">
          <cell r="E397" t="str">
            <v>Melbourne</v>
          </cell>
          <cell r="F397" t="str">
            <v>Australia</v>
          </cell>
        </row>
        <row r="398">
          <cell r="E398" t="str">
            <v>Melbourne</v>
          </cell>
          <cell r="F398" t="str">
            <v>Australia</v>
          </cell>
        </row>
        <row r="399">
          <cell r="E399" t="str">
            <v>Hamilton</v>
          </cell>
          <cell r="F399" t="str">
            <v>New Zealand</v>
          </cell>
        </row>
        <row r="400">
          <cell r="E400" t="str">
            <v>Auckland</v>
          </cell>
          <cell r="F400" t="str">
            <v>New Zealand</v>
          </cell>
        </row>
        <row r="401">
          <cell r="E401" t="str">
            <v>Sydney</v>
          </cell>
          <cell r="F401" t="str">
            <v>Australia</v>
          </cell>
        </row>
        <row r="402">
          <cell r="E402" t="str">
            <v>Sydney</v>
          </cell>
          <cell r="F402" t="str">
            <v>Australia</v>
          </cell>
        </row>
        <row r="403">
          <cell r="E403" t="str">
            <v>Melbourne</v>
          </cell>
          <cell r="F403" t="str">
            <v>Australia</v>
          </cell>
        </row>
        <row r="404">
          <cell r="E404" t="str">
            <v>Brisbane</v>
          </cell>
          <cell r="F404" t="str">
            <v>Australia</v>
          </cell>
        </row>
        <row r="405">
          <cell r="E405" t="str">
            <v>Sydney</v>
          </cell>
          <cell r="F405" t="str">
            <v>Australia</v>
          </cell>
        </row>
        <row r="406">
          <cell r="E406" t="str">
            <v>Brisbane</v>
          </cell>
          <cell r="F406" t="str">
            <v>Australia</v>
          </cell>
        </row>
        <row r="407">
          <cell r="E407" t="str">
            <v>Auckland</v>
          </cell>
          <cell r="F407" t="str">
            <v>New Zealand</v>
          </cell>
        </row>
        <row r="408">
          <cell r="E408" t="str">
            <v>Melbourne</v>
          </cell>
          <cell r="F408" t="str">
            <v>Australia</v>
          </cell>
        </row>
        <row r="409">
          <cell r="E409" t="str">
            <v>Melbourne</v>
          </cell>
          <cell r="F409" t="str">
            <v>Australia</v>
          </cell>
        </row>
        <row r="410">
          <cell r="E410" t="str">
            <v>Auckland</v>
          </cell>
          <cell r="F410" t="str">
            <v>New Zealand</v>
          </cell>
        </row>
        <row r="411">
          <cell r="E411" t="str">
            <v>Sydney</v>
          </cell>
          <cell r="F411" t="str">
            <v>Australia</v>
          </cell>
        </row>
        <row r="412">
          <cell r="E412" t="str">
            <v>Wellington</v>
          </cell>
          <cell r="F412" t="str">
            <v>New Zealand</v>
          </cell>
        </row>
        <row r="413">
          <cell r="E413" t="str">
            <v>Seville</v>
          </cell>
          <cell r="F413" t="str">
            <v>Andalusia</v>
          </cell>
        </row>
        <row r="414">
          <cell r="E414" t="str">
            <v>Madrid</v>
          </cell>
          <cell r="F414" t="str">
            <v>Community of Madrid</v>
          </cell>
        </row>
        <row r="415">
          <cell r="E415" t="str">
            <v>Barcelona</v>
          </cell>
          <cell r="F415" t="str">
            <v>Catalonia</v>
          </cell>
        </row>
        <row r="416">
          <cell r="E416" t="str">
            <v>Madrid</v>
          </cell>
          <cell r="F416" t="str">
            <v>Community of Madrid</v>
          </cell>
        </row>
        <row r="417">
          <cell r="E417" t="str">
            <v>Barcelona</v>
          </cell>
          <cell r="F417" t="str">
            <v>Catalonia</v>
          </cell>
        </row>
        <row r="418">
          <cell r="E418" t="str">
            <v>Valencia</v>
          </cell>
          <cell r="F418" t="str">
            <v>Valencian Community</v>
          </cell>
        </row>
        <row r="419">
          <cell r="E419" t="str">
            <v>Badajoz</v>
          </cell>
          <cell r="F419" t="str">
            <v>Extremadura</v>
          </cell>
        </row>
        <row r="420">
          <cell r="E420" t="str">
            <v>La Paz</v>
          </cell>
          <cell r="F420" t="str">
            <v>Bolivia</v>
          </cell>
        </row>
        <row r="421">
          <cell r="E421" t="str">
            <v>Las Palmas</v>
          </cell>
          <cell r="F421" t="str">
            <v>Canary Islands</v>
          </cell>
        </row>
        <row r="422">
          <cell r="E422" t="str">
            <v>Cádiz</v>
          </cell>
          <cell r="F422" t="str">
            <v>Andalusia</v>
          </cell>
        </row>
        <row r="423">
          <cell r="E423" t="str">
            <v>Barcelona</v>
          </cell>
          <cell r="F423" t="str">
            <v>Catalonia</v>
          </cell>
        </row>
        <row r="424">
          <cell r="E424" t="str">
            <v>Jerez de la Frontera</v>
          </cell>
          <cell r="F424" t="str">
            <v>Andalusia</v>
          </cell>
        </row>
        <row r="425">
          <cell r="E425" t="str">
            <v>Alicante</v>
          </cell>
          <cell r="F425" t="str">
            <v>Valencian Community</v>
          </cell>
        </row>
        <row r="426">
          <cell r="E426" t="str">
            <v>Barcelona</v>
          </cell>
          <cell r="F426" t="str">
            <v>Catalonia</v>
          </cell>
        </row>
        <row r="427">
          <cell r="E427" t="str">
            <v>City of Brussels</v>
          </cell>
          <cell r="F427" t="str">
            <v>Belgium</v>
          </cell>
        </row>
        <row r="428">
          <cell r="E428" t="str">
            <v>Las Palmas</v>
          </cell>
          <cell r="F428" t="str">
            <v>Canary Islands</v>
          </cell>
        </row>
        <row r="429">
          <cell r="E429" t="str">
            <v>Santiago de los Caballeros</v>
          </cell>
          <cell r="F429" t="str">
            <v>Dominican Republic</v>
          </cell>
        </row>
        <row r="430">
          <cell r="E430" t="str">
            <v>Madrid</v>
          </cell>
          <cell r="F430" t="str">
            <v>Community of Madrid</v>
          </cell>
        </row>
        <row r="431">
          <cell r="E431" t="str">
            <v>Jerez de la Frontera</v>
          </cell>
          <cell r="F431" t="str">
            <v>Andalusia</v>
          </cell>
        </row>
        <row r="432">
          <cell r="E432" t="str">
            <v>San Fernando</v>
          </cell>
          <cell r="F432" t="str">
            <v>Andalusia</v>
          </cell>
        </row>
        <row r="433">
          <cell r="E433" t="str">
            <v>Madrid</v>
          </cell>
          <cell r="F433" t="str">
            <v>Community of Madrid</v>
          </cell>
        </row>
        <row r="434">
          <cell r="E434" t="str">
            <v>Lugo</v>
          </cell>
          <cell r="F434" t="str">
            <v>Galicia</v>
          </cell>
        </row>
        <row r="435">
          <cell r="E435" t="str">
            <v>Barcelona</v>
          </cell>
          <cell r="F435" t="str">
            <v>Catalonia</v>
          </cell>
        </row>
        <row r="436">
          <cell r="E436" t="str">
            <v>Zaragoza</v>
          </cell>
          <cell r="F436" t="str">
            <v>Aragon</v>
          </cell>
        </row>
        <row r="437">
          <cell r="E437" t="str">
            <v>Alicante</v>
          </cell>
          <cell r="F437" t="str">
            <v>Valencian Community</v>
          </cell>
        </row>
        <row r="438">
          <cell r="E438" t="str">
            <v>Torremolinos</v>
          </cell>
          <cell r="F438" t="str">
            <v>Andalusia</v>
          </cell>
        </row>
        <row r="439">
          <cell r="E439" t="str">
            <v>Barcelona</v>
          </cell>
          <cell r="F439" t="str">
            <v>Catalonia</v>
          </cell>
        </row>
        <row r="440">
          <cell r="E440" t="str">
            <v>Leganés</v>
          </cell>
          <cell r="F440" t="str">
            <v>Community of Madrid</v>
          </cell>
        </row>
        <row r="441">
          <cell r="E441" t="str">
            <v>Seville</v>
          </cell>
          <cell r="F441" t="str">
            <v>Andalusia</v>
          </cell>
        </row>
        <row r="442">
          <cell r="E442" t="str">
            <v>Málaga</v>
          </cell>
          <cell r="F442" t="str">
            <v>Andalusia</v>
          </cell>
        </row>
        <row r="443">
          <cell r="E443" t="str">
            <v>Tampico</v>
          </cell>
          <cell r="F443" t="str">
            <v>Mexico</v>
          </cell>
        </row>
        <row r="444">
          <cell r="E444" t="str">
            <v>Cádiz</v>
          </cell>
          <cell r="F444" t="str">
            <v>Andalusia</v>
          </cell>
        </row>
        <row r="445">
          <cell r="E445" t="str">
            <v>Salamanca</v>
          </cell>
          <cell r="F445" t="str">
            <v>Castile and León</v>
          </cell>
        </row>
        <row r="446">
          <cell r="E446" t="str">
            <v>Las Palmas</v>
          </cell>
          <cell r="F446" t="str">
            <v>Canary Islands</v>
          </cell>
        </row>
        <row r="447">
          <cell r="E447" t="str">
            <v>Maracay</v>
          </cell>
          <cell r="F447" t="str">
            <v>Venezuela</v>
          </cell>
        </row>
        <row r="448">
          <cell r="E448" t="str">
            <v>Madrid</v>
          </cell>
          <cell r="F448" t="str">
            <v>Community of Madrid</v>
          </cell>
        </row>
        <row r="449">
          <cell r="E449" t="str">
            <v>Valencia</v>
          </cell>
          <cell r="F449" t="str">
            <v>Valencian Community</v>
          </cell>
        </row>
        <row r="450">
          <cell r="E450" t="str">
            <v>Barcelona</v>
          </cell>
          <cell r="F450" t="str">
            <v>Catalonia</v>
          </cell>
        </row>
        <row r="451">
          <cell r="E451" t="str">
            <v>Castellón de la Plana</v>
          </cell>
          <cell r="F451" t="str">
            <v>Valencian Community</v>
          </cell>
        </row>
        <row r="452">
          <cell r="E452" t="str">
            <v>Mérida</v>
          </cell>
          <cell r="F452" t="str">
            <v>Venezuela</v>
          </cell>
        </row>
        <row r="453">
          <cell r="E453" t="str">
            <v>Seville</v>
          </cell>
          <cell r="F453" t="str">
            <v>Andalusia</v>
          </cell>
        </row>
        <row r="454">
          <cell r="E454" t="str">
            <v>Seville</v>
          </cell>
          <cell r="F454" t="str">
            <v>Andalusia</v>
          </cell>
        </row>
        <row r="455">
          <cell r="E455" t="str">
            <v>Madrid</v>
          </cell>
          <cell r="F455" t="str">
            <v>Community of Madrid</v>
          </cell>
        </row>
        <row r="456">
          <cell r="E456" t="str">
            <v>Barcelona</v>
          </cell>
          <cell r="F456" t="str">
            <v>Catalonia</v>
          </cell>
        </row>
        <row r="457">
          <cell r="E457" t="str">
            <v>Tenerife</v>
          </cell>
          <cell r="F457" t="str">
            <v>Canary Islands</v>
          </cell>
        </row>
        <row r="458">
          <cell r="E458" t="str">
            <v>Valencia</v>
          </cell>
          <cell r="F458" t="str">
            <v>Valencian Community</v>
          </cell>
        </row>
        <row r="459">
          <cell r="E459" t="str">
            <v>Cádiz</v>
          </cell>
          <cell r="F459" t="str">
            <v>Andalusia</v>
          </cell>
        </row>
        <row r="460">
          <cell r="E460" t="str">
            <v>Turin</v>
          </cell>
          <cell r="F460" t="str">
            <v>Piedmont</v>
          </cell>
        </row>
        <row r="461">
          <cell r="E461" t="str">
            <v>Lecce</v>
          </cell>
          <cell r="F461" t="str">
            <v>Apulia</v>
          </cell>
        </row>
        <row r="462">
          <cell r="E462" t="str">
            <v>Palermo</v>
          </cell>
          <cell r="F462" t="str">
            <v>Sicily</v>
          </cell>
        </row>
        <row r="463">
          <cell r="E463" t="str">
            <v>Bologna</v>
          </cell>
          <cell r="F463" t="str">
            <v>Emilia-Romagna</v>
          </cell>
        </row>
        <row r="464">
          <cell r="E464" t="str">
            <v>Carbonia</v>
          </cell>
          <cell r="F464" t="str">
            <v>Sardinia</v>
          </cell>
        </row>
        <row r="465">
          <cell r="E465" t="str">
            <v>Naples</v>
          </cell>
          <cell r="F465" t="str">
            <v>Campania</v>
          </cell>
        </row>
        <row r="466">
          <cell r="E466" t="str">
            <v>Milan</v>
          </cell>
          <cell r="F466" t="str">
            <v>Lombardy</v>
          </cell>
        </row>
        <row r="467">
          <cell r="E467" t="str">
            <v>Arezzo</v>
          </cell>
          <cell r="F467" t="str">
            <v>Tuscany</v>
          </cell>
        </row>
        <row r="468">
          <cell r="E468" t="str">
            <v>Riesi</v>
          </cell>
          <cell r="F468" t="str">
            <v>Sicily</v>
          </cell>
        </row>
        <row r="469">
          <cell r="E469" t="str">
            <v>Palermo</v>
          </cell>
          <cell r="F469" t="str">
            <v>Sicily</v>
          </cell>
        </row>
        <row r="470">
          <cell r="E470" t="str">
            <v>Rome</v>
          </cell>
          <cell r="F470" t="str">
            <v>Lazio</v>
          </cell>
        </row>
        <row r="471">
          <cell r="E471" t="str">
            <v>Palermo</v>
          </cell>
          <cell r="F471" t="str">
            <v>Sicily</v>
          </cell>
        </row>
        <row r="472">
          <cell r="E472" t="str">
            <v>Corato</v>
          </cell>
          <cell r="F472" t="str">
            <v>Apulia</v>
          </cell>
        </row>
        <row r="473">
          <cell r="E473" t="str">
            <v>New York City</v>
          </cell>
          <cell r="F473" t="str">
            <v>United States</v>
          </cell>
        </row>
        <row r="474">
          <cell r="E474" t="str">
            <v>Florence</v>
          </cell>
          <cell r="F474" t="str">
            <v>Tuscany</v>
          </cell>
        </row>
        <row r="475">
          <cell r="E475" t="str">
            <v>Rome</v>
          </cell>
          <cell r="F475" t="str">
            <v>Lazio</v>
          </cell>
        </row>
        <row r="476">
          <cell r="E476" t="str">
            <v>Catania</v>
          </cell>
          <cell r="F476" t="str">
            <v>Sicily</v>
          </cell>
        </row>
        <row r="477">
          <cell r="E477" t="str">
            <v>Frosinone</v>
          </cell>
          <cell r="F477" t="str">
            <v>Lazio</v>
          </cell>
        </row>
        <row r="478">
          <cell r="E478" t="str">
            <v>Milan</v>
          </cell>
          <cell r="F478" t="str">
            <v>Lombardy</v>
          </cell>
        </row>
        <row r="479">
          <cell r="E479" t="str">
            <v>Rome</v>
          </cell>
          <cell r="F479" t="str">
            <v>Lazio</v>
          </cell>
        </row>
        <row r="480">
          <cell r="E480" t="str">
            <v>Tropea</v>
          </cell>
          <cell r="F480" t="str">
            <v>Calabria</v>
          </cell>
        </row>
        <row r="481">
          <cell r="E481" t="str">
            <v>Latina</v>
          </cell>
          <cell r="F481" t="str">
            <v>Lazio</v>
          </cell>
        </row>
        <row r="482">
          <cell r="E482" t="str">
            <v>Caserta</v>
          </cell>
          <cell r="F482" t="str">
            <v>Campania</v>
          </cell>
        </row>
        <row r="483">
          <cell r="E483" t="str">
            <v>Palermo</v>
          </cell>
          <cell r="F483" t="str">
            <v>Sicily</v>
          </cell>
        </row>
        <row r="484">
          <cell r="E484" t="str">
            <v>Milan</v>
          </cell>
          <cell r="F484" t="str">
            <v>Lombardy</v>
          </cell>
        </row>
        <row r="485">
          <cell r="E485" t="str">
            <v>London</v>
          </cell>
          <cell r="F485" t="str">
            <v>United Kingdom</v>
          </cell>
        </row>
        <row r="486">
          <cell r="E486" t="str">
            <v>Bologna</v>
          </cell>
          <cell r="F486" t="str">
            <v>Emilia-Romagna</v>
          </cell>
        </row>
        <row r="487">
          <cell r="E487" t="str">
            <v>Cagliari</v>
          </cell>
          <cell r="F487" t="str">
            <v>Sardinia</v>
          </cell>
        </row>
        <row r="488">
          <cell r="E488" t="str">
            <v>Tirana</v>
          </cell>
          <cell r="F488" t="str">
            <v>Albania</v>
          </cell>
        </row>
        <row r="489">
          <cell r="E489" t="str">
            <v>Brescia</v>
          </cell>
          <cell r="F489" t="str">
            <v>Lombardy</v>
          </cell>
        </row>
        <row r="490">
          <cell r="E490" t="str">
            <v>Padua</v>
          </cell>
          <cell r="F490" t="str">
            <v>Veneto</v>
          </cell>
        </row>
        <row r="491">
          <cell r="E491" t="str">
            <v>Clermont-Ferrand</v>
          </cell>
          <cell r="F491" t="str">
            <v>Auvergne-Rhône-Alpes</v>
          </cell>
        </row>
        <row r="492">
          <cell r="E492" t="str">
            <v>Nice</v>
          </cell>
          <cell r="F492" t="str">
            <v>Provence-Alpes-Côte d'Azur</v>
          </cell>
        </row>
        <row r="493">
          <cell r="E493" t="str">
            <v>Saint-Denis</v>
          </cell>
          <cell r="F493" t="str">
            <v>Île-de-France</v>
          </cell>
        </row>
        <row r="494">
          <cell r="E494" t="str">
            <v>Paris</v>
          </cell>
          <cell r="F494" t="str">
            <v>Île-de-France</v>
          </cell>
        </row>
        <row r="495">
          <cell r="E495" t="str">
            <v>Paris</v>
          </cell>
          <cell r="F495" t="str">
            <v>Île-de-France</v>
          </cell>
        </row>
        <row r="496">
          <cell r="E496" t="str">
            <v>Bordeaux</v>
          </cell>
          <cell r="F496" t="str">
            <v>Nouvelle-Aquitaine</v>
          </cell>
        </row>
        <row r="497">
          <cell r="E497" t="str">
            <v>Paris</v>
          </cell>
          <cell r="F497" t="str">
            <v>Île-de-France</v>
          </cell>
        </row>
        <row r="498">
          <cell r="E498" t="str">
            <v>Paris</v>
          </cell>
          <cell r="F498" t="str">
            <v>Île-de-France</v>
          </cell>
        </row>
        <row r="499">
          <cell r="E499" t="str">
            <v>Bordeaux</v>
          </cell>
          <cell r="F499" t="str">
            <v>Nouvelle-Aquitaine</v>
          </cell>
        </row>
        <row r="500">
          <cell r="E500" t="str">
            <v>Saint-Denis</v>
          </cell>
          <cell r="F500" t="str">
            <v>Île-de-France</v>
          </cell>
        </row>
        <row r="501">
          <cell r="E501" t="str">
            <v>Paris</v>
          </cell>
          <cell r="F501" t="str">
            <v>Île-de-France</v>
          </cell>
        </row>
        <row r="502">
          <cell r="E502" t="str">
            <v>Arles</v>
          </cell>
          <cell r="F502" t="str">
            <v>Provence-Alpes-Côte d'Azur</v>
          </cell>
        </row>
        <row r="503">
          <cell r="E503" t="str">
            <v>Paris</v>
          </cell>
          <cell r="F503" t="str">
            <v>Île-de-France</v>
          </cell>
        </row>
        <row r="504">
          <cell r="E504" t="str">
            <v>Geneva</v>
          </cell>
          <cell r="F504" t="str">
            <v>Switzerland</v>
          </cell>
        </row>
        <row r="505">
          <cell r="E505" t="str">
            <v>Nice</v>
          </cell>
          <cell r="F505" t="str">
            <v>Provence-Alpes-Côte d'Azur</v>
          </cell>
        </row>
        <row r="506">
          <cell r="E506" t="str">
            <v>Lyon</v>
          </cell>
          <cell r="F506" t="str">
            <v>Auvergne-Rhône-Alpes</v>
          </cell>
        </row>
        <row r="507">
          <cell r="E507" t="str">
            <v>Lille</v>
          </cell>
          <cell r="F507" t="str">
            <v>Hauts-de-France</v>
          </cell>
        </row>
        <row r="508">
          <cell r="E508" t="str">
            <v>Paris</v>
          </cell>
          <cell r="F508" t="str">
            <v>Île-de-France</v>
          </cell>
        </row>
        <row r="509">
          <cell r="E509" t="str">
            <v>Palaiseau</v>
          </cell>
          <cell r="F509" t="str">
            <v>Île-de-France</v>
          </cell>
        </row>
        <row r="510">
          <cell r="E510" t="str">
            <v>Toulouse</v>
          </cell>
          <cell r="F510" t="str">
            <v>Occitania</v>
          </cell>
        </row>
        <row r="511">
          <cell r="E511" t="str">
            <v>Paris</v>
          </cell>
          <cell r="F511" t="str">
            <v>Île-de-France</v>
          </cell>
        </row>
        <row r="512">
          <cell r="E512" t="str">
            <v>Paris</v>
          </cell>
          <cell r="F512" t="str">
            <v>Île-de-France</v>
          </cell>
        </row>
        <row r="513">
          <cell r="E513" t="str">
            <v>Marseille</v>
          </cell>
          <cell r="F513" t="str">
            <v>Provence-Alpes-Côte d'Azur</v>
          </cell>
        </row>
        <row r="514">
          <cell r="E514" t="str">
            <v>Perpignan</v>
          </cell>
          <cell r="F514" t="str">
            <v>Occitanie</v>
          </cell>
        </row>
        <row r="515">
          <cell r="E515" t="str">
            <v>Paris</v>
          </cell>
          <cell r="F515" t="str">
            <v>Île-de-France</v>
          </cell>
        </row>
        <row r="516">
          <cell r="E516" t="str">
            <v>Avignon</v>
          </cell>
          <cell r="F516" t="str">
            <v>Provence-Alpes-Côte d'Azur</v>
          </cell>
        </row>
        <row r="517">
          <cell r="E517" t="str">
            <v>Las Palmas</v>
          </cell>
          <cell r="F517" t="str">
            <v>Spain</v>
          </cell>
        </row>
        <row r="518">
          <cell r="E518" t="str">
            <v>Saint-Denis</v>
          </cell>
          <cell r="F518" t="str">
            <v>Réunion</v>
          </cell>
        </row>
        <row r="519">
          <cell r="E519" t="str">
            <v>Lyon</v>
          </cell>
          <cell r="F519" t="str">
            <v>Auvergne-Rhône-Alpes</v>
          </cell>
        </row>
        <row r="520">
          <cell r="E520" t="str">
            <v>Paris</v>
          </cell>
          <cell r="F520" t="str">
            <v>Île-de-France</v>
          </cell>
        </row>
        <row r="521">
          <cell r="E521" t="str">
            <v>Lyon</v>
          </cell>
          <cell r="F521" t="str">
            <v>Auvergne-Rhône-Alpes</v>
          </cell>
        </row>
        <row r="522">
          <cell r="E522" t="str">
            <v>Daet</v>
          </cell>
          <cell r="F522" t="str">
            <v>Camarines Norte</v>
          </cell>
        </row>
        <row r="523">
          <cell r="E523" t="str">
            <v>Makati</v>
          </cell>
          <cell r="F523" t="str">
            <v>Metro Manila</v>
          </cell>
        </row>
        <row r="524">
          <cell r="E524" t="str">
            <v>Marikina</v>
          </cell>
          <cell r="F524" t="str">
            <v>Metro Manila</v>
          </cell>
        </row>
        <row r="525">
          <cell r="E525" t="str">
            <v>Cabanatuan</v>
          </cell>
          <cell r="F525" t="str">
            <v>Nueva Ecija</v>
          </cell>
        </row>
        <row r="526">
          <cell r="E526" t="str">
            <v>Quezon City</v>
          </cell>
          <cell r="F526" t="str">
            <v>Metro Manila</v>
          </cell>
        </row>
        <row r="527">
          <cell r="E527" t="str">
            <v>Mandaluyong</v>
          </cell>
          <cell r="F527" t="str">
            <v>Metro Manila</v>
          </cell>
        </row>
        <row r="528">
          <cell r="E528" t="str">
            <v>San Jose del Monte</v>
          </cell>
          <cell r="F528" t="str">
            <v>Bulacan</v>
          </cell>
        </row>
        <row r="529">
          <cell r="E529" t="str">
            <v>Davao City</v>
          </cell>
          <cell r="F529" t="str">
            <v>Davao del Sur</v>
          </cell>
        </row>
        <row r="530">
          <cell r="E530" t="str">
            <v>Cainta</v>
          </cell>
          <cell r="F530" t="str">
            <v>Rizal</v>
          </cell>
        </row>
        <row r="531">
          <cell r="E531" t="str">
            <v>Melbourne</v>
          </cell>
          <cell r="F531" t="str">
            <v>Australia</v>
          </cell>
        </row>
        <row r="532">
          <cell r="E532" t="str">
            <v>Bolinao</v>
          </cell>
          <cell r="F532" t="str">
            <v>Pangasinan</v>
          </cell>
        </row>
        <row r="533">
          <cell r="E533" t="str">
            <v>Calumpit</v>
          </cell>
          <cell r="F533" t="str">
            <v>Bulacan</v>
          </cell>
        </row>
        <row r="534">
          <cell r="E534" t="str">
            <v>Santa Maria</v>
          </cell>
          <cell r="F534" t="str">
            <v>Ilocos Sur</v>
          </cell>
        </row>
        <row r="535">
          <cell r="E535" t="str">
            <v>Makati</v>
          </cell>
          <cell r="F535" t="str">
            <v>Metro Manila</v>
          </cell>
        </row>
        <row r="536">
          <cell r="E536" t="str">
            <v>Mandaluyong</v>
          </cell>
          <cell r="F536" t="str">
            <v>Metro Manila</v>
          </cell>
        </row>
        <row r="537">
          <cell r="E537" t="str">
            <v>Marikina</v>
          </cell>
          <cell r="F537" t="str">
            <v>Metro Manila</v>
          </cell>
        </row>
        <row r="538">
          <cell r="E538" t="str">
            <v>Cagayan de Oro</v>
          </cell>
          <cell r="F538" t="str">
            <v>Misamis Oriental</v>
          </cell>
        </row>
        <row r="539">
          <cell r="E539" t="str">
            <v>Rosario</v>
          </cell>
          <cell r="F539" t="str">
            <v>Cavite</v>
          </cell>
        </row>
        <row r="540">
          <cell r="E540" t="str">
            <v>Tayabas</v>
          </cell>
          <cell r="F540" t="str">
            <v>Quezon</v>
          </cell>
        </row>
        <row r="541">
          <cell r="E541" t="str">
            <v>Vigan</v>
          </cell>
          <cell r="F541" t="str">
            <v>Ilocos Sur</v>
          </cell>
        </row>
        <row r="542">
          <cell r="E542" t="str">
            <v>Hong Kong</v>
          </cell>
          <cell r="F542" t="str">
            <v>China</v>
          </cell>
        </row>
        <row r="543">
          <cell r="E543" t="str">
            <v>Pasig</v>
          </cell>
          <cell r="F543" t="str">
            <v>Metro Manila</v>
          </cell>
        </row>
        <row r="544">
          <cell r="E544" t="str">
            <v>Mandaluyong</v>
          </cell>
          <cell r="F544" t="str">
            <v>Metro Manila</v>
          </cell>
        </row>
        <row r="545">
          <cell r="E545" t="str">
            <v>Cebu City</v>
          </cell>
          <cell r="F545" t="str">
            <v>Cebu</v>
          </cell>
        </row>
        <row r="546">
          <cell r="E546" t="str">
            <v>Manila</v>
          </cell>
          <cell r="F546" t="str">
            <v>Metro Manila</v>
          </cell>
        </row>
        <row r="547">
          <cell r="E547" t="str">
            <v>Cagayan de Oro</v>
          </cell>
          <cell r="F547" t="str">
            <v>Misamis Oriental</v>
          </cell>
        </row>
        <row r="548">
          <cell r="E548" t="str">
            <v>Manila</v>
          </cell>
          <cell r="F548" t="str">
            <v>Metro Manila</v>
          </cell>
        </row>
        <row r="549">
          <cell r="E549" t="str">
            <v>Marikina</v>
          </cell>
          <cell r="F549" t="str">
            <v>Metro Manila</v>
          </cell>
        </row>
        <row r="550">
          <cell r="E550" t="str">
            <v>Caloocan</v>
          </cell>
          <cell r="F550" t="str">
            <v>Metro Manila</v>
          </cell>
        </row>
        <row r="551">
          <cell r="E551" t="str">
            <v>Marikina</v>
          </cell>
          <cell r="F551" t="str">
            <v>Metro Manila</v>
          </cell>
        </row>
        <row r="552">
          <cell r="E552" t="str">
            <v>Manila</v>
          </cell>
          <cell r="F552" t="str">
            <v>Metro Manila</v>
          </cell>
        </row>
        <row r="553">
          <cell r="E553" t="str">
            <v>San Francisco</v>
          </cell>
          <cell r="F553" t="str">
            <v>United States</v>
          </cell>
        </row>
        <row r="554">
          <cell r="E554" t="str">
            <v>Caloocan</v>
          </cell>
          <cell r="F554" t="str">
            <v>Metro Manila</v>
          </cell>
        </row>
        <row r="555">
          <cell r="E555" t="str">
            <v>Bacolod</v>
          </cell>
          <cell r="F555" t="str">
            <v>Negros Occidental</v>
          </cell>
        </row>
        <row r="556">
          <cell r="E556" t="str">
            <v>Manila</v>
          </cell>
          <cell r="F556" t="str">
            <v>Metro Manila</v>
          </cell>
        </row>
        <row r="557">
          <cell r="E557" t="str">
            <v>City of Brussels</v>
          </cell>
          <cell r="F557" t="str">
            <v>Brussels</v>
          </cell>
        </row>
        <row r="558">
          <cell r="E558" t="str">
            <v>City of Brussels</v>
          </cell>
          <cell r="F558" t="str">
            <v>Brussels</v>
          </cell>
        </row>
        <row r="559">
          <cell r="E559" t="str">
            <v>Ghent</v>
          </cell>
          <cell r="F559" t="str">
            <v>Flanders</v>
          </cell>
        </row>
        <row r="560">
          <cell r="E560" t="str">
            <v>City of Brussels</v>
          </cell>
          <cell r="F560" t="str">
            <v>Brussels</v>
          </cell>
        </row>
        <row r="561">
          <cell r="E561" t="str">
            <v>Liège</v>
          </cell>
          <cell r="F561" t="str">
            <v>Wallonia</v>
          </cell>
        </row>
        <row r="562">
          <cell r="E562" t="str">
            <v>Ghent</v>
          </cell>
          <cell r="F562" t="str">
            <v>Flanders</v>
          </cell>
        </row>
        <row r="563">
          <cell r="E563" t="str">
            <v>City of Brussels</v>
          </cell>
          <cell r="F563" t="str">
            <v>Brussels</v>
          </cell>
        </row>
        <row r="564">
          <cell r="E564" t="str">
            <v>Liège</v>
          </cell>
          <cell r="F564" t="str">
            <v>Wallonia</v>
          </cell>
        </row>
        <row r="565">
          <cell r="E565" t="str">
            <v>Mouscron</v>
          </cell>
          <cell r="F565" t="str">
            <v>Wallonia</v>
          </cell>
        </row>
        <row r="566">
          <cell r="E566" t="str">
            <v>Mons</v>
          </cell>
          <cell r="F566" t="str">
            <v>Wallonia</v>
          </cell>
        </row>
        <row r="567">
          <cell r="E567" t="str">
            <v>City of Brussels</v>
          </cell>
          <cell r="F567" t="str">
            <v>Brussels</v>
          </cell>
        </row>
        <row r="568">
          <cell r="E568" t="str">
            <v>City of Brussels</v>
          </cell>
          <cell r="F568" t="str">
            <v>Brussels</v>
          </cell>
        </row>
        <row r="569">
          <cell r="E569" t="str">
            <v>City of Brussels</v>
          </cell>
          <cell r="F569" t="str">
            <v>Brussels</v>
          </cell>
        </row>
        <row r="570">
          <cell r="E570" t="str">
            <v>City of Brussels</v>
          </cell>
          <cell r="F570" t="str">
            <v>Brussels</v>
          </cell>
        </row>
        <row r="571">
          <cell r="E571" t="str">
            <v>Ghent</v>
          </cell>
          <cell r="F571" t="str">
            <v>Flanders</v>
          </cell>
        </row>
        <row r="572">
          <cell r="E572" t="str">
            <v>Antwerp</v>
          </cell>
          <cell r="F572" t="str">
            <v>Flanders</v>
          </cell>
        </row>
        <row r="573">
          <cell r="E573" t="str">
            <v>City of Brussels</v>
          </cell>
          <cell r="F573" t="str">
            <v>Brussels</v>
          </cell>
        </row>
        <row r="574">
          <cell r="E574" t="str">
            <v>Luxembourg City</v>
          </cell>
          <cell r="F574" t="str">
            <v>Luxembourg</v>
          </cell>
        </row>
        <row r="575">
          <cell r="E575" t="str">
            <v>Liège</v>
          </cell>
          <cell r="F575" t="str">
            <v>Wallonia</v>
          </cell>
        </row>
        <row r="576">
          <cell r="E576" t="str">
            <v>Stockholm</v>
          </cell>
          <cell r="F576" t="str">
            <v>Stockholm County, Sweden</v>
          </cell>
        </row>
        <row r="577">
          <cell r="E577" t="str">
            <v>São Leopoldo</v>
          </cell>
          <cell r="F577" t="str">
            <v>Brazil</v>
          </cell>
        </row>
        <row r="578">
          <cell r="E578" t="str">
            <v>Linköping</v>
          </cell>
          <cell r="F578" t="str">
            <v>Östergötland County, Sweden</v>
          </cell>
        </row>
        <row r="579">
          <cell r="E579" t="str">
            <v>Helsingborg</v>
          </cell>
          <cell r="F579" t="str">
            <v>Skåne County, Sweden</v>
          </cell>
        </row>
        <row r="580">
          <cell r="E580" t="str">
            <v>Liverpool</v>
          </cell>
          <cell r="F580" t="str">
            <v>United Kingdom</v>
          </cell>
        </row>
        <row r="581">
          <cell r="E581" t="str">
            <v>Berlin</v>
          </cell>
          <cell r="F581" t="str">
            <v>Germany</v>
          </cell>
        </row>
        <row r="582">
          <cell r="E582" t="str">
            <v>Värnamo</v>
          </cell>
          <cell r="F582" t="str">
            <v>Jönköping County, Sweden</v>
          </cell>
        </row>
        <row r="583">
          <cell r="E583" t="str">
            <v>Tokyo</v>
          </cell>
          <cell r="F583" t="str">
            <v>Japan</v>
          </cell>
        </row>
        <row r="584">
          <cell r="E584" t="str">
            <v>Mora</v>
          </cell>
          <cell r="F584" t="str">
            <v>Dalarna County, Sweden</v>
          </cell>
        </row>
        <row r="585">
          <cell r="E585" t="str">
            <v>Guadalajara</v>
          </cell>
          <cell r="F585" t="str">
            <v>Jalisco, Mexico</v>
          </cell>
        </row>
        <row r="586">
          <cell r="E586" t="str">
            <v>Morelia</v>
          </cell>
          <cell r="F586" t="str">
            <v>Michoacán, Mexico</v>
          </cell>
        </row>
        <row r="587">
          <cell r="E587" t="str">
            <v>León</v>
          </cell>
          <cell r="F587" t="str">
            <v>Guanajuato, Mexico</v>
          </cell>
        </row>
        <row r="588">
          <cell r="E588" t="str">
            <v>Mexico City</v>
          </cell>
          <cell r="F588" t="str">
            <v>Mexico</v>
          </cell>
        </row>
        <row r="589">
          <cell r="E589" t="str">
            <v>Ocotlán de Morelos</v>
          </cell>
          <cell r="F589" t="str">
            <v>Oaxaca, Mexico</v>
          </cell>
        </row>
        <row r="590">
          <cell r="E590" t="str">
            <v>Mexico City</v>
          </cell>
          <cell r="F590" t="str">
            <v>Mexico</v>
          </cell>
        </row>
        <row r="591">
          <cell r="E591" t="str">
            <v>Ciudad Juárez</v>
          </cell>
          <cell r="F591" t="str">
            <v>Chihuahua, Mexico</v>
          </cell>
        </row>
        <row r="592">
          <cell r="E592" t="str">
            <v>Aguascalientes</v>
          </cell>
          <cell r="F592" t="str">
            <v>Aguascalientes, Mexico</v>
          </cell>
        </row>
        <row r="593">
          <cell r="E593" t="str">
            <v>Mexico City</v>
          </cell>
          <cell r="F593" t="str">
            <v>Mexico</v>
          </cell>
        </row>
        <row r="594">
          <cell r="E594" t="str">
            <v>Querétaro City</v>
          </cell>
          <cell r="F594" t="str">
            <v>Querétaro, Mexico</v>
          </cell>
        </row>
        <row r="595">
          <cell r="E595" t="str">
            <v>Puerto Vallarta</v>
          </cell>
          <cell r="F595" t="str">
            <v>Jalisco, Mexico</v>
          </cell>
        </row>
        <row r="596">
          <cell r="E596" t="str">
            <v>Mexicali</v>
          </cell>
          <cell r="F596" t="str">
            <v>Baja California, Mexico</v>
          </cell>
        </row>
        <row r="597">
          <cell r="E597" t="str">
            <v>Mexico City</v>
          </cell>
          <cell r="F597" t="str">
            <v>Mexico</v>
          </cell>
        </row>
        <row r="598">
          <cell r="E598" t="str">
            <v>Chihuahua City</v>
          </cell>
          <cell r="F598" t="str">
            <v>Chihuahua, Mexico</v>
          </cell>
        </row>
        <row r="599">
          <cell r="E599" t="str">
            <v>Tepatitlán</v>
          </cell>
          <cell r="F599" t="str">
            <v>Jalisco, Mexico</v>
          </cell>
        </row>
        <row r="600">
          <cell r="E600" t="str">
            <v>Mexico City</v>
          </cell>
          <cell r="F600" t="str">
            <v>Mexico</v>
          </cell>
        </row>
        <row r="601">
          <cell r="E601" t="str">
            <v>Aguascalientes</v>
          </cell>
          <cell r="F601" t="str">
            <v>Aguascalientes, Mexico</v>
          </cell>
        </row>
        <row r="602">
          <cell r="E602" t="str">
            <v>Mexico City</v>
          </cell>
          <cell r="F602" t="str">
            <v>Mexico</v>
          </cell>
        </row>
        <row r="603">
          <cell r="E603" t="str">
            <v>Mexico City</v>
          </cell>
          <cell r="F603" t="str">
            <v>Mexico</v>
          </cell>
        </row>
        <row r="604">
          <cell r="E604" t="str">
            <v>Ciudad Madero</v>
          </cell>
          <cell r="F604" t="str">
            <v>Tamaulipas, Mexico</v>
          </cell>
        </row>
        <row r="605">
          <cell r="E605" t="str">
            <v>Querétaro</v>
          </cell>
          <cell r="F605" t="str">
            <v>Querétaro, Mexico</v>
          </cell>
        </row>
        <row r="606">
          <cell r="E606" t="str">
            <v>Monterrey</v>
          </cell>
          <cell r="F606" t="str">
            <v>Nuevo León, Mexico</v>
          </cell>
        </row>
        <row r="607">
          <cell r="E607" t="str">
            <v>Mexico City</v>
          </cell>
          <cell r="F607" t="str">
            <v>Mexico</v>
          </cell>
        </row>
        <row r="608">
          <cell r="E608" t="str">
            <v>Aguascalientes</v>
          </cell>
          <cell r="F608" t="str">
            <v>Aguascalientes, Mexico</v>
          </cell>
        </row>
        <row r="609">
          <cell r="E609" t="str">
            <v>Vienna</v>
          </cell>
          <cell r="F609" t="str">
            <v>Austria</v>
          </cell>
        </row>
        <row r="610">
          <cell r="E610" t="str">
            <v>Vienna</v>
          </cell>
          <cell r="F610" t="str">
            <v>Austria</v>
          </cell>
        </row>
        <row r="611">
          <cell r="E611" t="str">
            <v>Berlin</v>
          </cell>
          <cell r="F611" t="str">
            <v>Germany</v>
          </cell>
        </row>
        <row r="612">
          <cell r="E612" t="str">
            <v>Wiesbaden</v>
          </cell>
          <cell r="F612" t="str">
            <v>Germany</v>
          </cell>
        </row>
        <row r="613">
          <cell r="E613" t="str">
            <v>Düsseldorf</v>
          </cell>
          <cell r="F613" t="str">
            <v>Germany</v>
          </cell>
        </row>
        <row r="614">
          <cell r="E614" t="str">
            <v>Basel</v>
          </cell>
          <cell r="F614" t="str">
            <v>Switzerland</v>
          </cell>
        </row>
        <row r="615">
          <cell r="E615" t="str">
            <v>Berlin</v>
          </cell>
          <cell r="F615" t="str">
            <v>Germany</v>
          </cell>
        </row>
        <row r="616">
          <cell r="E616" t="str">
            <v>Basel</v>
          </cell>
          <cell r="F616" t="str">
            <v>Switzerland</v>
          </cell>
        </row>
        <row r="617">
          <cell r="E617" t="str">
            <v>Frankfurt</v>
          </cell>
          <cell r="F617" t="str">
            <v>Germany</v>
          </cell>
        </row>
        <row r="618">
          <cell r="E618" t="str">
            <v>Cologne</v>
          </cell>
          <cell r="F618" t="str">
            <v>Germany</v>
          </cell>
        </row>
        <row r="619">
          <cell r="E619" t="str">
            <v>Munich</v>
          </cell>
          <cell r="F619" t="str">
            <v>Germany</v>
          </cell>
        </row>
      </sheetData>
      <sheetData sheetId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FBFF02-C1A3-4193-B0BA-659603624343}" name="Tabela1" displayName="Tabela1" ref="A1:R310" totalsRowShown="0">
  <autoFilter ref="A1:R310" xr:uid="{2FFBFF02-C1A3-4193-B0BA-659603624343}"/>
  <tableColumns count="18">
    <tableColumn id="1" xr3:uid="{4A3BC0C4-CE63-4B57-9213-4282A2787E53}" name="ID"/>
    <tableColumn id="2" xr3:uid="{6D083F5D-C5A9-4FB9-A3E8-731C0E6423D3}" name="participante" dataDxfId="65">
      <calculatedColumnFormula>VLOOKUP(Tabela1[[#This Row],[ID]],DimQueen!A:B,2,FALSE)</calculatedColumnFormula>
    </tableColumn>
    <tableColumn id="3" xr3:uid="{64DAA228-CB2A-431B-B39B-5DB61ABBC305}" name="1" dataDxfId="80"/>
    <tableColumn id="4" xr3:uid="{5E95F030-45E9-4562-A5E6-6C17F7A9E78D}" name="2" dataDxfId="79"/>
    <tableColumn id="5" xr3:uid="{BABA64B5-27C2-4B5B-A718-0E5929D19BA5}" name="3" dataDxfId="78"/>
    <tableColumn id="6" xr3:uid="{A1844F0C-6D71-482F-A312-25557A4A1E21}" name="4" dataDxfId="77"/>
    <tableColumn id="7" xr3:uid="{148F653A-2E93-40CD-AD70-790150BBDB45}" name="5" dataDxfId="76"/>
    <tableColumn id="8" xr3:uid="{CC6B7C59-D684-4958-822D-143554059714}" name="6" dataDxfId="75"/>
    <tableColumn id="9" xr3:uid="{33FE91C3-1E8A-4784-936F-63F73B99B3CD}" name="7" dataDxfId="74"/>
    <tableColumn id="10" xr3:uid="{4ED0ECC8-9D76-4874-A273-9C072F97356C}" name="8" dataDxfId="73"/>
    <tableColumn id="11" xr3:uid="{D32E428C-CC51-4758-8F95-BC43E287AE8C}" name="9" dataDxfId="72"/>
    <tableColumn id="12" xr3:uid="{907BF5EB-EF77-41C7-BE4B-B45FE339DB3A}" name="10" dataDxfId="71"/>
    <tableColumn id="13" xr3:uid="{EE729A8D-9767-4F3F-993D-C0E3EF6A4900}" name="11" dataDxfId="70"/>
    <tableColumn id="14" xr3:uid="{05751633-8B6B-4AA5-99BB-889813693051}" name="12" dataDxfId="69"/>
    <tableColumn id="15" xr3:uid="{090D6102-1564-4986-8C5E-C75E03490974}" name="13" dataDxfId="68"/>
    <tableColumn id="16" xr3:uid="{625ADD6A-B237-4179-8414-676CCC3C8D9D}" name="14" dataDxfId="67"/>
    <tableColumn id="17" xr3:uid="{09C1C7C6-A838-4110-B83B-3EB13CF9637A}" name="15" dataDxfId="66"/>
    <tableColumn id="18" xr3:uid="{CBB777A9-EC49-41B8-9D3C-537DA21EB6D4}" name="16" dataDxfId="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BED4-A7E5-4CA1-90C8-2A31DD8A6B80}">
  <dimension ref="A1:H631"/>
  <sheetViews>
    <sheetView topLeftCell="A217" workbookViewId="0">
      <selection activeCell="B236" sqref="B236:C236"/>
    </sheetView>
  </sheetViews>
  <sheetFormatPr defaultRowHeight="15" x14ac:dyDescent="0.25"/>
  <cols>
    <col min="1" max="1" width="12" customWidth="1"/>
    <col min="2" max="3" width="21.140625" customWidth="1"/>
    <col min="4" max="4" width="21.140625" style="7" customWidth="1"/>
    <col min="5" max="6" width="21.140625" customWidth="1"/>
    <col min="7" max="7" width="17.28515625" style="8" customWidth="1"/>
    <col min="8" max="8" width="26" customWidth="1"/>
  </cols>
  <sheetData>
    <row r="1" spans="1:8" x14ac:dyDescent="0.25">
      <c r="A1" t="s">
        <v>30</v>
      </c>
      <c r="B1" s="1" t="s">
        <v>0</v>
      </c>
      <c r="C1" s="1" t="s">
        <v>1027</v>
      </c>
      <c r="D1" s="5" t="s">
        <v>1</v>
      </c>
      <c r="E1" s="1" t="s">
        <v>2</v>
      </c>
      <c r="F1" s="1" t="s">
        <v>3</v>
      </c>
      <c r="G1" s="4" t="s">
        <v>75</v>
      </c>
      <c r="H1" s="1" t="s">
        <v>324</v>
      </c>
    </row>
    <row r="2" spans="1:8" x14ac:dyDescent="0.25">
      <c r="A2">
        <v>1</v>
      </c>
      <c r="B2" s="2" t="s">
        <v>4</v>
      </c>
      <c r="C2" s="2">
        <v>28</v>
      </c>
      <c r="D2" s="9">
        <v>1</v>
      </c>
      <c r="E2" s="2" t="s">
        <v>5</v>
      </c>
      <c r="F2" s="2" t="s">
        <v>6</v>
      </c>
      <c r="G2" s="8">
        <v>1</v>
      </c>
      <c r="H2" s="2">
        <v>1</v>
      </c>
    </row>
    <row r="3" spans="1:8" x14ac:dyDescent="0.25">
      <c r="A3">
        <v>2</v>
      </c>
      <c r="B3" s="2" t="s">
        <v>7</v>
      </c>
      <c r="C3" s="2">
        <v>34</v>
      </c>
      <c r="D3" s="9">
        <v>2</v>
      </c>
      <c r="E3" s="2" t="s">
        <v>8</v>
      </c>
      <c r="F3" s="2" t="s">
        <v>9</v>
      </c>
      <c r="G3" s="8">
        <v>1</v>
      </c>
      <c r="H3" s="2">
        <v>1</v>
      </c>
    </row>
    <row r="4" spans="1:8" x14ac:dyDescent="0.25">
      <c r="A4">
        <v>3</v>
      </c>
      <c r="B4" s="2" t="s">
        <v>10</v>
      </c>
      <c r="C4" s="2">
        <v>26</v>
      </c>
      <c r="D4" s="9">
        <v>3</v>
      </c>
      <c r="E4" s="2" t="s">
        <v>11</v>
      </c>
      <c r="F4" s="2" t="s">
        <v>12</v>
      </c>
      <c r="G4" s="8">
        <v>1</v>
      </c>
      <c r="H4" s="2">
        <v>1</v>
      </c>
    </row>
    <row r="5" spans="1:8" x14ac:dyDescent="0.25">
      <c r="A5">
        <v>4</v>
      </c>
      <c r="B5" s="2" t="s">
        <v>13</v>
      </c>
      <c r="C5" s="2">
        <v>29</v>
      </c>
      <c r="D5" s="9">
        <v>4</v>
      </c>
      <c r="E5" s="2" t="s">
        <v>14</v>
      </c>
      <c r="F5" s="2" t="s">
        <v>15</v>
      </c>
      <c r="G5" s="8">
        <v>1</v>
      </c>
      <c r="H5" s="2">
        <v>1</v>
      </c>
    </row>
    <row r="6" spans="1:8" x14ac:dyDescent="0.25">
      <c r="A6">
        <v>5</v>
      </c>
      <c r="B6" s="2" t="s">
        <v>16</v>
      </c>
      <c r="C6" s="2">
        <v>26</v>
      </c>
      <c r="D6" s="9">
        <v>5</v>
      </c>
      <c r="E6" s="2" t="s">
        <v>17</v>
      </c>
      <c r="F6" s="2" t="s">
        <v>18</v>
      </c>
      <c r="G6" s="8">
        <v>1</v>
      </c>
      <c r="H6" s="2">
        <v>1</v>
      </c>
    </row>
    <row r="7" spans="1:8" x14ac:dyDescent="0.25">
      <c r="A7">
        <v>6</v>
      </c>
      <c r="B7" s="2" t="s">
        <v>19</v>
      </c>
      <c r="C7" s="2">
        <v>23</v>
      </c>
      <c r="D7" s="9">
        <v>6</v>
      </c>
      <c r="E7" s="2" t="s">
        <v>20</v>
      </c>
      <c r="F7" s="2" t="s">
        <v>21</v>
      </c>
      <c r="G7" s="8">
        <v>1</v>
      </c>
      <c r="H7" s="2">
        <v>1</v>
      </c>
    </row>
    <row r="8" spans="1:8" x14ac:dyDescent="0.25">
      <c r="A8">
        <v>7</v>
      </c>
      <c r="B8" s="2" t="s">
        <v>22</v>
      </c>
      <c r="C8" s="2">
        <v>22</v>
      </c>
      <c r="D8" s="9">
        <v>7</v>
      </c>
      <c r="E8" s="2" t="s">
        <v>23</v>
      </c>
      <c r="F8" s="12" t="s">
        <v>24</v>
      </c>
      <c r="G8" s="8">
        <v>1</v>
      </c>
      <c r="H8" s="2">
        <v>1</v>
      </c>
    </row>
    <row r="9" spans="1:8" x14ac:dyDescent="0.25">
      <c r="A9">
        <v>8</v>
      </c>
      <c r="B9" s="2" t="s">
        <v>25</v>
      </c>
      <c r="C9" s="2">
        <v>37</v>
      </c>
      <c r="D9" s="10">
        <v>8</v>
      </c>
      <c r="E9" s="2" t="s">
        <v>26</v>
      </c>
      <c r="F9" s="2" t="s">
        <v>18</v>
      </c>
      <c r="G9" s="8">
        <v>1</v>
      </c>
      <c r="H9" s="2">
        <v>1</v>
      </c>
    </row>
    <row r="10" spans="1:8" ht="30" x14ac:dyDescent="0.25">
      <c r="A10">
        <v>9</v>
      </c>
      <c r="B10" s="2" t="s">
        <v>27</v>
      </c>
      <c r="C10" s="2">
        <v>39</v>
      </c>
      <c r="D10" s="9">
        <v>9</v>
      </c>
      <c r="E10" s="2" t="s">
        <v>28</v>
      </c>
      <c r="F10" s="2" t="s">
        <v>29</v>
      </c>
      <c r="G10" s="8">
        <v>1</v>
      </c>
      <c r="H10" s="2">
        <v>1</v>
      </c>
    </row>
    <row r="11" spans="1:8" x14ac:dyDescent="0.25">
      <c r="A11">
        <v>10</v>
      </c>
      <c r="B11" s="2" t="s">
        <v>31</v>
      </c>
      <c r="C11" s="2">
        <v>21</v>
      </c>
      <c r="D11" s="9">
        <v>1</v>
      </c>
      <c r="E11" s="2" t="s">
        <v>32</v>
      </c>
      <c r="F11" s="2" t="s">
        <v>12</v>
      </c>
      <c r="G11" s="8">
        <v>2</v>
      </c>
      <c r="H11" s="2">
        <v>1</v>
      </c>
    </row>
    <row r="12" spans="1:8" x14ac:dyDescent="0.25">
      <c r="A12">
        <v>11</v>
      </c>
      <c r="B12" s="2" t="s">
        <v>33</v>
      </c>
      <c r="C12" s="2">
        <v>30</v>
      </c>
      <c r="D12" s="9">
        <v>2</v>
      </c>
      <c r="E12" s="2" t="s">
        <v>34</v>
      </c>
      <c r="F12" s="2" t="s">
        <v>18</v>
      </c>
      <c r="G12" s="8">
        <v>2</v>
      </c>
      <c r="H12" s="2">
        <v>1</v>
      </c>
    </row>
    <row r="13" spans="1:8" x14ac:dyDescent="0.25">
      <c r="A13">
        <v>12</v>
      </c>
      <c r="B13" s="2" t="s">
        <v>35</v>
      </c>
      <c r="C13" s="2">
        <v>25</v>
      </c>
      <c r="D13" s="9">
        <v>3</v>
      </c>
      <c r="E13" s="2" t="s">
        <v>36</v>
      </c>
      <c r="F13" s="2" t="s">
        <v>37</v>
      </c>
      <c r="G13" s="8">
        <v>2</v>
      </c>
      <c r="H13" s="2">
        <v>1</v>
      </c>
    </row>
    <row r="14" spans="1:8" x14ac:dyDescent="0.25">
      <c r="A14">
        <v>13</v>
      </c>
      <c r="B14" s="2" t="s">
        <v>38</v>
      </c>
      <c r="C14" s="2">
        <v>21</v>
      </c>
      <c r="D14" s="9">
        <v>4</v>
      </c>
      <c r="E14" s="2" t="s">
        <v>39</v>
      </c>
      <c r="F14" s="2" t="s">
        <v>40</v>
      </c>
      <c r="G14" s="8">
        <v>2</v>
      </c>
      <c r="H14" s="2">
        <v>1</v>
      </c>
    </row>
    <row r="15" spans="1:8" x14ac:dyDescent="0.25">
      <c r="A15">
        <v>14</v>
      </c>
      <c r="B15" s="2" t="s">
        <v>41</v>
      </c>
      <c r="C15" s="2">
        <v>37</v>
      </c>
      <c r="D15" s="9">
        <v>5</v>
      </c>
      <c r="E15" s="2" t="s">
        <v>42</v>
      </c>
      <c r="F15" s="2" t="s">
        <v>43</v>
      </c>
      <c r="G15" s="8">
        <v>2</v>
      </c>
      <c r="H15" s="2">
        <v>1</v>
      </c>
    </row>
    <row r="16" spans="1:8" x14ac:dyDescent="0.25">
      <c r="A16">
        <v>15</v>
      </c>
      <c r="B16" s="2" t="s">
        <v>44</v>
      </c>
      <c r="C16" s="2">
        <v>29</v>
      </c>
      <c r="D16" s="9">
        <v>6</v>
      </c>
      <c r="E16" s="2" t="s">
        <v>45</v>
      </c>
      <c r="F16" s="2" t="s">
        <v>46</v>
      </c>
      <c r="G16" s="8">
        <v>2</v>
      </c>
      <c r="H16" s="2">
        <v>1</v>
      </c>
    </row>
    <row r="17" spans="1:8" x14ac:dyDescent="0.25">
      <c r="A17">
        <v>16</v>
      </c>
      <c r="B17" s="2" t="s">
        <v>47</v>
      </c>
      <c r="C17" s="2">
        <v>25</v>
      </c>
      <c r="D17" s="9">
        <v>7</v>
      </c>
      <c r="E17" s="3" t="s">
        <v>43</v>
      </c>
      <c r="F17" s="2" t="s">
        <v>43</v>
      </c>
      <c r="G17" s="8">
        <v>2</v>
      </c>
      <c r="H17" s="2">
        <v>1</v>
      </c>
    </row>
    <row r="18" spans="1:8" x14ac:dyDescent="0.25">
      <c r="A18">
        <v>17</v>
      </c>
      <c r="B18" s="2" t="s">
        <v>48</v>
      </c>
      <c r="C18" s="2">
        <v>28</v>
      </c>
      <c r="D18" s="9">
        <v>8</v>
      </c>
      <c r="E18" s="2" t="s">
        <v>49</v>
      </c>
      <c r="F18" s="2" t="s">
        <v>18</v>
      </c>
      <c r="G18" s="8">
        <v>2</v>
      </c>
      <c r="H18" s="2">
        <v>1</v>
      </c>
    </row>
    <row r="19" spans="1:8" x14ac:dyDescent="0.25">
      <c r="A19">
        <v>18</v>
      </c>
      <c r="B19" s="2" t="s">
        <v>50</v>
      </c>
      <c r="C19" s="2">
        <v>26</v>
      </c>
      <c r="D19" s="9">
        <v>9</v>
      </c>
      <c r="E19" s="2" t="s">
        <v>51</v>
      </c>
      <c r="F19" s="2" t="s">
        <v>52</v>
      </c>
      <c r="G19" s="8">
        <v>2</v>
      </c>
      <c r="H19" s="2">
        <v>1</v>
      </c>
    </row>
    <row r="20" spans="1:8" ht="30" x14ac:dyDescent="0.25">
      <c r="A20">
        <v>19</v>
      </c>
      <c r="B20" s="2" t="s">
        <v>53</v>
      </c>
      <c r="C20" s="2">
        <v>25</v>
      </c>
      <c r="D20" s="9">
        <v>10</v>
      </c>
      <c r="E20" s="2" t="s">
        <v>20</v>
      </c>
      <c r="F20" s="2" t="s">
        <v>21</v>
      </c>
      <c r="G20" s="8">
        <v>2</v>
      </c>
      <c r="H20" s="2">
        <v>1</v>
      </c>
    </row>
    <row r="21" spans="1:8" x14ac:dyDescent="0.25">
      <c r="A21">
        <v>20</v>
      </c>
      <c r="B21" s="2" t="s">
        <v>54</v>
      </c>
      <c r="C21" s="2">
        <v>36</v>
      </c>
      <c r="D21" s="9">
        <v>11</v>
      </c>
      <c r="E21" s="2" t="s">
        <v>51</v>
      </c>
      <c r="F21" s="2" t="s">
        <v>52</v>
      </c>
      <c r="G21" s="8">
        <v>2</v>
      </c>
      <c r="H21" s="2">
        <v>1</v>
      </c>
    </row>
    <row r="22" spans="1:8" x14ac:dyDescent="0.25">
      <c r="A22">
        <v>21</v>
      </c>
      <c r="B22" s="2" t="s">
        <v>55</v>
      </c>
      <c r="C22" s="2">
        <v>28</v>
      </c>
      <c r="D22" s="9">
        <v>12</v>
      </c>
      <c r="E22" s="2" t="s">
        <v>17</v>
      </c>
      <c r="F22" s="2" t="s">
        <v>18</v>
      </c>
      <c r="G22" s="8">
        <v>2</v>
      </c>
      <c r="H22" s="2">
        <v>1</v>
      </c>
    </row>
    <row r="23" spans="1:8" x14ac:dyDescent="0.25">
      <c r="A23">
        <v>22</v>
      </c>
      <c r="B23" s="2" t="s">
        <v>74</v>
      </c>
      <c r="C23" s="2">
        <v>36</v>
      </c>
      <c r="D23" s="9">
        <v>1</v>
      </c>
      <c r="E23" s="2" t="s">
        <v>17</v>
      </c>
      <c r="F23" s="2" t="s">
        <v>18</v>
      </c>
      <c r="G23" s="8">
        <v>3</v>
      </c>
      <c r="H23" s="2">
        <v>1</v>
      </c>
    </row>
    <row r="24" spans="1:8" x14ac:dyDescent="0.25">
      <c r="A24">
        <v>23</v>
      </c>
      <c r="B24" s="2" t="s">
        <v>56</v>
      </c>
      <c r="C24" s="2">
        <v>28</v>
      </c>
      <c r="D24" s="9">
        <v>2</v>
      </c>
      <c r="E24" s="2" t="s">
        <v>43</v>
      </c>
      <c r="F24" s="2" t="s">
        <v>43</v>
      </c>
      <c r="G24" s="8">
        <v>3</v>
      </c>
      <c r="H24" s="2">
        <v>1</v>
      </c>
    </row>
    <row r="25" spans="1:8" x14ac:dyDescent="0.25">
      <c r="A25">
        <v>24</v>
      </c>
      <c r="B25" s="2" t="s">
        <v>57</v>
      </c>
      <c r="C25" s="2">
        <v>30</v>
      </c>
      <c r="D25" s="9">
        <v>3</v>
      </c>
      <c r="E25" s="2" t="s">
        <v>58</v>
      </c>
      <c r="F25" s="2" t="s">
        <v>12</v>
      </c>
      <c r="G25" s="8">
        <v>3</v>
      </c>
      <c r="H25" s="2">
        <v>1</v>
      </c>
    </row>
    <row r="26" spans="1:8" x14ac:dyDescent="0.25">
      <c r="A26">
        <v>25</v>
      </c>
      <c r="B26" s="2" t="s">
        <v>59</v>
      </c>
      <c r="C26" s="2">
        <v>26</v>
      </c>
      <c r="D26" s="9">
        <v>4</v>
      </c>
      <c r="E26" s="2" t="s">
        <v>60</v>
      </c>
      <c r="F26" s="2" t="s">
        <v>46</v>
      </c>
      <c r="G26" s="8">
        <v>3</v>
      </c>
      <c r="H26" s="2">
        <v>1</v>
      </c>
    </row>
    <row r="27" spans="1:8" x14ac:dyDescent="0.25">
      <c r="A27">
        <v>26</v>
      </c>
      <c r="B27" s="2" t="s">
        <v>61</v>
      </c>
      <c r="C27" s="2">
        <v>25</v>
      </c>
      <c r="D27" s="9">
        <v>5</v>
      </c>
      <c r="E27" s="2" t="s">
        <v>62</v>
      </c>
      <c r="F27" s="2" t="s">
        <v>63</v>
      </c>
      <c r="G27" s="8">
        <v>3</v>
      </c>
      <c r="H27" s="2">
        <v>1</v>
      </c>
    </row>
    <row r="28" spans="1:8" x14ac:dyDescent="0.25">
      <c r="A28">
        <v>27</v>
      </c>
      <c r="B28" s="2" t="s">
        <v>55</v>
      </c>
      <c r="C28" s="2">
        <v>28</v>
      </c>
      <c r="D28" s="9">
        <v>6</v>
      </c>
      <c r="E28" s="2" t="s">
        <v>17</v>
      </c>
      <c r="F28" s="2" t="s">
        <v>18</v>
      </c>
      <c r="G28" s="8">
        <v>3</v>
      </c>
      <c r="H28" s="2">
        <v>1</v>
      </c>
    </row>
    <row r="29" spans="1:8" x14ac:dyDescent="0.25">
      <c r="A29">
        <v>28</v>
      </c>
      <c r="B29" s="2" t="s">
        <v>64</v>
      </c>
      <c r="C29" s="2">
        <v>34</v>
      </c>
      <c r="D29" s="9">
        <v>7</v>
      </c>
      <c r="E29" s="2" t="s">
        <v>65</v>
      </c>
      <c r="F29" s="2" t="s">
        <v>18</v>
      </c>
      <c r="G29" s="8">
        <v>3</v>
      </c>
      <c r="H29" s="2">
        <v>1</v>
      </c>
    </row>
    <row r="30" spans="1:8" x14ac:dyDescent="0.25">
      <c r="A30">
        <v>29</v>
      </c>
      <c r="B30" s="2" t="s">
        <v>66</v>
      </c>
      <c r="C30" s="2">
        <v>25</v>
      </c>
      <c r="D30" s="9">
        <v>8</v>
      </c>
      <c r="E30" s="2" t="s">
        <v>67</v>
      </c>
      <c r="F30" s="2" t="s">
        <v>29</v>
      </c>
      <c r="G30" s="8">
        <v>3</v>
      </c>
      <c r="H30" s="2">
        <v>1</v>
      </c>
    </row>
    <row r="31" spans="1:8" x14ac:dyDescent="0.25">
      <c r="A31">
        <v>30</v>
      </c>
      <c r="B31" s="2" t="s">
        <v>68</v>
      </c>
      <c r="C31" s="2">
        <v>29</v>
      </c>
      <c r="D31" s="9">
        <v>9</v>
      </c>
      <c r="E31" s="2" t="s">
        <v>51</v>
      </c>
      <c r="F31" s="2" t="s">
        <v>52</v>
      </c>
      <c r="G31" s="8">
        <v>3</v>
      </c>
      <c r="H31" s="2">
        <v>1</v>
      </c>
    </row>
    <row r="32" spans="1:8" x14ac:dyDescent="0.25">
      <c r="A32">
        <v>31</v>
      </c>
      <c r="B32" s="2" t="s">
        <v>69</v>
      </c>
      <c r="C32" s="2">
        <v>23</v>
      </c>
      <c r="D32" s="9">
        <v>10</v>
      </c>
      <c r="E32" s="2" t="s">
        <v>70</v>
      </c>
      <c r="F32" s="2" t="s">
        <v>24</v>
      </c>
      <c r="G32" s="8">
        <v>3</v>
      </c>
      <c r="H32" s="2">
        <v>1</v>
      </c>
    </row>
    <row r="33" spans="1:8" x14ac:dyDescent="0.25">
      <c r="A33">
        <v>32</v>
      </c>
      <c r="B33" s="2" t="s">
        <v>71</v>
      </c>
      <c r="C33" s="2">
        <v>26</v>
      </c>
      <c r="D33" s="9">
        <v>11</v>
      </c>
      <c r="E33" s="2" t="s">
        <v>43</v>
      </c>
      <c r="F33" s="2" t="s">
        <v>43</v>
      </c>
      <c r="G33" s="8">
        <v>3</v>
      </c>
      <c r="H33" s="2">
        <v>1</v>
      </c>
    </row>
    <row r="34" spans="1:8" x14ac:dyDescent="0.25">
      <c r="A34">
        <v>33</v>
      </c>
      <c r="B34" s="2" t="s">
        <v>72</v>
      </c>
      <c r="C34" s="2">
        <v>29</v>
      </c>
      <c r="D34" s="9">
        <v>12</v>
      </c>
      <c r="E34" s="2" t="s">
        <v>51</v>
      </c>
      <c r="F34" s="2" t="s">
        <v>52</v>
      </c>
      <c r="G34" s="8">
        <v>3</v>
      </c>
      <c r="H34" s="2">
        <v>1</v>
      </c>
    </row>
    <row r="35" spans="1:8" x14ac:dyDescent="0.25">
      <c r="A35">
        <v>34</v>
      </c>
      <c r="B35" s="2" t="s">
        <v>73</v>
      </c>
      <c r="C35" s="2">
        <v>26</v>
      </c>
      <c r="D35" s="9">
        <v>13</v>
      </c>
      <c r="E35" s="2" t="s">
        <v>17</v>
      </c>
      <c r="F35" s="2" t="s">
        <v>18</v>
      </c>
      <c r="G35" s="8">
        <v>3</v>
      </c>
      <c r="H35" s="2">
        <v>1</v>
      </c>
    </row>
    <row r="36" spans="1:8" x14ac:dyDescent="0.25">
      <c r="A36">
        <v>35</v>
      </c>
      <c r="B36" s="2" t="s">
        <v>76</v>
      </c>
      <c r="C36" s="2">
        <v>29</v>
      </c>
      <c r="D36" s="9">
        <v>1</v>
      </c>
      <c r="E36" s="2" t="s">
        <v>77</v>
      </c>
      <c r="F36" s="2" t="s">
        <v>78</v>
      </c>
      <c r="G36" s="8">
        <v>4</v>
      </c>
      <c r="H36" s="2">
        <v>1</v>
      </c>
    </row>
    <row r="37" spans="1:8" x14ac:dyDescent="0.25">
      <c r="A37">
        <v>36</v>
      </c>
      <c r="B37" s="2" t="s">
        <v>79</v>
      </c>
      <c r="C37" s="2">
        <v>40</v>
      </c>
      <c r="D37" s="9">
        <v>2</v>
      </c>
      <c r="E37" s="2" t="s">
        <v>80</v>
      </c>
      <c r="F37" s="2" t="s">
        <v>18</v>
      </c>
      <c r="G37" s="8">
        <v>4</v>
      </c>
      <c r="H37" s="2">
        <v>1</v>
      </c>
    </row>
    <row r="38" spans="1:8" x14ac:dyDescent="0.25">
      <c r="A38">
        <v>37</v>
      </c>
      <c r="B38" s="2" t="s">
        <v>81</v>
      </c>
      <c r="C38" s="2">
        <v>25</v>
      </c>
      <c r="D38" s="6">
        <v>2</v>
      </c>
      <c r="E38" s="2" t="s">
        <v>20</v>
      </c>
      <c r="F38" s="2" t="s">
        <v>21</v>
      </c>
      <c r="G38" s="8">
        <v>4</v>
      </c>
      <c r="H38" s="2">
        <v>1</v>
      </c>
    </row>
    <row r="39" spans="1:8" x14ac:dyDescent="0.25">
      <c r="A39">
        <v>38</v>
      </c>
      <c r="B39" s="2" t="s">
        <v>82</v>
      </c>
      <c r="C39" s="2">
        <v>39</v>
      </c>
      <c r="D39" s="6">
        <v>4</v>
      </c>
      <c r="E39" s="2" t="s">
        <v>83</v>
      </c>
      <c r="F39" s="2" t="s">
        <v>12</v>
      </c>
      <c r="G39" s="8">
        <v>4</v>
      </c>
      <c r="H39" s="2">
        <v>1</v>
      </c>
    </row>
    <row r="40" spans="1:8" x14ac:dyDescent="0.25">
      <c r="A40">
        <v>39</v>
      </c>
      <c r="B40" s="2" t="s">
        <v>84</v>
      </c>
      <c r="C40" s="2">
        <v>21</v>
      </c>
      <c r="D40" s="9">
        <v>5</v>
      </c>
      <c r="E40" s="2" t="s">
        <v>45</v>
      </c>
      <c r="F40" s="2" t="s">
        <v>46</v>
      </c>
      <c r="G40" s="8">
        <v>4</v>
      </c>
      <c r="H40" s="2">
        <v>1</v>
      </c>
    </row>
    <row r="41" spans="1:8" x14ac:dyDescent="0.25">
      <c r="A41">
        <v>40</v>
      </c>
      <c r="B41" s="2" t="s">
        <v>85</v>
      </c>
      <c r="C41" s="2">
        <v>25</v>
      </c>
      <c r="D41" s="9">
        <v>6</v>
      </c>
      <c r="E41" s="2" t="s">
        <v>20</v>
      </c>
      <c r="F41" s="2" t="s">
        <v>21</v>
      </c>
      <c r="G41" s="8">
        <v>4</v>
      </c>
      <c r="H41" s="2">
        <v>1</v>
      </c>
    </row>
    <row r="42" spans="1:8" x14ac:dyDescent="0.25">
      <c r="A42">
        <v>41</v>
      </c>
      <c r="B42" s="2" t="s">
        <v>86</v>
      </c>
      <c r="C42" s="2">
        <v>29</v>
      </c>
      <c r="D42" s="9">
        <v>7</v>
      </c>
      <c r="E42" s="2" t="s">
        <v>17</v>
      </c>
      <c r="F42" s="2" t="s">
        <v>18</v>
      </c>
      <c r="G42" s="8">
        <v>4</v>
      </c>
      <c r="H42" s="2">
        <v>1</v>
      </c>
    </row>
    <row r="43" spans="1:8" x14ac:dyDescent="0.25">
      <c r="A43">
        <v>42</v>
      </c>
      <c r="B43" s="2" t="s">
        <v>87</v>
      </c>
      <c r="C43" s="2">
        <v>30</v>
      </c>
      <c r="D43" s="9">
        <v>8</v>
      </c>
      <c r="E43" s="2" t="s">
        <v>88</v>
      </c>
      <c r="F43" s="2" t="s">
        <v>89</v>
      </c>
      <c r="G43" s="8">
        <v>4</v>
      </c>
      <c r="H43" s="2">
        <v>1</v>
      </c>
    </row>
    <row r="44" spans="1:8" x14ac:dyDescent="0.25">
      <c r="A44">
        <v>43</v>
      </c>
      <c r="B44" s="2" t="s">
        <v>90</v>
      </c>
      <c r="C44" s="2">
        <v>36</v>
      </c>
      <c r="D44" s="9">
        <v>9</v>
      </c>
      <c r="E44" s="2" t="s">
        <v>91</v>
      </c>
      <c r="F44" s="2" t="s">
        <v>89</v>
      </c>
      <c r="G44" s="8">
        <v>4</v>
      </c>
      <c r="H44" s="2">
        <v>1</v>
      </c>
    </row>
    <row r="45" spans="1:8" x14ac:dyDescent="0.25">
      <c r="A45">
        <v>44</v>
      </c>
      <c r="B45" s="2" t="s">
        <v>92</v>
      </c>
      <c r="C45" s="2">
        <v>29</v>
      </c>
      <c r="D45" s="10">
        <v>10</v>
      </c>
      <c r="E45" s="2" t="s">
        <v>93</v>
      </c>
      <c r="F45" s="2" t="s">
        <v>46</v>
      </c>
      <c r="G45" s="8">
        <v>4</v>
      </c>
      <c r="H45" s="2">
        <v>1</v>
      </c>
    </row>
    <row r="46" spans="1:8" x14ac:dyDescent="0.25">
      <c r="A46">
        <v>45</v>
      </c>
      <c r="B46" s="2" t="s">
        <v>94</v>
      </c>
      <c r="C46" s="2">
        <v>32</v>
      </c>
      <c r="D46" s="9">
        <v>11</v>
      </c>
      <c r="E46" s="2" t="s">
        <v>20</v>
      </c>
      <c r="F46" s="2" t="s">
        <v>21</v>
      </c>
      <c r="G46" s="8">
        <v>4</v>
      </c>
      <c r="H46" s="2">
        <v>1</v>
      </c>
    </row>
    <row r="47" spans="1:8" x14ac:dyDescent="0.25">
      <c r="A47">
        <v>46</v>
      </c>
      <c r="B47" s="2" t="s">
        <v>95</v>
      </c>
      <c r="C47" s="2">
        <v>21</v>
      </c>
      <c r="D47" s="9">
        <v>12</v>
      </c>
      <c r="E47" s="2" t="s">
        <v>11</v>
      </c>
      <c r="F47" s="2" t="s">
        <v>12</v>
      </c>
      <c r="G47" s="8">
        <v>4</v>
      </c>
      <c r="H47" s="2">
        <v>1</v>
      </c>
    </row>
    <row r="48" spans="1:8" x14ac:dyDescent="0.25">
      <c r="A48">
        <v>47</v>
      </c>
      <c r="B48" s="2" t="s">
        <v>96</v>
      </c>
      <c r="C48" s="2">
        <v>23</v>
      </c>
      <c r="D48" s="9">
        <v>13</v>
      </c>
      <c r="E48" s="2" t="s">
        <v>97</v>
      </c>
      <c r="F48" s="2" t="s">
        <v>12</v>
      </c>
      <c r="G48" s="8">
        <v>4</v>
      </c>
      <c r="H48" s="2">
        <v>1</v>
      </c>
    </row>
    <row r="49" spans="1:8" x14ac:dyDescent="0.25">
      <c r="A49">
        <v>48</v>
      </c>
      <c r="B49" s="2" t="s">
        <v>98</v>
      </c>
      <c r="C49" s="2">
        <v>24</v>
      </c>
      <c r="D49" s="6">
        <v>1</v>
      </c>
      <c r="E49" s="2" t="s">
        <v>99</v>
      </c>
      <c r="F49" s="2" t="s">
        <v>100</v>
      </c>
      <c r="G49" s="8">
        <v>5</v>
      </c>
      <c r="H49" s="2">
        <v>1</v>
      </c>
    </row>
    <row r="50" spans="1:8" x14ac:dyDescent="0.25">
      <c r="A50">
        <v>49</v>
      </c>
      <c r="B50" s="2" t="s">
        <v>101</v>
      </c>
      <c r="C50" s="2">
        <v>27</v>
      </c>
      <c r="D50" s="6">
        <v>2</v>
      </c>
      <c r="E50" s="2" t="s">
        <v>77</v>
      </c>
      <c r="F50" s="2" t="s">
        <v>78</v>
      </c>
      <c r="G50" s="8">
        <v>5</v>
      </c>
      <c r="H50" s="2">
        <v>1</v>
      </c>
    </row>
    <row r="51" spans="1:8" x14ac:dyDescent="0.25">
      <c r="A51">
        <v>50</v>
      </c>
      <c r="B51" s="2" t="s">
        <v>102</v>
      </c>
      <c r="C51" s="2">
        <v>28</v>
      </c>
      <c r="D51" s="6">
        <v>2</v>
      </c>
      <c r="E51" s="2" t="s">
        <v>32</v>
      </c>
      <c r="F51" s="2" t="s">
        <v>12</v>
      </c>
      <c r="G51" s="8">
        <v>5</v>
      </c>
      <c r="H51" s="2">
        <v>1</v>
      </c>
    </row>
    <row r="52" spans="1:8" x14ac:dyDescent="0.25">
      <c r="A52">
        <v>51</v>
      </c>
      <c r="B52" s="2" t="s">
        <v>103</v>
      </c>
      <c r="C52" s="2">
        <v>27</v>
      </c>
      <c r="D52" s="6">
        <v>4</v>
      </c>
      <c r="E52" s="2" t="s">
        <v>17</v>
      </c>
      <c r="F52" s="2" t="s">
        <v>18</v>
      </c>
      <c r="G52" s="8">
        <v>5</v>
      </c>
      <c r="H52" s="2">
        <v>1</v>
      </c>
    </row>
    <row r="53" spans="1:8" x14ac:dyDescent="0.25">
      <c r="A53">
        <v>52</v>
      </c>
      <c r="B53" s="2" t="s">
        <v>104</v>
      </c>
      <c r="C53" s="2">
        <v>37</v>
      </c>
      <c r="D53" s="6">
        <v>5</v>
      </c>
      <c r="E53" s="2" t="s">
        <v>14</v>
      </c>
      <c r="F53" s="2" t="s">
        <v>15</v>
      </c>
      <c r="G53" s="8">
        <v>5</v>
      </c>
      <c r="H53" s="2">
        <v>1</v>
      </c>
    </row>
    <row r="54" spans="1:8" x14ac:dyDescent="0.25">
      <c r="A54">
        <v>53</v>
      </c>
      <c r="B54" s="2" t="s">
        <v>105</v>
      </c>
      <c r="C54" s="2">
        <v>32</v>
      </c>
      <c r="D54" s="6">
        <v>6</v>
      </c>
      <c r="E54" s="2" t="s">
        <v>106</v>
      </c>
      <c r="F54" s="2" t="s">
        <v>107</v>
      </c>
      <c r="G54" s="8">
        <v>5</v>
      </c>
      <c r="H54" s="2">
        <v>1</v>
      </c>
    </row>
    <row r="55" spans="1:8" x14ac:dyDescent="0.25">
      <c r="A55">
        <v>54</v>
      </c>
      <c r="B55" s="2" t="s">
        <v>108</v>
      </c>
      <c r="C55" s="2">
        <v>25</v>
      </c>
      <c r="D55" s="6">
        <v>7</v>
      </c>
      <c r="E55" s="2" t="s">
        <v>91</v>
      </c>
      <c r="F55" s="2" t="s">
        <v>89</v>
      </c>
      <c r="G55" s="8">
        <v>5</v>
      </c>
      <c r="H55" s="2">
        <v>1</v>
      </c>
    </row>
    <row r="56" spans="1:8" x14ac:dyDescent="0.25">
      <c r="A56">
        <v>55</v>
      </c>
      <c r="B56" s="2" t="s">
        <v>109</v>
      </c>
      <c r="C56" s="2">
        <v>25</v>
      </c>
      <c r="D56" s="6">
        <v>8</v>
      </c>
      <c r="E56" s="2" t="s">
        <v>110</v>
      </c>
      <c r="F56" s="2" t="s">
        <v>12</v>
      </c>
      <c r="G56" s="8">
        <v>5</v>
      </c>
      <c r="H56" s="2">
        <v>1</v>
      </c>
    </row>
    <row r="57" spans="1:8" x14ac:dyDescent="0.25">
      <c r="A57">
        <v>56</v>
      </c>
      <c r="B57" s="2" t="s">
        <v>111</v>
      </c>
      <c r="C57" s="2">
        <v>24</v>
      </c>
      <c r="D57" s="6">
        <v>9</v>
      </c>
      <c r="E57" s="2" t="s">
        <v>45</v>
      </c>
      <c r="F57" s="2" t="s">
        <v>46</v>
      </c>
      <c r="G57" s="8">
        <v>5</v>
      </c>
      <c r="H57" s="2">
        <v>1</v>
      </c>
    </row>
    <row r="58" spans="1:8" x14ac:dyDescent="0.25">
      <c r="A58">
        <v>57</v>
      </c>
      <c r="B58" s="2" t="s">
        <v>112</v>
      </c>
      <c r="C58" s="2">
        <v>28</v>
      </c>
      <c r="D58" s="6">
        <v>10</v>
      </c>
      <c r="E58" s="2" t="s">
        <v>113</v>
      </c>
      <c r="F58" s="2" t="s">
        <v>18</v>
      </c>
      <c r="G58" s="8">
        <v>5</v>
      </c>
      <c r="H58" s="2">
        <v>1</v>
      </c>
    </row>
    <row r="59" spans="1:8" x14ac:dyDescent="0.25">
      <c r="A59">
        <v>58</v>
      </c>
      <c r="B59" s="2" t="s">
        <v>114</v>
      </c>
      <c r="C59" s="2">
        <v>26</v>
      </c>
      <c r="D59" s="6">
        <v>11</v>
      </c>
      <c r="E59" s="2" t="s">
        <v>91</v>
      </c>
      <c r="F59" s="2" t="s">
        <v>89</v>
      </c>
      <c r="G59" s="8">
        <v>5</v>
      </c>
      <c r="H59" s="2">
        <v>1</v>
      </c>
    </row>
    <row r="60" spans="1:8" x14ac:dyDescent="0.25">
      <c r="A60">
        <v>59</v>
      </c>
      <c r="B60" s="2" t="s">
        <v>115</v>
      </c>
      <c r="C60" s="2">
        <v>27</v>
      </c>
      <c r="D60" s="6">
        <v>12</v>
      </c>
      <c r="E60" s="2" t="s">
        <v>116</v>
      </c>
      <c r="F60" s="2" t="s">
        <v>117</v>
      </c>
      <c r="G60" s="8">
        <v>5</v>
      </c>
      <c r="H60" s="2">
        <v>1</v>
      </c>
    </row>
    <row r="61" spans="1:8" x14ac:dyDescent="0.25">
      <c r="A61">
        <v>60</v>
      </c>
      <c r="B61" s="2" t="s">
        <v>118</v>
      </c>
      <c r="C61" s="2">
        <v>21</v>
      </c>
      <c r="D61" s="6">
        <v>13</v>
      </c>
      <c r="E61" s="2" t="s">
        <v>119</v>
      </c>
      <c r="F61" s="2" t="s">
        <v>12</v>
      </c>
      <c r="G61" s="8">
        <v>5</v>
      </c>
      <c r="H61" s="2">
        <v>1</v>
      </c>
    </row>
    <row r="62" spans="1:8" x14ac:dyDescent="0.25">
      <c r="A62">
        <v>61</v>
      </c>
      <c r="B62" s="2" t="s">
        <v>1115</v>
      </c>
      <c r="C62" s="2">
        <v>39</v>
      </c>
      <c r="D62" s="6">
        <v>14</v>
      </c>
      <c r="E62" s="2" t="s">
        <v>1116</v>
      </c>
      <c r="F62" s="2" t="s">
        <v>24</v>
      </c>
      <c r="G62" s="8">
        <v>5</v>
      </c>
      <c r="H62" s="2">
        <v>1</v>
      </c>
    </row>
    <row r="63" spans="1:8" x14ac:dyDescent="0.25">
      <c r="A63">
        <v>62</v>
      </c>
      <c r="B63" s="2" t="s">
        <v>120</v>
      </c>
      <c r="C63" s="2">
        <v>37</v>
      </c>
      <c r="D63" s="6">
        <v>1</v>
      </c>
      <c r="E63" s="2" t="s">
        <v>91</v>
      </c>
      <c r="F63" s="2" t="s">
        <v>89</v>
      </c>
      <c r="G63" s="8">
        <v>6</v>
      </c>
      <c r="H63" s="2">
        <v>1</v>
      </c>
    </row>
    <row r="64" spans="1:8" x14ac:dyDescent="0.25">
      <c r="A64">
        <v>63</v>
      </c>
      <c r="B64" s="2" t="s">
        <v>121</v>
      </c>
      <c r="C64" s="2">
        <v>23</v>
      </c>
      <c r="D64" s="6">
        <v>2</v>
      </c>
      <c r="E64" s="2" t="s">
        <v>122</v>
      </c>
      <c r="F64" s="2" t="s">
        <v>18</v>
      </c>
      <c r="G64" s="8">
        <v>6</v>
      </c>
      <c r="H64" s="2">
        <v>1</v>
      </c>
    </row>
    <row r="65" spans="1:8" x14ac:dyDescent="0.25">
      <c r="A65">
        <v>64</v>
      </c>
      <c r="B65" s="2" t="s">
        <v>123</v>
      </c>
      <c r="C65" s="2">
        <v>31</v>
      </c>
      <c r="D65" s="6">
        <v>2</v>
      </c>
      <c r="E65" s="2" t="s">
        <v>124</v>
      </c>
      <c r="F65" s="2" t="s">
        <v>18</v>
      </c>
      <c r="G65" s="8">
        <v>6</v>
      </c>
      <c r="H65" s="2">
        <v>1</v>
      </c>
    </row>
    <row r="66" spans="1:8" x14ac:dyDescent="0.25">
      <c r="A66">
        <v>65</v>
      </c>
      <c r="B66" s="2" t="s">
        <v>125</v>
      </c>
      <c r="C66" s="2">
        <v>41</v>
      </c>
      <c r="D66" s="6">
        <v>4</v>
      </c>
      <c r="E66" s="2" t="s">
        <v>42</v>
      </c>
      <c r="F66" s="2" t="s">
        <v>89</v>
      </c>
      <c r="G66" s="8">
        <v>6</v>
      </c>
      <c r="H66" s="2">
        <v>1</v>
      </c>
    </row>
    <row r="67" spans="1:8" x14ac:dyDescent="0.25">
      <c r="A67">
        <v>66</v>
      </c>
      <c r="B67" s="2" t="s">
        <v>126</v>
      </c>
      <c r="C67" s="2">
        <v>31</v>
      </c>
      <c r="D67" s="6">
        <v>5</v>
      </c>
      <c r="E67" s="2" t="s">
        <v>99</v>
      </c>
      <c r="F67" s="2" t="s">
        <v>100</v>
      </c>
      <c r="G67" s="8">
        <v>6</v>
      </c>
      <c r="H67" s="2">
        <v>1</v>
      </c>
    </row>
    <row r="68" spans="1:8" x14ac:dyDescent="0.25">
      <c r="A68">
        <v>67</v>
      </c>
      <c r="B68" s="2" t="s">
        <v>127</v>
      </c>
      <c r="C68" s="2">
        <v>26</v>
      </c>
      <c r="D68" s="6">
        <v>6</v>
      </c>
      <c r="E68" s="2" t="s">
        <v>128</v>
      </c>
      <c r="F68" s="2" t="s">
        <v>37</v>
      </c>
      <c r="G68" s="8">
        <v>6</v>
      </c>
      <c r="H68" s="2">
        <v>1</v>
      </c>
    </row>
    <row r="69" spans="1:8" x14ac:dyDescent="0.25">
      <c r="A69">
        <v>68</v>
      </c>
      <c r="B69" s="2" t="s">
        <v>129</v>
      </c>
      <c r="C69" s="2">
        <v>22</v>
      </c>
      <c r="D69" s="6">
        <v>7</v>
      </c>
      <c r="E69" s="2" t="s">
        <v>51</v>
      </c>
      <c r="F69" s="2" t="s">
        <v>52</v>
      </c>
      <c r="G69" s="8">
        <v>6</v>
      </c>
      <c r="H69" s="2">
        <v>1</v>
      </c>
    </row>
    <row r="70" spans="1:8" x14ac:dyDescent="0.25">
      <c r="A70">
        <v>69</v>
      </c>
      <c r="B70" s="2" t="s">
        <v>130</v>
      </c>
      <c r="C70" s="2">
        <v>24</v>
      </c>
      <c r="D70" s="6">
        <v>8</v>
      </c>
      <c r="E70" s="2" t="s">
        <v>17</v>
      </c>
      <c r="F70" s="2" t="s">
        <v>18</v>
      </c>
      <c r="G70" s="8">
        <v>6</v>
      </c>
      <c r="H70" s="2">
        <v>1</v>
      </c>
    </row>
    <row r="71" spans="1:8" x14ac:dyDescent="0.25">
      <c r="A71">
        <v>70</v>
      </c>
      <c r="B71" s="2" t="s">
        <v>131</v>
      </c>
      <c r="C71" s="2">
        <v>25</v>
      </c>
      <c r="D71" s="6">
        <v>9</v>
      </c>
      <c r="E71" s="2" t="s">
        <v>91</v>
      </c>
      <c r="F71" s="2" t="s">
        <v>89</v>
      </c>
      <c r="G71" s="8">
        <v>6</v>
      </c>
      <c r="H71" s="2">
        <v>1</v>
      </c>
    </row>
    <row r="72" spans="1:8" x14ac:dyDescent="0.25">
      <c r="A72">
        <v>71</v>
      </c>
      <c r="B72" s="2" t="s">
        <v>132</v>
      </c>
      <c r="C72" s="2">
        <v>23</v>
      </c>
      <c r="D72" s="6">
        <v>10</v>
      </c>
      <c r="E72" s="2" t="s">
        <v>20</v>
      </c>
      <c r="F72" s="2" t="s">
        <v>21</v>
      </c>
      <c r="G72" s="8">
        <v>6</v>
      </c>
      <c r="H72" s="2">
        <v>1</v>
      </c>
    </row>
    <row r="73" spans="1:8" x14ac:dyDescent="0.25">
      <c r="A73">
        <v>72</v>
      </c>
      <c r="B73" s="2" t="s">
        <v>133</v>
      </c>
      <c r="C73" s="2">
        <v>24</v>
      </c>
      <c r="D73" s="6">
        <v>11</v>
      </c>
      <c r="E73" s="2" t="s">
        <v>134</v>
      </c>
      <c r="F73" s="2" t="s">
        <v>46</v>
      </c>
      <c r="G73" s="8">
        <v>6</v>
      </c>
      <c r="H73" s="2">
        <v>1</v>
      </c>
    </row>
    <row r="74" spans="1:8" x14ac:dyDescent="0.25">
      <c r="A74">
        <v>73</v>
      </c>
      <c r="B74" s="2" t="s">
        <v>135</v>
      </c>
      <c r="C74" s="2">
        <v>40</v>
      </c>
      <c r="D74" s="6">
        <v>12</v>
      </c>
      <c r="E74" s="2" t="s">
        <v>91</v>
      </c>
      <c r="F74" s="2" t="s">
        <v>89</v>
      </c>
      <c r="G74" s="8">
        <v>6</v>
      </c>
      <c r="H74" s="2">
        <v>1</v>
      </c>
    </row>
    <row r="75" spans="1:8" x14ac:dyDescent="0.25">
      <c r="A75">
        <v>74</v>
      </c>
      <c r="B75" s="2" t="s">
        <v>136</v>
      </c>
      <c r="C75" s="2">
        <v>27</v>
      </c>
      <c r="D75" s="6">
        <v>13</v>
      </c>
      <c r="E75" s="2" t="s">
        <v>99</v>
      </c>
      <c r="F75" s="2" t="s">
        <v>100</v>
      </c>
      <c r="G75" s="8">
        <v>6</v>
      </c>
      <c r="H75" s="2">
        <v>1</v>
      </c>
    </row>
    <row r="76" spans="1:8" x14ac:dyDescent="0.25">
      <c r="A76">
        <v>75</v>
      </c>
      <c r="B76" s="2" t="s">
        <v>137</v>
      </c>
      <c r="C76" s="2">
        <v>37</v>
      </c>
      <c r="D76" s="6">
        <v>14</v>
      </c>
      <c r="E76" s="2" t="s">
        <v>17</v>
      </c>
      <c r="F76" s="2" t="s">
        <v>18</v>
      </c>
      <c r="G76" s="8">
        <v>6</v>
      </c>
      <c r="H76" s="2">
        <v>1</v>
      </c>
    </row>
    <row r="77" spans="1:8" x14ac:dyDescent="0.25">
      <c r="A77">
        <v>76</v>
      </c>
      <c r="B77" s="2" t="s">
        <v>138</v>
      </c>
      <c r="C77" s="2">
        <v>22</v>
      </c>
      <c r="D77" s="6">
        <v>1</v>
      </c>
      <c r="E77" s="2" t="s">
        <v>51</v>
      </c>
      <c r="F77" s="2" t="s">
        <v>52</v>
      </c>
      <c r="G77" s="8">
        <v>7</v>
      </c>
      <c r="H77" s="2">
        <v>1</v>
      </c>
    </row>
    <row r="78" spans="1:8" x14ac:dyDescent="0.25">
      <c r="A78">
        <v>77</v>
      </c>
      <c r="B78" s="2" t="s">
        <v>139</v>
      </c>
      <c r="C78" s="2">
        <v>29</v>
      </c>
      <c r="D78" s="6">
        <v>2</v>
      </c>
      <c r="E78" s="2" t="s">
        <v>32</v>
      </c>
      <c r="F78" s="2" t="s">
        <v>12</v>
      </c>
      <c r="G78" s="8">
        <v>7</v>
      </c>
      <c r="H78" s="2">
        <v>1</v>
      </c>
    </row>
    <row r="79" spans="1:8" x14ac:dyDescent="0.25">
      <c r="A79">
        <v>78</v>
      </c>
      <c r="B79" s="2" t="s">
        <v>140</v>
      </c>
      <c r="C79" s="2">
        <v>23</v>
      </c>
      <c r="D79" s="6">
        <v>2</v>
      </c>
      <c r="E79" s="2" t="s">
        <v>141</v>
      </c>
      <c r="F79" s="2" t="s">
        <v>89</v>
      </c>
      <c r="G79" s="8">
        <v>7</v>
      </c>
      <c r="H79" s="2">
        <v>1</v>
      </c>
    </row>
    <row r="80" spans="1:8" x14ac:dyDescent="0.25">
      <c r="A80">
        <v>79</v>
      </c>
      <c r="B80" s="2" t="s">
        <v>142</v>
      </c>
      <c r="C80" s="2">
        <v>33</v>
      </c>
      <c r="D80" s="6">
        <v>4</v>
      </c>
      <c r="E80" s="2" t="s">
        <v>143</v>
      </c>
      <c r="F80" s="2" t="s">
        <v>107</v>
      </c>
      <c r="G80" s="8">
        <v>7</v>
      </c>
      <c r="H80" s="2">
        <v>1</v>
      </c>
    </row>
    <row r="81" spans="1:8" x14ac:dyDescent="0.25">
      <c r="A81">
        <v>80</v>
      </c>
      <c r="B81" s="2" t="s">
        <v>144</v>
      </c>
      <c r="C81" s="2">
        <v>32</v>
      </c>
      <c r="D81" s="6">
        <v>5</v>
      </c>
      <c r="E81" s="2" t="s">
        <v>36</v>
      </c>
      <c r="F81" s="2" t="s">
        <v>37</v>
      </c>
      <c r="G81" s="8">
        <v>7</v>
      </c>
      <c r="H81" s="2">
        <v>1</v>
      </c>
    </row>
    <row r="82" spans="1:8" x14ac:dyDescent="0.25">
      <c r="A82">
        <v>81</v>
      </c>
      <c r="B82" s="2" t="s">
        <v>145</v>
      </c>
      <c r="C82" s="2">
        <v>24</v>
      </c>
      <c r="D82" s="6">
        <v>6</v>
      </c>
      <c r="E82" s="2" t="s">
        <v>146</v>
      </c>
      <c r="F82" s="2" t="s">
        <v>147</v>
      </c>
      <c r="G82" s="8">
        <v>7</v>
      </c>
      <c r="H82" s="2">
        <v>1</v>
      </c>
    </row>
    <row r="83" spans="1:8" x14ac:dyDescent="0.25">
      <c r="A83">
        <v>82</v>
      </c>
      <c r="B83" s="2" t="s">
        <v>148</v>
      </c>
      <c r="C83" s="2">
        <v>29</v>
      </c>
      <c r="D83" s="6">
        <v>7</v>
      </c>
      <c r="E83" s="2" t="s">
        <v>91</v>
      </c>
      <c r="F83" s="2" t="s">
        <v>89</v>
      </c>
      <c r="G83" s="8">
        <v>7</v>
      </c>
      <c r="H83" s="2">
        <v>1</v>
      </c>
    </row>
    <row r="84" spans="1:8" x14ac:dyDescent="0.25">
      <c r="A84">
        <v>83</v>
      </c>
      <c r="B84" s="2" t="s">
        <v>149</v>
      </c>
      <c r="C84" s="2">
        <v>25</v>
      </c>
      <c r="D84" s="6">
        <v>8</v>
      </c>
      <c r="E84" s="2" t="s">
        <v>150</v>
      </c>
      <c r="F84" s="2" t="s">
        <v>151</v>
      </c>
      <c r="G84" s="8">
        <v>7</v>
      </c>
      <c r="H84" s="2">
        <v>1</v>
      </c>
    </row>
    <row r="85" spans="1:8" x14ac:dyDescent="0.25">
      <c r="A85">
        <v>84</v>
      </c>
      <c r="B85" s="2" t="s">
        <v>152</v>
      </c>
      <c r="C85" s="2">
        <v>22</v>
      </c>
      <c r="D85" s="6">
        <v>9</v>
      </c>
      <c r="E85" s="2" t="s">
        <v>153</v>
      </c>
      <c r="F85" s="2" t="s">
        <v>147</v>
      </c>
      <c r="G85" s="8">
        <v>7</v>
      </c>
      <c r="H85" s="2">
        <v>1</v>
      </c>
    </row>
    <row r="86" spans="1:8" x14ac:dyDescent="0.25">
      <c r="A86">
        <v>85</v>
      </c>
      <c r="B86" s="2" t="s">
        <v>154</v>
      </c>
      <c r="C86" s="2">
        <v>28</v>
      </c>
      <c r="D86" s="6">
        <v>10</v>
      </c>
      <c r="E86" s="2" t="s">
        <v>155</v>
      </c>
      <c r="F86" s="2" t="s">
        <v>46</v>
      </c>
      <c r="G86" s="8">
        <v>7</v>
      </c>
      <c r="H86" s="2">
        <v>1</v>
      </c>
    </row>
    <row r="87" spans="1:8" x14ac:dyDescent="0.25">
      <c r="A87">
        <v>86</v>
      </c>
      <c r="B87" s="2" t="s">
        <v>156</v>
      </c>
      <c r="C87" s="2">
        <v>44</v>
      </c>
      <c r="D87" s="6">
        <v>11</v>
      </c>
      <c r="E87" s="2" t="s">
        <v>42</v>
      </c>
      <c r="F87" s="2" t="s">
        <v>89</v>
      </c>
      <c r="G87" s="8">
        <v>7</v>
      </c>
      <c r="H87" s="2">
        <v>1</v>
      </c>
    </row>
    <row r="88" spans="1:8" x14ac:dyDescent="0.25">
      <c r="A88">
        <v>87</v>
      </c>
      <c r="B88" s="2" t="s">
        <v>157</v>
      </c>
      <c r="C88" s="2">
        <v>37</v>
      </c>
      <c r="D88" s="6">
        <v>12</v>
      </c>
      <c r="E88" s="2" t="s">
        <v>17</v>
      </c>
      <c r="F88" s="2" t="s">
        <v>18</v>
      </c>
      <c r="G88" s="8">
        <v>7</v>
      </c>
      <c r="H88" s="2">
        <v>1</v>
      </c>
    </row>
    <row r="89" spans="1:8" x14ac:dyDescent="0.25">
      <c r="A89">
        <v>88</v>
      </c>
      <c r="B89" s="2" t="s">
        <v>158</v>
      </c>
      <c r="C89" s="2">
        <v>28</v>
      </c>
      <c r="D89" s="6">
        <v>13</v>
      </c>
      <c r="E89" s="2" t="s">
        <v>159</v>
      </c>
      <c r="F89" s="2" t="s">
        <v>160</v>
      </c>
      <c r="G89" s="8">
        <v>7</v>
      </c>
      <c r="H89" s="2">
        <v>1</v>
      </c>
    </row>
    <row r="90" spans="1:8" x14ac:dyDescent="0.25">
      <c r="A90">
        <v>89</v>
      </c>
      <c r="B90" s="2" t="s">
        <v>161</v>
      </c>
      <c r="C90" s="2">
        <v>46</v>
      </c>
      <c r="D90" s="6">
        <v>14</v>
      </c>
      <c r="E90" s="2" t="s">
        <v>162</v>
      </c>
      <c r="F90" s="2" t="s">
        <v>163</v>
      </c>
      <c r="G90" s="8">
        <v>7</v>
      </c>
      <c r="H90" s="2">
        <v>1</v>
      </c>
    </row>
    <row r="91" spans="1:8" x14ac:dyDescent="0.25">
      <c r="A91">
        <v>90</v>
      </c>
      <c r="B91" s="2" t="s">
        <v>164</v>
      </c>
      <c r="C91" s="2">
        <v>29</v>
      </c>
      <c r="D91" s="6">
        <v>1</v>
      </c>
      <c r="E91" s="2" t="s">
        <v>91</v>
      </c>
      <c r="F91" s="2" t="s">
        <v>89</v>
      </c>
      <c r="G91" s="8">
        <v>8</v>
      </c>
      <c r="H91" s="2">
        <v>1</v>
      </c>
    </row>
    <row r="92" spans="1:8" x14ac:dyDescent="0.25">
      <c r="A92">
        <v>91</v>
      </c>
      <c r="B92" s="2" t="s">
        <v>165</v>
      </c>
      <c r="C92" s="2">
        <v>27</v>
      </c>
      <c r="D92" s="6">
        <v>2</v>
      </c>
      <c r="E92" s="2" t="s">
        <v>20</v>
      </c>
      <c r="F92" s="2" t="s">
        <v>21</v>
      </c>
      <c r="G92" s="8">
        <v>8</v>
      </c>
      <c r="H92" s="2">
        <v>1</v>
      </c>
    </row>
    <row r="93" spans="1:8" x14ac:dyDescent="0.25">
      <c r="A93">
        <v>92</v>
      </c>
      <c r="B93" s="2" t="s">
        <v>166</v>
      </c>
      <c r="C93" s="2">
        <v>21</v>
      </c>
      <c r="D93" s="6">
        <v>2</v>
      </c>
      <c r="E93" s="2" t="s">
        <v>167</v>
      </c>
      <c r="F93" s="2" t="s">
        <v>18</v>
      </c>
      <c r="G93" s="8">
        <v>8</v>
      </c>
      <c r="H93" s="2">
        <v>1</v>
      </c>
    </row>
    <row r="94" spans="1:8" x14ac:dyDescent="0.25">
      <c r="A94">
        <v>93</v>
      </c>
      <c r="B94" s="2" t="s">
        <v>168</v>
      </c>
      <c r="C94" s="2">
        <v>30</v>
      </c>
      <c r="D94" s="6">
        <v>4</v>
      </c>
      <c r="E94" s="2" t="s">
        <v>169</v>
      </c>
      <c r="F94" s="2" t="s">
        <v>170</v>
      </c>
      <c r="G94" s="8">
        <v>8</v>
      </c>
      <c r="H94" s="2">
        <v>1</v>
      </c>
    </row>
    <row r="95" spans="1:8" x14ac:dyDescent="0.25">
      <c r="A95">
        <v>94</v>
      </c>
      <c r="B95" s="2" t="s">
        <v>171</v>
      </c>
      <c r="C95" s="2">
        <v>32</v>
      </c>
      <c r="D95" s="6">
        <v>5</v>
      </c>
      <c r="E95" s="2" t="s">
        <v>14</v>
      </c>
      <c r="F95" s="2" t="s">
        <v>15</v>
      </c>
      <c r="G95" s="8">
        <v>8</v>
      </c>
      <c r="H95" s="2">
        <v>1</v>
      </c>
    </row>
    <row r="96" spans="1:8" x14ac:dyDescent="0.25">
      <c r="A96">
        <v>95</v>
      </c>
      <c r="B96" s="2" t="s">
        <v>172</v>
      </c>
      <c r="C96" s="2">
        <v>31</v>
      </c>
      <c r="D96" s="6">
        <v>6</v>
      </c>
      <c r="E96" s="2" t="s">
        <v>141</v>
      </c>
      <c r="F96" s="2" t="s">
        <v>89</v>
      </c>
      <c r="G96" s="8">
        <v>8</v>
      </c>
      <c r="H96" s="2">
        <v>1</v>
      </c>
    </row>
    <row r="97" spans="1:8" x14ac:dyDescent="0.25">
      <c r="A97">
        <v>96</v>
      </c>
      <c r="B97" s="2" t="s">
        <v>173</v>
      </c>
      <c r="C97" s="2">
        <v>33</v>
      </c>
      <c r="D97" s="6">
        <v>7</v>
      </c>
      <c r="E97" s="2" t="s">
        <v>99</v>
      </c>
      <c r="F97" s="2" t="s">
        <v>100</v>
      </c>
      <c r="G97" s="8">
        <v>8</v>
      </c>
      <c r="H97" s="2">
        <v>1</v>
      </c>
    </row>
    <row r="98" spans="1:8" x14ac:dyDescent="0.25">
      <c r="A98">
        <v>97</v>
      </c>
      <c r="B98" s="2" t="s">
        <v>174</v>
      </c>
      <c r="C98" s="2">
        <v>37</v>
      </c>
      <c r="D98" s="6">
        <v>8</v>
      </c>
      <c r="E98" s="2" t="s">
        <v>141</v>
      </c>
      <c r="F98" s="2" t="s">
        <v>89</v>
      </c>
      <c r="G98" s="8">
        <v>8</v>
      </c>
      <c r="H98" s="2">
        <v>1</v>
      </c>
    </row>
    <row r="99" spans="1:8" x14ac:dyDescent="0.25">
      <c r="A99">
        <v>98</v>
      </c>
      <c r="B99" s="2" t="s">
        <v>175</v>
      </c>
      <c r="C99" s="2">
        <v>31</v>
      </c>
      <c r="D99" s="6">
        <v>9</v>
      </c>
      <c r="E99" s="2" t="s">
        <v>20</v>
      </c>
      <c r="F99" s="2" t="s">
        <v>21</v>
      </c>
      <c r="G99" s="8">
        <v>8</v>
      </c>
      <c r="H99" s="2">
        <v>1</v>
      </c>
    </row>
    <row r="100" spans="1:8" x14ac:dyDescent="0.25">
      <c r="A100">
        <v>99</v>
      </c>
      <c r="B100" s="2" t="s">
        <v>176</v>
      </c>
      <c r="C100" s="2">
        <v>34</v>
      </c>
      <c r="D100" s="6">
        <v>10</v>
      </c>
      <c r="E100" s="2" t="s">
        <v>177</v>
      </c>
      <c r="F100" s="2" t="s">
        <v>107</v>
      </c>
      <c r="G100" s="8">
        <v>8</v>
      </c>
      <c r="H100" s="2">
        <v>1</v>
      </c>
    </row>
    <row r="101" spans="1:8" x14ac:dyDescent="0.25">
      <c r="A101">
        <v>100</v>
      </c>
      <c r="B101" s="2" t="s">
        <v>178</v>
      </c>
      <c r="C101" s="2">
        <v>31</v>
      </c>
      <c r="D101" s="6">
        <v>11</v>
      </c>
      <c r="E101" s="2" t="s">
        <v>179</v>
      </c>
      <c r="F101" s="2" t="s">
        <v>52</v>
      </c>
      <c r="G101" s="8">
        <v>8</v>
      </c>
      <c r="H101" s="2">
        <v>1</v>
      </c>
    </row>
    <row r="102" spans="1:8" x14ac:dyDescent="0.25">
      <c r="A102">
        <v>101</v>
      </c>
      <c r="B102" s="2" t="s">
        <v>180</v>
      </c>
      <c r="C102" s="2">
        <v>22</v>
      </c>
      <c r="D102" s="6">
        <v>12</v>
      </c>
      <c r="E102" s="2" t="s">
        <v>181</v>
      </c>
      <c r="F102" s="2" t="s">
        <v>37</v>
      </c>
      <c r="G102" s="8">
        <v>8</v>
      </c>
      <c r="H102" s="2">
        <v>1</v>
      </c>
    </row>
    <row r="103" spans="1:8" x14ac:dyDescent="0.25">
      <c r="A103">
        <v>102</v>
      </c>
      <c r="B103" s="2" t="s">
        <v>182</v>
      </c>
      <c r="C103" s="2">
        <v>29</v>
      </c>
      <c r="D103" s="6">
        <v>1</v>
      </c>
      <c r="E103" s="2" t="s">
        <v>141</v>
      </c>
      <c r="F103" s="2" t="s">
        <v>89</v>
      </c>
      <c r="G103" s="8">
        <v>9</v>
      </c>
      <c r="H103" s="2">
        <v>1</v>
      </c>
    </row>
    <row r="104" spans="1:8" x14ac:dyDescent="0.25">
      <c r="A104">
        <v>103</v>
      </c>
      <c r="B104" s="2" t="s">
        <v>183</v>
      </c>
      <c r="C104" s="2">
        <v>37</v>
      </c>
      <c r="D104" s="6">
        <v>2</v>
      </c>
      <c r="E104" s="2" t="s">
        <v>91</v>
      </c>
      <c r="F104" s="2" t="s">
        <v>89</v>
      </c>
      <c r="G104" s="8">
        <v>9</v>
      </c>
      <c r="H104" s="2">
        <v>1</v>
      </c>
    </row>
    <row r="105" spans="1:8" x14ac:dyDescent="0.25">
      <c r="A105">
        <v>104</v>
      </c>
      <c r="B105" s="2" t="s">
        <v>184</v>
      </c>
      <c r="C105" s="2">
        <v>31</v>
      </c>
      <c r="D105" s="6">
        <v>3</v>
      </c>
      <c r="E105" s="2" t="s">
        <v>32</v>
      </c>
      <c r="F105" s="2" t="s">
        <v>12</v>
      </c>
      <c r="G105" s="8">
        <v>9</v>
      </c>
      <c r="H105" s="2">
        <v>1</v>
      </c>
    </row>
    <row r="106" spans="1:8" x14ac:dyDescent="0.25">
      <c r="A106">
        <v>105</v>
      </c>
      <c r="B106" s="2" t="s">
        <v>185</v>
      </c>
      <c r="C106" s="2">
        <v>27</v>
      </c>
      <c r="D106" s="6">
        <v>3</v>
      </c>
      <c r="E106" s="2" t="s">
        <v>20</v>
      </c>
      <c r="F106" s="2" t="s">
        <v>21</v>
      </c>
      <c r="G106" s="8">
        <v>9</v>
      </c>
      <c r="H106" s="2">
        <v>1</v>
      </c>
    </row>
    <row r="107" spans="1:8" x14ac:dyDescent="0.25">
      <c r="A107">
        <v>106</v>
      </c>
      <c r="B107" s="2" t="s">
        <v>186</v>
      </c>
      <c r="C107" s="2">
        <v>32</v>
      </c>
      <c r="D107" s="6">
        <v>5</v>
      </c>
      <c r="E107" s="2" t="s">
        <v>91</v>
      </c>
      <c r="F107" s="2" t="s">
        <v>89</v>
      </c>
      <c r="G107" s="8">
        <v>9</v>
      </c>
      <c r="H107" s="2">
        <v>1</v>
      </c>
    </row>
    <row r="108" spans="1:8" x14ac:dyDescent="0.25">
      <c r="A108">
        <v>107</v>
      </c>
      <c r="B108" s="2" t="s">
        <v>187</v>
      </c>
      <c r="C108" s="2">
        <v>34</v>
      </c>
      <c r="D108" s="6">
        <v>6</v>
      </c>
      <c r="E108" s="2" t="s">
        <v>51</v>
      </c>
      <c r="F108" s="2" t="s">
        <v>52</v>
      </c>
      <c r="G108" s="8">
        <v>9</v>
      </c>
      <c r="H108" s="2">
        <v>1</v>
      </c>
    </row>
    <row r="109" spans="1:8" x14ac:dyDescent="0.25">
      <c r="A109">
        <v>108</v>
      </c>
      <c r="B109" s="2" t="s">
        <v>188</v>
      </c>
      <c r="C109" s="2">
        <v>25</v>
      </c>
      <c r="D109" s="6">
        <v>7</v>
      </c>
      <c r="E109" s="2" t="s">
        <v>17</v>
      </c>
      <c r="F109" s="2" t="s">
        <v>18</v>
      </c>
      <c r="G109" s="8">
        <v>9</v>
      </c>
      <c r="H109" s="2">
        <v>1</v>
      </c>
    </row>
    <row r="110" spans="1:8" x14ac:dyDescent="0.25">
      <c r="A110">
        <v>109</v>
      </c>
      <c r="B110" s="2" t="s">
        <v>189</v>
      </c>
      <c r="C110" s="2">
        <v>23</v>
      </c>
      <c r="D110" s="6">
        <v>8</v>
      </c>
      <c r="E110" s="2" t="s">
        <v>14</v>
      </c>
      <c r="F110" s="2" t="s">
        <v>15</v>
      </c>
      <c r="G110" s="8">
        <v>9</v>
      </c>
      <c r="H110" s="2">
        <v>1</v>
      </c>
    </row>
    <row r="111" spans="1:8" x14ac:dyDescent="0.25">
      <c r="A111">
        <v>110</v>
      </c>
      <c r="B111" s="2" t="s">
        <v>190</v>
      </c>
      <c r="C111" s="2">
        <v>22</v>
      </c>
      <c r="D111" s="6">
        <v>9</v>
      </c>
      <c r="E111" s="2" t="s">
        <v>141</v>
      </c>
      <c r="F111" s="2" t="s">
        <v>89</v>
      </c>
      <c r="G111" s="8">
        <v>9</v>
      </c>
      <c r="H111" s="2">
        <v>1</v>
      </c>
    </row>
    <row r="112" spans="1:8" x14ac:dyDescent="0.25">
      <c r="A112">
        <v>111</v>
      </c>
      <c r="B112" s="2" t="s">
        <v>176</v>
      </c>
      <c r="C112" s="2">
        <v>35</v>
      </c>
      <c r="D112" s="6">
        <v>10</v>
      </c>
      <c r="E112" s="2" t="s">
        <v>177</v>
      </c>
      <c r="F112" s="2" t="s">
        <v>107</v>
      </c>
      <c r="G112" s="8">
        <v>9</v>
      </c>
      <c r="H112" s="2">
        <v>1</v>
      </c>
    </row>
    <row r="113" spans="1:8" x14ac:dyDescent="0.25">
      <c r="A113">
        <v>112</v>
      </c>
      <c r="B113" s="2" t="s">
        <v>191</v>
      </c>
      <c r="C113" s="2">
        <v>25</v>
      </c>
      <c r="D113" s="6">
        <v>11</v>
      </c>
      <c r="E113" s="2" t="s">
        <v>192</v>
      </c>
      <c r="F113" s="2" t="s">
        <v>151</v>
      </c>
      <c r="G113" s="8">
        <v>9</v>
      </c>
      <c r="H113" s="2">
        <v>1</v>
      </c>
    </row>
    <row r="114" spans="1:8" x14ac:dyDescent="0.25">
      <c r="A114">
        <v>113</v>
      </c>
      <c r="B114" s="2" t="s">
        <v>193</v>
      </c>
      <c r="C114" s="2">
        <v>52</v>
      </c>
      <c r="D114" s="6">
        <v>12</v>
      </c>
      <c r="E114" s="2" t="s">
        <v>36</v>
      </c>
      <c r="F114" s="2" t="s">
        <v>37</v>
      </c>
      <c r="G114" s="8">
        <v>9</v>
      </c>
      <c r="H114" s="2">
        <v>1</v>
      </c>
    </row>
    <row r="115" spans="1:8" x14ac:dyDescent="0.25">
      <c r="A115">
        <v>114</v>
      </c>
      <c r="B115" s="2" t="s">
        <v>194</v>
      </c>
      <c r="C115" s="2">
        <v>28</v>
      </c>
      <c r="D115" s="6">
        <v>13</v>
      </c>
      <c r="E115" s="2" t="s">
        <v>14</v>
      </c>
      <c r="F115" s="2" t="s">
        <v>15</v>
      </c>
      <c r="G115" s="8">
        <v>9</v>
      </c>
      <c r="H115" s="2">
        <v>1</v>
      </c>
    </row>
    <row r="116" spans="1:8" x14ac:dyDescent="0.25">
      <c r="A116">
        <v>115</v>
      </c>
      <c r="B116" s="2" t="s">
        <v>195</v>
      </c>
      <c r="C116" s="2">
        <v>26</v>
      </c>
      <c r="D116" s="6">
        <v>14</v>
      </c>
      <c r="E116" s="2" t="s">
        <v>146</v>
      </c>
      <c r="F116" s="2" t="s">
        <v>147</v>
      </c>
      <c r="G116" s="8">
        <v>9</v>
      </c>
      <c r="H116" s="2">
        <v>1</v>
      </c>
    </row>
    <row r="117" spans="1:8" x14ac:dyDescent="0.25">
      <c r="A117">
        <v>116</v>
      </c>
      <c r="B117" s="2" t="s">
        <v>196</v>
      </c>
      <c r="C117" s="2">
        <v>21</v>
      </c>
      <c r="D117" s="6">
        <v>1</v>
      </c>
      <c r="E117" s="2" t="s">
        <v>141</v>
      </c>
      <c r="F117" s="2" t="s">
        <v>89</v>
      </c>
      <c r="G117" s="8">
        <v>10</v>
      </c>
      <c r="H117" s="2">
        <v>1</v>
      </c>
    </row>
    <row r="118" spans="1:8" x14ac:dyDescent="0.25">
      <c r="A118">
        <v>117</v>
      </c>
      <c r="B118" s="2" t="s">
        <v>191</v>
      </c>
      <c r="C118" s="2">
        <v>27</v>
      </c>
      <c r="D118" s="6">
        <v>2</v>
      </c>
      <c r="E118" s="2" t="s">
        <v>192</v>
      </c>
      <c r="F118" s="2" t="s">
        <v>151</v>
      </c>
      <c r="G118" s="8">
        <v>10</v>
      </c>
      <c r="H118" s="2">
        <v>1</v>
      </c>
    </row>
    <row r="119" spans="1:8" x14ac:dyDescent="0.25">
      <c r="A119">
        <v>118</v>
      </c>
      <c r="B119" s="2" t="s">
        <v>197</v>
      </c>
      <c r="C119" s="2">
        <v>31</v>
      </c>
      <c r="D119" s="6">
        <v>2</v>
      </c>
      <c r="E119" s="2" t="s">
        <v>150</v>
      </c>
      <c r="F119" s="2" t="s">
        <v>151</v>
      </c>
      <c r="G119" s="8">
        <v>10</v>
      </c>
      <c r="H119" s="2">
        <v>1</v>
      </c>
    </row>
    <row r="120" spans="1:8" x14ac:dyDescent="0.25">
      <c r="A120">
        <v>119</v>
      </c>
      <c r="B120" s="2" t="s">
        <v>198</v>
      </c>
      <c r="C120" s="2">
        <v>35</v>
      </c>
      <c r="D120" s="6">
        <v>3</v>
      </c>
      <c r="E120" s="2" t="s">
        <v>143</v>
      </c>
      <c r="F120" s="2" t="s">
        <v>107</v>
      </c>
      <c r="G120" s="8">
        <v>10</v>
      </c>
      <c r="H120" s="2">
        <v>1</v>
      </c>
    </row>
    <row r="121" spans="1:8" x14ac:dyDescent="0.25">
      <c r="A121">
        <v>120</v>
      </c>
      <c r="B121" s="2" t="s">
        <v>199</v>
      </c>
      <c r="C121" s="2">
        <v>33</v>
      </c>
      <c r="D121" s="6">
        <v>5</v>
      </c>
      <c r="E121" s="2" t="s">
        <v>91</v>
      </c>
      <c r="F121" s="2" t="s">
        <v>89</v>
      </c>
      <c r="G121" s="8">
        <v>10</v>
      </c>
      <c r="H121" s="2">
        <v>1</v>
      </c>
    </row>
    <row r="122" spans="1:8" x14ac:dyDescent="0.25">
      <c r="A122">
        <v>121</v>
      </c>
      <c r="B122" s="2" t="s">
        <v>200</v>
      </c>
      <c r="C122" s="2">
        <v>27</v>
      </c>
      <c r="D122" s="6">
        <v>6</v>
      </c>
      <c r="E122" s="2" t="s">
        <v>91</v>
      </c>
      <c r="F122" s="2" t="s">
        <v>89</v>
      </c>
      <c r="G122" s="8">
        <v>10</v>
      </c>
      <c r="H122" s="2">
        <v>1</v>
      </c>
    </row>
    <row r="123" spans="1:8" x14ac:dyDescent="0.25">
      <c r="A123">
        <v>122</v>
      </c>
      <c r="B123" s="2" t="s">
        <v>201</v>
      </c>
      <c r="C123" s="2">
        <v>26</v>
      </c>
      <c r="D123" s="6">
        <v>7</v>
      </c>
      <c r="E123" s="2" t="s">
        <v>20</v>
      </c>
      <c r="F123" s="2" t="s">
        <v>21</v>
      </c>
      <c r="G123" s="8">
        <v>10</v>
      </c>
      <c r="H123" s="2">
        <v>1</v>
      </c>
    </row>
    <row r="124" spans="1:8" x14ac:dyDescent="0.25">
      <c r="A124">
        <v>123</v>
      </c>
      <c r="B124" s="2" t="s">
        <v>202</v>
      </c>
      <c r="C124" s="2">
        <v>22</v>
      </c>
      <c r="D124" s="6">
        <v>8</v>
      </c>
      <c r="E124" s="2" t="s">
        <v>203</v>
      </c>
      <c r="F124" s="2" t="s">
        <v>204</v>
      </c>
      <c r="G124" s="8">
        <v>10</v>
      </c>
      <c r="H124" s="2">
        <v>1</v>
      </c>
    </row>
    <row r="125" spans="1:8" x14ac:dyDescent="0.25">
      <c r="A125">
        <v>124</v>
      </c>
      <c r="B125" s="2" t="s">
        <v>205</v>
      </c>
      <c r="C125" s="2">
        <v>31</v>
      </c>
      <c r="D125" s="6">
        <v>9</v>
      </c>
      <c r="E125" s="2" t="s">
        <v>206</v>
      </c>
      <c r="F125" s="2" t="s">
        <v>207</v>
      </c>
      <c r="G125" s="8">
        <v>10</v>
      </c>
      <c r="H125" s="2">
        <v>1</v>
      </c>
    </row>
    <row r="126" spans="1:8" x14ac:dyDescent="0.25">
      <c r="A126">
        <v>125</v>
      </c>
      <c r="B126" s="2" t="s">
        <v>208</v>
      </c>
      <c r="C126" s="2">
        <v>35</v>
      </c>
      <c r="D126" s="6">
        <v>10</v>
      </c>
      <c r="E126" s="2" t="s">
        <v>34</v>
      </c>
      <c r="F126" s="2" t="s">
        <v>18</v>
      </c>
      <c r="G126" s="8">
        <v>10</v>
      </c>
      <c r="H126" s="2">
        <v>1</v>
      </c>
    </row>
    <row r="127" spans="1:8" x14ac:dyDescent="0.25">
      <c r="A127">
        <v>126</v>
      </c>
      <c r="B127" s="2" t="s">
        <v>209</v>
      </c>
      <c r="C127" s="2">
        <v>29</v>
      </c>
      <c r="D127" s="6">
        <v>11</v>
      </c>
      <c r="E127" s="2" t="s">
        <v>91</v>
      </c>
      <c r="F127" s="2" t="s">
        <v>89</v>
      </c>
      <c r="G127" s="8">
        <v>10</v>
      </c>
      <c r="H127" s="2">
        <v>1</v>
      </c>
    </row>
    <row r="128" spans="1:8" x14ac:dyDescent="0.25">
      <c r="A128">
        <v>127</v>
      </c>
      <c r="B128" s="2" t="s">
        <v>210</v>
      </c>
      <c r="C128" s="2">
        <v>27</v>
      </c>
      <c r="D128" s="6">
        <v>12</v>
      </c>
      <c r="E128" s="2" t="s">
        <v>91</v>
      </c>
      <c r="F128" s="2" t="s">
        <v>89</v>
      </c>
      <c r="G128" s="8">
        <v>10</v>
      </c>
      <c r="H128" s="2">
        <v>1</v>
      </c>
    </row>
    <row r="129" spans="1:8" x14ac:dyDescent="0.25">
      <c r="A129">
        <v>128</v>
      </c>
      <c r="B129" s="2" t="s">
        <v>211</v>
      </c>
      <c r="C129" s="2">
        <v>27</v>
      </c>
      <c r="D129" s="6">
        <v>13</v>
      </c>
      <c r="E129" s="2" t="s">
        <v>212</v>
      </c>
      <c r="F129" s="2" t="s">
        <v>213</v>
      </c>
      <c r="G129" s="8">
        <v>10</v>
      </c>
      <c r="H129" s="2">
        <v>1</v>
      </c>
    </row>
    <row r="130" spans="1:8" x14ac:dyDescent="0.25">
      <c r="A130">
        <v>129</v>
      </c>
      <c r="B130" s="2" t="s">
        <v>214</v>
      </c>
      <c r="C130" s="2">
        <v>25</v>
      </c>
      <c r="D130" s="6">
        <v>14</v>
      </c>
      <c r="E130" s="2" t="s">
        <v>17</v>
      </c>
      <c r="F130" s="2" t="s">
        <v>18</v>
      </c>
      <c r="G130" s="8">
        <v>10</v>
      </c>
      <c r="H130" s="2">
        <v>1</v>
      </c>
    </row>
    <row r="131" spans="1:8" x14ac:dyDescent="0.25">
      <c r="A131">
        <v>130</v>
      </c>
      <c r="B131" s="2" t="s">
        <v>215</v>
      </c>
      <c r="C131" s="2">
        <v>25</v>
      </c>
      <c r="D131" s="6">
        <v>1</v>
      </c>
      <c r="E131" s="2" t="s">
        <v>8</v>
      </c>
      <c r="F131" s="2" t="s">
        <v>9</v>
      </c>
      <c r="G131" s="8">
        <v>11</v>
      </c>
      <c r="H131" s="2">
        <v>1</v>
      </c>
    </row>
    <row r="132" spans="1:8" x14ac:dyDescent="0.25">
      <c r="A132">
        <v>131</v>
      </c>
      <c r="B132" s="2" t="s">
        <v>216</v>
      </c>
      <c r="C132" s="2">
        <v>32</v>
      </c>
      <c r="D132" s="6">
        <v>2</v>
      </c>
      <c r="E132" s="2" t="s">
        <v>150</v>
      </c>
      <c r="F132" s="2" t="s">
        <v>151</v>
      </c>
      <c r="G132" s="8">
        <v>11</v>
      </c>
      <c r="H132" s="2">
        <v>1</v>
      </c>
    </row>
    <row r="133" spans="1:8" x14ac:dyDescent="0.25">
      <c r="A133">
        <v>132</v>
      </c>
      <c r="B133" s="2" t="s">
        <v>217</v>
      </c>
      <c r="C133" s="2">
        <v>30</v>
      </c>
      <c r="D133" s="6">
        <v>3</v>
      </c>
      <c r="E133" s="2" t="s">
        <v>143</v>
      </c>
      <c r="F133" s="2" t="s">
        <v>107</v>
      </c>
      <c r="G133" s="8">
        <v>11</v>
      </c>
      <c r="H133" s="2">
        <v>1</v>
      </c>
    </row>
    <row r="134" spans="1:8" x14ac:dyDescent="0.25">
      <c r="A134">
        <v>133</v>
      </c>
      <c r="B134" s="2" t="s">
        <v>218</v>
      </c>
      <c r="C134" s="2">
        <v>28</v>
      </c>
      <c r="D134" s="6">
        <v>3</v>
      </c>
      <c r="E134" s="2" t="s">
        <v>20</v>
      </c>
      <c r="F134" s="2" t="s">
        <v>21</v>
      </c>
      <c r="G134" s="8">
        <v>11</v>
      </c>
      <c r="H134" s="2">
        <v>1</v>
      </c>
    </row>
    <row r="135" spans="1:8" x14ac:dyDescent="0.25">
      <c r="A135">
        <v>134</v>
      </c>
      <c r="B135" s="2" t="s">
        <v>219</v>
      </c>
      <c r="C135" s="2">
        <v>27</v>
      </c>
      <c r="D135" s="6">
        <v>5</v>
      </c>
      <c r="E135" s="2" t="s">
        <v>17</v>
      </c>
      <c r="F135" s="2" t="s">
        <v>18</v>
      </c>
      <c r="G135" s="8">
        <v>11</v>
      </c>
      <c r="H135" s="2">
        <v>1</v>
      </c>
    </row>
    <row r="136" spans="1:8" x14ac:dyDescent="0.25">
      <c r="A136">
        <v>135</v>
      </c>
      <c r="B136" s="2" t="s">
        <v>220</v>
      </c>
      <c r="C136" s="2">
        <v>39</v>
      </c>
      <c r="D136" s="6">
        <v>6</v>
      </c>
      <c r="E136" s="2" t="s">
        <v>221</v>
      </c>
      <c r="F136" s="2" t="s">
        <v>24</v>
      </c>
      <c r="G136" s="8">
        <v>11</v>
      </c>
      <c r="H136" s="2">
        <v>1</v>
      </c>
    </row>
    <row r="137" spans="1:8" x14ac:dyDescent="0.25">
      <c r="A137">
        <v>136</v>
      </c>
      <c r="B137" s="2" t="s">
        <v>222</v>
      </c>
      <c r="C137" s="2">
        <v>40</v>
      </c>
      <c r="D137" s="6">
        <v>7</v>
      </c>
      <c r="E137" s="2" t="s">
        <v>91</v>
      </c>
      <c r="F137" s="2" t="s">
        <v>89</v>
      </c>
      <c r="G137" s="8">
        <v>11</v>
      </c>
      <c r="H137" s="2">
        <v>1</v>
      </c>
    </row>
    <row r="138" spans="1:8" x14ac:dyDescent="0.25">
      <c r="A138">
        <v>137</v>
      </c>
      <c r="B138" s="2" t="s">
        <v>223</v>
      </c>
      <c r="C138" s="2">
        <v>21</v>
      </c>
      <c r="D138" s="6">
        <v>8</v>
      </c>
      <c r="E138" s="2" t="s">
        <v>143</v>
      </c>
      <c r="F138" s="2" t="s">
        <v>107</v>
      </c>
      <c r="G138" s="8">
        <v>11</v>
      </c>
      <c r="H138" s="2">
        <v>1</v>
      </c>
    </row>
    <row r="139" spans="1:8" x14ac:dyDescent="0.25">
      <c r="A139">
        <v>138</v>
      </c>
      <c r="B139" s="2" t="s">
        <v>224</v>
      </c>
      <c r="C139" s="2">
        <v>33</v>
      </c>
      <c r="D139" s="6">
        <v>9</v>
      </c>
      <c r="E139" s="2" t="s">
        <v>143</v>
      </c>
      <c r="F139" s="2" t="s">
        <v>107</v>
      </c>
      <c r="G139" s="8">
        <v>11</v>
      </c>
      <c r="H139" s="2">
        <v>1</v>
      </c>
    </row>
    <row r="140" spans="1:8" x14ac:dyDescent="0.25">
      <c r="A140">
        <v>139</v>
      </c>
      <c r="B140" s="2" t="s">
        <v>225</v>
      </c>
      <c r="C140" s="2">
        <v>26</v>
      </c>
      <c r="D140" s="6">
        <v>10</v>
      </c>
      <c r="E140" s="2" t="s">
        <v>91</v>
      </c>
      <c r="F140" s="2" t="s">
        <v>89</v>
      </c>
      <c r="G140" s="8">
        <v>11</v>
      </c>
      <c r="H140" s="2">
        <v>1</v>
      </c>
    </row>
    <row r="141" spans="1:8" x14ac:dyDescent="0.25">
      <c r="A141">
        <v>140</v>
      </c>
      <c r="B141" s="2" t="s">
        <v>226</v>
      </c>
      <c r="C141" s="2">
        <v>26</v>
      </c>
      <c r="D141" s="6">
        <v>11</v>
      </c>
      <c r="E141" s="2" t="s">
        <v>227</v>
      </c>
      <c r="F141" s="2" t="s">
        <v>63</v>
      </c>
      <c r="G141" s="8">
        <v>11</v>
      </c>
      <c r="H141" s="2">
        <v>1</v>
      </c>
    </row>
    <row r="142" spans="1:8" ht="30" x14ac:dyDescent="0.25">
      <c r="A142">
        <v>141</v>
      </c>
      <c r="B142" s="2" t="s">
        <v>228</v>
      </c>
      <c r="C142" s="2">
        <v>31</v>
      </c>
      <c r="D142" s="6">
        <v>12</v>
      </c>
      <c r="E142" s="2" t="s">
        <v>5</v>
      </c>
      <c r="F142" s="2" t="s">
        <v>6</v>
      </c>
      <c r="G142" s="8">
        <v>11</v>
      </c>
      <c r="H142" s="2">
        <v>1</v>
      </c>
    </row>
    <row r="143" spans="1:8" x14ac:dyDescent="0.25">
      <c r="A143">
        <v>142</v>
      </c>
      <c r="B143" s="2" t="s">
        <v>229</v>
      </c>
      <c r="C143" s="2">
        <v>32</v>
      </c>
      <c r="D143" s="6">
        <v>13</v>
      </c>
      <c r="E143" s="2" t="s">
        <v>91</v>
      </c>
      <c r="F143" s="2" t="s">
        <v>89</v>
      </c>
      <c r="G143" s="8">
        <v>11</v>
      </c>
      <c r="H143" s="2">
        <v>1</v>
      </c>
    </row>
    <row r="144" spans="1:8" x14ac:dyDescent="0.25">
      <c r="A144">
        <v>143</v>
      </c>
      <c r="B144" s="2" t="s">
        <v>230</v>
      </c>
      <c r="C144" s="2">
        <v>25</v>
      </c>
      <c r="D144" s="6">
        <v>14</v>
      </c>
      <c r="E144" s="2" t="s">
        <v>14</v>
      </c>
      <c r="F144" s="2" t="s">
        <v>15</v>
      </c>
      <c r="G144" s="8">
        <v>11</v>
      </c>
      <c r="H144" s="2">
        <v>1</v>
      </c>
    </row>
    <row r="145" spans="1:8" x14ac:dyDescent="0.25">
      <c r="A145">
        <v>144</v>
      </c>
      <c r="B145" s="2" t="s">
        <v>231</v>
      </c>
      <c r="C145" s="2">
        <v>27</v>
      </c>
      <c r="D145" s="6">
        <v>15</v>
      </c>
      <c r="E145" s="2" t="s">
        <v>17</v>
      </c>
      <c r="F145" s="2" t="s">
        <v>18</v>
      </c>
      <c r="G145" s="8">
        <v>11</v>
      </c>
      <c r="H145" s="2">
        <v>1</v>
      </c>
    </row>
    <row r="146" spans="1:8" x14ac:dyDescent="0.25">
      <c r="A146">
        <v>145</v>
      </c>
      <c r="B146" s="2" t="s">
        <v>232</v>
      </c>
      <c r="C146" s="2">
        <v>32</v>
      </c>
      <c r="D146" s="6">
        <v>1</v>
      </c>
      <c r="E146" s="2" t="s">
        <v>146</v>
      </c>
      <c r="F146" s="2" t="s">
        <v>147</v>
      </c>
      <c r="G146" s="8">
        <v>12</v>
      </c>
      <c r="H146" s="3">
        <v>1</v>
      </c>
    </row>
    <row r="147" spans="1:8" x14ac:dyDescent="0.25">
      <c r="A147">
        <v>146</v>
      </c>
      <c r="B147" s="2" t="s">
        <v>233</v>
      </c>
      <c r="C147" s="2">
        <v>28</v>
      </c>
      <c r="D147" s="6">
        <v>2</v>
      </c>
      <c r="E147" s="2" t="s">
        <v>234</v>
      </c>
      <c r="F147" s="2" t="s">
        <v>207</v>
      </c>
      <c r="G147" s="8">
        <v>12</v>
      </c>
      <c r="H147" s="2">
        <v>1</v>
      </c>
    </row>
    <row r="148" spans="1:8" x14ac:dyDescent="0.25">
      <c r="A148">
        <v>147</v>
      </c>
      <c r="B148" s="2" t="s">
        <v>235</v>
      </c>
      <c r="C148" s="2">
        <v>21</v>
      </c>
      <c r="D148" s="6">
        <v>2</v>
      </c>
      <c r="E148" s="2" t="s">
        <v>17</v>
      </c>
      <c r="F148" s="2" t="s">
        <v>236</v>
      </c>
      <c r="G148" s="8">
        <v>12</v>
      </c>
      <c r="H148" s="2">
        <v>1</v>
      </c>
    </row>
    <row r="149" spans="1:8" x14ac:dyDescent="0.25">
      <c r="A149">
        <v>148</v>
      </c>
      <c r="B149" s="2" t="s">
        <v>237</v>
      </c>
      <c r="C149" s="2">
        <v>27</v>
      </c>
      <c r="D149" s="6">
        <v>4</v>
      </c>
      <c r="E149" s="2" t="s">
        <v>89</v>
      </c>
      <c r="F149" s="2" t="s">
        <v>89</v>
      </c>
      <c r="G149" s="8">
        <v>12</v>
      </c>
      <c r="H149" s="2">
        <v>1</v>
      </c>
    </row>
    <row r="150" spans="1:8" x14ac:dyDescent="0.25">
      <c r="A150">
        <v>149</v>
      </c>
      <c r="B150" s="2" t="s">
        <v>238</v>
      </c>
      <c r="C150" s="2">
        <v>34</v>
      </c>
      <c r="D150" s="6">
        <v>5</v>
      </c>
      <c r="E150" s="2" t="s">
        <v>89</v>
      </c>
      <c r="F150" s="2" t="s">
        <v>89</v>
      </c>
      <c r="G150" s="8">
        <v>12</v>
      </c>
      <c r="H150" s="2">
        <v>1</v>
      </c>
    </row>
    <row r="151" spans="1:8" x14ac:dyDescent="0.25">
      <c r="A151">
        <v>150</v>
      </c>
      <c r="B151" s="2" t="s">
        <v>239</v>
      </c>
      <c r="C151" s="2">
        <v>24</v>
      </c>
      <c r="D151" s="6">
        <v>6</v>
      </c>
      <c r="E151" s="2" t="s">
        <v>240</v>
      </c>
      <c r="F151" s="2" t="s">
        <v>29</v>
      </c>
      <c r="G151" s="8">
        <v>12</v>
      </c>
      <c r="H151" s="2">
        <v>1</v>
      </c>
    </row>
    <row r="152" spans="1:8" x14ac:dyDescent="0.25">
      <c r="A152">
        <v>151</v>
      </c>
      <c r="B152" s="2" t="s">
        <v>241</v>
      </c>
      <c r="C152" s="2">
        <v>30</v>
      </c>
      <c r="D152" s="6">
        <v>7</v>
      </c>
      <c r="E152" s="2" t="s">
        <v>206</v>
      </c>
      <c r="F152" s="2" t="s">
        <v>207</v>
      </c>
      <c r="G152" s="8">
        <v>12</v>
      </c>
      <c r="H152" s="2">
        <v>1</v>
      </c>
    </row>
    <row r="153" spans="1:8" x14ac:dyDescent="0.25">
      <c r="A153">
        <v>152</v>
      </c>
      <c r="B153" s="2" t="s">
        <v>242</v>
      </c>
      <c r="C153" s="2">
        <v>26</v>
      </c>
      <c r="D153" s="6">
        <v>8</v>
      </c>
      <c r="E153" s="2" t="s">
        <v>89</v>
      </c>
      <c r="F153" s="2" t="s">
        <v>89</v>
      </c>
      <c r="G153" s="8">
        <v>12</v>
      </c>
      <c r="H153" s="2">
        <v>1</v>
      </c>
    </row>
    <row r="154" spans="1:8" x14ac:dyDescent="0.25">
      <c r="A154">
        <v>153</v>
      </c>
      <c r="B154" s="2" t="s">
        <v>243</v>
      </c>
      <c r="C154" s="2">
        <v>34</v>
      </c>
      <c r="D154" s="6">
        <v>9</v>
      </c>
      <c r="E154" s="2" t="s">
        <v>89</v>
      </c>
      <c r="F154" s="2" t="s">
        <v>89</v>
      </c>
      <c r="G154" s="8">
        <v>12</v>
      </c>
      <c r="H154" s="2">
        <v>1</v>
      </c>
    </row>
    <row r="155" spans="1:8" x14ac:dyDescent="0.25">
      <c r="A155">
        <v>154</v>
      </c>
      <c r="B155" s="2" t="s">
        <v>244</v>
      </c>
      <c r="C155" s="2">
        <v>29</v>
      </c>
      <c r="D155" s="6">
        <v>10</v>
      </c>
      <c r="E155" s="2" t="s">
        <v>245</v>
      </c>
      <c r="F155" s="2" t="s">
        <v>52</v>
      </c>
      <c r="G155" s="8">
        <v>12</v>
      </c>
      <c r="H155" s="2">
        <v>1</v>
      </c>
    </row>
    <row r="156" spans="1:8" x14ac:dyDescent="0.25">
      <c r="A156">
        <v>155</v>
      </c>
      <c r="B156" s="2" t="s">
        <v>246</v>
      </c>
      <c r="C156" s="2">
        <v>28</v>
      </c>
      <c r="D156" s="6">
        <v>11</v>
      </c>
      <c r="E156" s="2" t="s">
        <v>89</v>
      </c>
      <c r="F156" s="2" t="s">
        <v>89</v>
      </c>
      <c r="G156" s="8">
        <v>12</v>
      </c>
      <c r="H156" s="2">
        <v>1</v>
      </c>
    </row>
    <row r="157" spans="1:8" x14ac:dyDescent="0.25">
      <c r="A157">
        <v>156</v>
      </c>
      <c r="B157" s="2" t="s">
        <v>247</v>
      </c>
      <c r="C157" s="2">
        <v>28</v>
      </c>
      <c r="D157" s="6">
        <v>12</v>
      </c>
      <c r="E157" s="2" t="s">
        <v>248</v>
      </c>
      <c r="F157" s="2" t="s">
        <v>18</v>
      </c>
      <c r="G157" s="8">
        <v>12</v>
      </c>
      <c r="H157" s="2">
        <v>1</v>
      </c>
    </row>
    <row r="158" spans="1:8" x14ac:dyDescent="0.25">
      <c r="A158">
        <v>157</v>
      </c>
      <c r="B158" s="2" t="s">
        <v>249</v>
      </c>
      <c r="C158" s="2">
        <v>28</v>
      </c>
      <c r="D158" s="6">
        <v>13</v>
      </c>
      <c r="E158" s="2" t="s">
        <v>17</v>
      </c>
      <c r="F158" s="2" t="s">
        <v>18</v>
      </c>
      <c r="G158" s="8">
        <v>12</v>
      </c>
      <c r="H158" s="2">
        <v>1</v>
      </c>
    </row>
    <row r="159" spans="1:8" x14ac:dyDescent="0.25">
      <c r="A159">
        <v>158</v>
      </c>
      <c r="B159" s="2" t="s">
        <v>250</v>
      </c>
      <c r="C159" s="2">
        <v>25</v>
      </c>
      <c r="D159" s="6">
        <v>1</v>
      </c>
      <c r="E159" s="2" t="s">
        <v>17</v>
      </c>
      <c r="F159" s="2" t="s">
        <v>18</v>
      </c>
      <c r="G159" s="8">
        <v>13</v>
      </c>
      <c r="H159" s="2">
        <v>1</v>
      </c>
    </row>
    <row r="160" spans="1:8" x14ac:dyDescent="0.25">
      <c r="A160">
        <v>159</v>
      </c>
      <c r="B160" s="2" t="s">
        <v>251</v>
      </c>
      <c r="C160" s="2">
        <v>25</v>
      </c>
      <c r="D160" s="6">
        <v>2</v>
      </c>
      <c r="E160" s="2" t="s">
        <v>89</v>
      </c>
      <c r="F160" s="2" t="s">
        <v>89</v>
      </c>
      <c r="G160" s="8">
        <v>13</v>
      </c>
      <c r="H160" s="2">
        <v>1</v>
      </c>
    </row>
    <row r="161" spans="1:8" x14ac:dyDescent="0.25">
      <c r="A161">
        <v>160</v>
      </c>
      <c r="B161" s="2" t="s">
        <v>252</v>
      </c>
      <c r="C161" s="2">
        <v>31</v>
      </c>
      <c r="D161" s="6">
        <v>3</v>
      </c>
      <c r="E161" s="2" t="s">
        <v>89</v>
      </c>
      <c r="F161" s="2" t="s">
        <v>89</v>
      </c>
      <c r="G161" s="8">
        <v>13</v>
      </c>
      <c r="H161" s="2">
        <v>1</v>
      </c>
    </row>
    <row r="162" spans="1:8" x14ac:dyDescent="0.25">
      <c r="A162">
        <v>161</v>
      </c>
      <c r="B162" s="2" t="s">
        <v>253</v>
      </c>
      <c r="C162" s="2">
        <v>24</v>
      </c>
      <c r="D162" s="6">
        <v>3</v>
      </c>
      <c r="E162" s="2" t="s">
        <v>17</v>
      </c>
      <c r="F162" s="2" t="s">
        <v>18</v>
      </c>
      <c r="G162" s="8">
        <v>13</v>
      </c>
      <c r="H162" s="2">
        <v>1</v>
      </c>
    </row>
    <row r="163" spans="1:8" x14ac:dyDescent="0.25">
      <c r="A163">
        <v>162</v>
      </c>
      <c r="B163" s="2" t="s">
        <v>254</v>
      </c>
      <c r="C163" s="2">
        <v>26</v>
      </c>
      <c r="D163" s="6">
        <v>5</v>
      </c>
      <c r="E163" s="2" t="s">
        <v>89</v>
      </c>
      <c r="F163" s="2" t="s">
        <v>89</v>
      </c>
      <c r="G163" s="8">
        <v>13</v>
      </c>
      <c r="H163" s="2">
        <v>1</v>
      </c>
    </row>
    <row r="164" spans="1:8" x14ac:dyDescent="0.25">
      <c r="A164">
        <v>163</v>
      </c>
      <c r="B164" s="2" t="s">
        <v>255</v>
      </c>
      <c r="C164" s="2">
        <v>25</v>
      </c>
      <c r="D164" s="6">
        <v>6</v>
      </c>
      <c r="E164" s="2" t="s">
        <v>5</v>
      </c>
      <c r="F164" s="2" t="s">
        <v>6</v>
      </c>
      <c r="G164" s="8">
        <v>13</v>
      </c>
      <c r="H164" s="2">
        <v>1</v>
      </c>
    </row>
    <row r="165" spans="1:8" x14ac:dyDescent="0.25">
      <c r="A165">
        <v>164</v>
      </c>
      <c r="B165" s="2" t="s">
        <v>256</v>
      </c>
      <c r="C165" s="2">
        <v>40</v>
      </c>
      <c r="D165" s="6">
        <v>7</v>
      </c>
      <c r="E165" s="2" t="s">
        <v>89</v>
      </c>
      <c r="F165" s="2" t="s">
        <v>89</v>
      </c>
      <c r="G165" s="8">
        <v>13</v>
      </c>
      <c r="H165" s="2">
        <v>1</v>
      </c>
    </row>
    <row r="166" spans="1:8" x14ac:dyDescent="0.25">
      <c r="A166">
        <v>165</v>
      </c>
      <c r="B166" s="2" t="s">
        <v>257</v>
      </c>
      <c r="C166" s="2">
        <v>28</v>
      </c>
      <c r="D166" s="6">
        <v>8</v>
      </c>
      <c r="E166" s="2" t="s">
        <v>20</v>
      </c>
      <c r="F166" s="2" t="s">
        <v>21</v>
      </c>
      <c r="G166" s="8">
        <v>13</v>
      </c>
      <c r="H166" s="2">
        <v>1</v>
      </c>
    </row>
    <row r="167" spans="1:8" x14ac:dyDescent="0.25">
      <c r="A167">
        <v>166</v>
      </c>
      <c r="B167" s="2" t="s">
        <v>258</v>
      </c>
      <c r="C167" s="2">
        <v>26</v>
      </c>
      <c r="D167" s="6">
        <v>9</v>
      </c>
      <c r="E167" s="2" t="s">
        <v>14</v>
      </c>
      <c r="F167" s="2" t="s">
        <v>15</v>
      </c>
      <c r="G167" s="8">
        <v>13</v>
      </c>
      <c r="H167" s="2">
        <v>1</v>
      </c>
    </row>
    <row r="168" spans="1:8" x14ac:dyDescent="0.25">
      <c r="A168">
        <v>167</v>
      </c>
      <c r="B168" s="2" t="s">
        <v>259</v>
      </c>
      <c r="C168" s="2">
        <v>30</v>
      </c>
      <c r="D168" s="6">
        <v>10</v>
      </c>
      <c r="E168" s="2" t="s">
        <v>51</v>
      </c>
      <c r="F168" s="2" t="s">
        <v>52</v>
      </c>
      <c r="G168" s="8">
        <v>13</v>
      </c>
      <c r="H168" s="2">
        <v>1</v>
      </c>
    </row>
    <row r="169" spans="1:8" x14ac:dyDescent="0.25">
      <c r="A169">
        <v>168</v>
      </c>
      <c r="B169" s="2" t="s">
        <v>260</v>
      </c>
      <c r="C169" s="2">
        <v>42</v>
      </c>
      <c r="D169" s="6">
        <v>11</v>
      </c>
      <c r="E169" s="2" t="s">
        <v>51</v>
      </c>
      <c r="F169" s="2" t="s">
        <v>52</v>
      </c>
      <c r="G169" s="8">
        <v>13</v>
      </c>
      <c r="H169" s="2">
        <v>1</v>
      </c>
    </row>
    <row r="170" spans="1:8" x14ac:dyDescent="0.25">
      <c r="A170">
        <v>169</v>
      </c>
      <c r="B170" s="2" t="s">
        <v>261</v>
      </c>
      <c r="C170" s="2">
        <v>30</v>
      </c>
      <c r="D170" s="6">
        <v>12</v>
      </c>
      <c r="E170" s="2" t="s">
        <v>72</v>
      </c>
      <c r="F170" s="2" t="s">
        <v>163</v>
      </c>
      <c r="G170" s="8">
        <v>13</v>
      </c>
      <c r="H170" s="2">
        <v>1</v>
      </c>
    </row>
    <row r="171" spans="1:8" x14ac:dyDescent="0.25">
      <c r="A171">
        <v>170</v>
      </c>
      <c r="B171" s="2" t="s">
        <v>262</v>
      </c>
      <c r="C171" s="2">
        <v>28</v>
      </c>
      <c r="D171" s="6">
        <v>13</v>
      </c>
      <c r="E171" s="2" t="s">
        <v>20</v>
      </c>
      <c r="F171" s="2" t="s">
        <v>21</v>
      </c>
      <c r="G171" s="8">
        <v>13</v>
      </c>
      <c r="H171" s="2">
        <v>1</v>
      </c>
    </row>
    <row r="172" spans="1:8" x14ac:dyDescent="0.25">
      <c r="A172">
        <v>171</v>
      </c>
      <c r="B172" s="2" t="s">
        <v>263</v>
      </c>
      <c r="C172" s="2">
        <v>26</v>
      </c>
      <c r="D172" s="6">
        <v>1</v>
      </c>
      <c r="E172" s="2" t="s">
        <v>8</v>
      </c>
      <c r="F172" s="2" t="s">
        <v>9</v>
      </c>
      <c r="G172" s="8">
        <v>14</v>
      </c>
      <c r="H172" s="2">
        <v>1</v>
      </c>
    </row>
    <row r="173" spans="1:8" x14ac:dyDescent="0.25">
      <c r="A173">
        <v>172</v>
      </c>
      <c r="B173" s="2" t="s">
        <v>264</v>
      </c>
      <c r="C173" s="2">
        <v>31</v>
      </c>
      <c r="D173" s="6">
        <v>2</v>
      </c>
      <c r="E173" s="2" t="s">
        <v>265</v>
      </c>
      <c r="F173" s="2" t="s">
        <v>18</v>
      </c>
      <c r="G173" s="8">
        <v>14</v>
      </c>
      <c r="H173" s="2">
        <v>1</v>
      </c>
    </row>
    <row r="174" spans="1:8" ht="30" x14ac:dyDescent="0.25">
      <c r="A174">
        <v>173</v>
      </c>
      <c r="B174" s="2" t="s">
        <v>266</v>
      </c>
      <c r="C174" s="3">
        <v>27</v>
      </c>
      <c r="D174" s="6">
        <v>3</v>
      </c>
      <c r="E174" s="2" t="s">
        <v>51</v>
      </c>
      <c r="F174" s="2" t="s">
        <v>52</v>
      </c>
      <c r="G174" s="8">
        <v>14</v>
      </c>
      <c r="H174" s="2">
        <v>1</v>
      </c>
    </row>
    <row r="175" spans="1:8" x14ac:dyDescent="0.25">
      <c r="A175">
        <v>174</v>
      </c>
      <c r="B175" s="2" t="s">
        <v>267</v>
      </c>
      <c r="C175" s="2">
        <v>28</v>
      </c>
      <c r="D175" s="6">
        <v>3</v>
      </c>
      <c r="E175" s="2" t="s">
        <v>99</v>
      </c>
      <c r="F175" s="2" t="s">
        <v>100</v>
      </c>
      <c r="G175" s="8">
        <v>14</v>
      </c>
      <c r="H175" s="2">
        <v>1</v>
      </c>
    </row>
    <row r="176" spans="1:8" x14ac:dyDescent="0.25">
      <c r="A176">
        <v>175</v>
      </c>
      <c r="B176" s="2" t="s">
        <v>268</v>
      </c>
      <c r="C176" s="2">
        <v>25</v>
      </c>
      <c r="D176" s="6">
        <v>3</v>
      </c>
      <c r="E176" s="2" t="s">
        <v>234</v>
      </c>
      <c r="F176" s="2" t="s">
        <v>207</v>
      </c>
      <c r="G176" s="8">
        <v>14</v>
      </c>
      <c r="H176" s="2">
        <v>1</v>
      </c>
    </row>
    <row r="177" spans="1:8" x14ac:dyDescent="0.25">
      <c r="A177">
        <v>176</v>
      </c>
      <c r="B177" s="2" t="s">
        <v>269</v>
      </c>
      <c r="C177" s="2">
        <v>31</v>
      </c>
      <c r="D177" s="6">
        <v>6</v>
      </c>
      <c r="E177" s="2" t="s">
        <v>270</v>
      </c>
      <c r="F177" s="2" t="s">
        <v>18</v>
      </c>
      <c r="G177" s="8">
        <v>14</v>
      </c>
      <c r="H177" s="2">
        <v>1</v>
      </c>
    </row>
    <row r="178" spans="1:8" x14ac:dyDescent="0.25">
      <c r="A178">
        <v>177</v>
      </c>
      <c r="B178" s="2" t="s">
        <v>271</v>
      </c>
      <c r="C178" s="2">
        <v>21</v>
      </c>
      <c r="D178" s="6">
        <v>7</v>
      </c>
      <c r="E178" s="2" t="s">
        <v>150</v>
      </c>
      <c r="F178" s="2" t="s">
        <v>151</v>
      </c>
      <c r="G178" s="8">
        <v>14</v>
      </c>
      <c r="H178" s="2">
        <v>1</v>
      </c>
    </row>
    <row r="179" spans="1:8" x14ac:dyDescent="0.25">
      <c r="A179">
        <v>178</v>
      </c>
      <c r="B179" s="2" t="s">
        <v>272</v>
      </c>
      <c r="C179" s="2">
        <v>22</v>
      </c>
      <c r="D179" s="6">
        <v>8</v>
      </c>
      <c r="E179" s="2" t="s">
        <v>89</v>
      </c>
      <c r="F179" s="2" t="s">
        <v>89</v>
      </c>
      <c r="G179" s="8">
        <v>14</v>
      </c>
      <c r="H179" s="2">
        <v>1</v>
      </c>
    </row>
    <row r="180" spans="1:8" x14ac:dyDescent="0.25">
      <c r="A180">
        <v>179</v>
      </c>
      <c r="B180" s="2" t="s">
        <v>273</v>
      </c>
      <c r="C180" s="2">
        <v>24</v>
      </c>
      <c r="D180" s="6">
        <v>9</v>
      </c>
      <c r="E180" s="2" t="s">
        <v>17</v>
      </c>
      <c r="F180" s="2" t="s">
        <v>18</v>
      </c>
      <c r="G180" s="8">
        <v>14</v>
      </c>
      <c r="H180" s="2">
        <v>1</v>
      </c>
    </row>
    <row r="181" spans="1:8" x14ac:dyDescent="0.25">
      <c r="A181">
        <v>180</v>
      </c>
      <c r="B181" s="2" t="s">
        <v>279</v>
      </c>
      <c r="C181" s="2">
        <v>26</v>
      </c>
      <c r="D181" s="6">
        <v>10</v>
      </c>
      <c r="E181" s="2" t="s">
        <v>280</v>
      </c>
      <c r="F181" s="2" t="s">
        <v>281</v>
      </c>
      <c r="G181" s="8">
        <v>14</v>
      </c>
      <c r="H181" s="2">
        <v>1</v>
      </c>
    </row>
    <row r="182" spans="1:8" x14ac:dyDescent="0.25">
      <c r="A182">
        <v>181</v>
      </c>
      <c r="B182" s="2" t="s">
        <v>274</v>
      </c>
      <c r="C182" s="2">
        <v>25</v>
      </c>
      <c r="D182" s="6">
        <v>11</v>
      </c>
      <c r="E182" s="2" t="s">
        <v>1120</v>
      </c>
      <c r="F182" s="2" t="s">
        <v>293</v>
      </c>
      <c r="G182" s="8">
        <v>14</v>
      </c>
      <c r="H182" s="2">
        <v>1</v>
      </c>
    </row>
    <row r="183" spans="1:8" ht="30" x14ac:dyDescent="0.25">
      <c r="A183">
        <v>182</v>
      </c>
      <c r="B183" s="2" t="s">
        <v>276</v>
      </c>
      <c r="C183" s="2">
        <v>29</v>
      </c>
      <c r="D183" s="6">
        <v>12</v>
      </c>
      <c r="E183" s="2" t="s">
        <v>17</v>
      </c>
      <c r="F183" s="2" t="s">
        <v>18</v>
      </c>
      <c r="G183" s="8">
        <v>14</v>
      </c>
      <c r="H183" s="2">
        <v>1</v>
      </c>
    </row>
    <row r="184" spans="1:8" x14ac:dyDescent="0.25">
      <c r="A184">
        <v>183</v>
      </c>
      <c r="B184" s="2" t="s">
        <v>277</v>
      </c>
      <c r="C184" s="2">
        <v>26</v>
      </c>
      <c r="D184" s="6">
        <v>13</v>
      </c>
      <c r="E184" s="2" t="s">
        <v>278</v>
      </c>
      <c r="F184" s="2" t="s">
        <v>46</v>
      </c>
      <c r="G184" s="8">
        <v>14</v>
      </c>
      <c r="H184" s="2">
        <v>1</v>
      </c>
    </row>
    <row r="185" spans="1:8" x14ac:dyDescent="0.25">
      <c r="A185">
        <v>184</v>
      </c>
      <c r="B185" s="2" t="s">
        <v>282</v>
      </c>
      <c r="C185" s="2">
        <v>29</v>
      </c>
      <c r="D185" s="6">
        <v>14</v>
      </c>
      <c r="E185" s="2" t="s">
        <v>17</v>
      </c>
      <c r="F185" s="3" t="s">
        <v>18</v>
      </c>
      <c r="G185" s="8">
        <v>14</v>
      </c>
      <c r="H185" s="2">
        <v>1</v>
      </c>
    </row>
    <row r="186" spans="1:8" x14ac:dyDescent="0.25">
      <c r="A186">
        <v>185</v>
      </c>
      <c r="B186" s="2" t="s">
        <v>283</v>
      </c>
      <c r="C186" s="2">
        <v>36</v>
      </c>
      <c r="D186" s="2">
        <v>1</v>
      </c>
      <c r="E186" s="2" t="s">
        <v>17</v>
      </c>
      <c r="F186" s="2" t="s">
        <v>18</v>
      </c>
      <c r="G186" s="8">
        <v>15</v>
      </c>
      <c r="H186" s="2">
        <v>1</v>
      </c>
    </row>
    <row r="187" spans="1:8" x14ac:dyDescent="0.25">
      <c r="A187">
        <v>186</v>
      </c>
      <c r="B187" s="3" t="s">
        <v>284</v>
      </c>
      <c r="C187" s="2">
        <v>25</v>
      </c>
      <c r="D187" s="2">
        <v>2</v>
      </c>
      <c r="E187" s="2" t="s">
        <v>14</v>
      </c>
      <c r="F187" s="2" t="s">
        <v>15</v>
      </c>
      <c r="G187" s="8">
        <v>15</v>
      </c>
      <c r="H187" s="2">
        <v>1</v>
      </c>
    </row>
    <row r="188" spans="1:8" ht="30" x14ac:dyDescent="0.25">
      <c r="A188">
        <v>187</v>
      </c>
      <c r="B188" s="2" t="s">
        <v>285</v>
      </c>
      <c r="C188" s="2">
        <v>24</v>
      </c>
      <c r="D188" s="2">
        <v>3</v>
      </c>
      <c r="E188" s="2" t="s">
        <v>286</v>
      </c>
      <c r="F188" s="2" t="s">
        <v>107</v>
      </c>
      <c r="G188" s="8">
        <v>15</v>
      </c>
      <c r="H188" s="2">
        <v>1</v>
      </c>
    </row>
    <row r="189" spans="1:8" x14ac:dyDescent="0.25">
      <c r="A189">
        <v>188</v>
      </c>
      <c r="B189" s="2" t="s">
        <v>287</v>
      </c>
      <c r="C189" s="2">
        <v>23</v>
      </c>
      <c r="D189" s="2">
        <v>3</v>
      </c>
      <c r="E189" s="2" t="s">
        <v>288</v>
      </c>
      <c r="F189" s="2" t="s">
        <v>63</v>
      </c>
      <c r="G189" s="8">
        <v>15</v>
      </c>
      <c r="H189" s="2">
        <v>1</v>
      </c>
    </row>
    <row r="190" spans="1:8" x14ac:dyDescent="0.25">
      <c r="A190">
        <v>189</v>
      </c>
      <c r="B190" s="2" t="s">
        <v>289</v>
      </c>
      <c r="C190" s="2">
        <v>32</v>
      </c>
      <c r="D190" s="2">
        <v>5</v>
      </c>
      <c r="E190" s="2" t="s">
        <v>290</v>
      </c>
      <c r="F190" s="2" t="s">
        <v>291</v>
      </c>
      <c r="G190" s="8">
        <v>15</v>
      </c>
      <c r="H190" s="2">
        <v>1</v>
      </c>
    </row>
    <row r="191" spans="1:8" x14ac:dyDescent="0.25">
      <c r="A191">
        <v>190</v>
      </c>
      <c r="B191" s="2" t="s">
        <v>295</v>
      </c>
      <c r="C191" s="2">
        <v>31</v>
      </c>
      <c r="D191" s="2">
        <v>6</v>
      </c>
      <c r="E191" s="2" t="s">
        <v>17</v>
      </c>
      <c r="F191" s="2" t="s">
        <v>18</v>
      </c>
      <c r="G191" s="8">
        <v>15</v>
      </c>
      <c r="H191" s="2">
        <v>1</v>
      </c>
    </row>
    <row r="192" spans="1:8" x14ac:dyDescent="0.25">
      <c r="A192">
        <v>191</v>
      </c>
      <c r="B192" s="2" t="s">
        <v>294</v>
      </c>
      <c r="C192" s="3">
        <v>25</v>
      </c>
      <c r="D192" s="2">
        <v>7</v>
      </c>
      <c r="E192" s="2" t="s">
        <v>89</v>
      </c>
      <c r="F192" s="2" t="s">
        <v>89</v>
      </c>
      <c r="G192" s="8">
        <v>15</v>
      </c>
      <c r="H192" s="2">
        <v>1</v>
      </c>
    </row>
    <row r="193" spans="1:8" ht="30" x14ac:dyDescent="0.25">
      <c r="A193">
        <v>192</v>
      </c>
      <c r="B193" s="2" t="s">
        <v>292</v>
      </c>
      <c r="C193" s="2">
        <v>31</v>
      </c>
      <c r="D193" s="2">
        <v>8</v>
      </c>
      <c r="E193" s="2" t="s">
        <v>293</v>
      </c>
      <c r="F193" s="2" t="s">
        <v>12</v>
      </c>
      <c r="G193" s="8">
        <v>15</v>
      </c>
      <c r="H193" s="2">
        <v>1</v>
      </c>
    </row>
    <row r="194" spans="1:8" x14ac:dyDescent="0.25">
      <c r="A194">
        <v>193</v>
      </c>
      <c r="B194" s="2" t="s">
        <v>296</v>
      </c>
      <c r="C194" s="2">
        <v>23</v>
      </c>
      <c r="D194" s="2">
        <v>9</v>
      </c>
      <c r="E194" s="2" t="s">
        <v>17</v>
      </c>
      <c r="F194" s="2" t="s">
        <v>18</v>
      </c>
      <c r="G194" s="8">
        <v>15</v>
      </c>
      <c r="H194" s="2">
        <v>1</v>
      </c>
    </row>
    <row r="195" spans="1:8" x14ac:dyDescent="0.25">
      <c r="A195">
        <v>194</v>
      </c>
      <c r="B195" s="2" t="s">
        <v>298</v>
      </c>
      <c r="C195" s="2">
        <v>30</v>
      </c>
      <c r="D195" s="2">
        <v>10</v>
      </c>
      <c r="E195" s="2" t="s">
        <v>88</v>
      </c>
      <c r="F195" s="2" t="s">
        <v>89</v>
      </c>
      <c r="G195" s="8">
        <v>15</v>
      </c>
      <c r="H195" s="2">
        <v>1</v>
      </c>
    </row>
    <row r="196" spans="1:8" x14ac:dyDescent="0.25">
      <c r="A196">
        <v>195</v>
      </c>
      <c r="B196" s="2" t="s">
        <v>297</v>
      </c>
      <c r="C196" s="2">
        <v>30</v>
      </c>
      <c r="D196" s="2">
        <v>11</v>
      </c>
      <c r="E196" s="2" t="s">
        <v>150</v>
      </c>
      <c r="F196" s="2" t="s">
        <v>151</v>
      </c>
      <c r="G196" s="8">
        <v>15</v>
      </c>
      <c r="H196" s="2">
        <v>1</v>
      </c>
    </row>
    <row r="197" spans="1:8" x14ac:dyDescent="0.25">
      <c r="A197">
        <v>196</v>
      </c>
      <c r="B197" s="2" t="s">
        <v>299</v>
      </c>
      <c r="C197" s="2">
        <v>26</v>
      </c>
      <c r="D197" s="2">
        <v>12</v>
      </c>
      <c r="E197" s="2" t="s">
        <v>300</v>
      </c>
      <c r="F197" s="2" t="s">
        <v>291</v>
      </c>
      <c r="G197" s="8">
        <v>15</v>
      </c>
      <c r="H197" s="2">
        <v>1</v>
      </c>
    </row>
    <row r="198" spans="1:8" x14ac:dyDescent="0.25">
      <c r="A198">
        <v>197</v>
      </c>
      <c r="B198" s="2" t="s">
        <v>302</v>
      </c>
      <c r="C198" s="2">
        <v>27</v>
      </c>
      <c r="D198" s="2">
        <v>13</v>
      </c>
      <c r="E198" s="2" t="s">
        <v>303</v>
      </c>
      <c r="F198" s="2" t="s">
        <v>291</v>
      </c>
      <c r="G198" s="8">
        <v>15</v>
      </c>
      <c r="H198" s="2">
        <v>1</v>
      </c>
    </row>
    <row r="199" spans="1:8" x14ac:dyDescent="0.25">
      <c r="A199">
        <v>198</v>
      </c>
      <c r="B199" s="2" t="s">
        <v>301</v>
      </c>
      <c r="C199" s="2">
        <v>23</v>
      </c>
      <c r="D199" s="2">
        <v>14</v>
      </c>
      <c r="E199" s="2" t="s">
        <v>17</v>
      </c>
      <c r="F199" s="2" t="s">
        <v>18</v>
      </c>
      <c r="G199" s="8">
        <v>15</v>
      </c>
      <c r="H199" s="2">
        <v>1</v>
      </c>
    </row>
    <row r="200" spans="1:8" x14ac:dyDescent="0.25">
      <c r="A200">
        <v>199</v>
      </c>
      <c r="B200" s="2" t="s">
        <v>304</v>
      </c>
      <c r="C200" s="2">
        <v>26</v>
      </c>
      <c r="D200" s="2">
        <v>15</v>
      </c>
      <c r="E200" s="2" t="s">
        <v>248</v>
      </c>
      <c r="F200" s="2" t="s">
        <v>18</v>
      </c>
      <c r="G200" s="8">
        <v>15</v>
      </c>
      <c r="H200" s="2">
        <v>1</v>
      </c>
    </row>
    <row r="201" spans="1:8" x14ac:dyDescent="0.25">
      <c r="A201">
        <v>200</v>
      </c>
      <c r="B201" s="2" t="s">
        <v>305</v>
      </c>
      <c r="C201" s="2">
        <v>29</v>
      </c>
      <c r="D201" s="2">
        <v>16</v>
      </c>
      <c r="E201" s="2" t="s">
        <v>99</v>
      </c>
      <c r="F201" s="2" t="s">
        <v>100</v>
      </c>
      <c r="G201" s="8">
        <v>15</v>
      </c>
      <c r="H201" s="2">
        <v>1</v>
      </c>
    </row>
    <row r="202" spans="1:8" x14ac:dyDescent="0.25">
      <c r="A202">
        <v>201</v>
      </c>
      <c r="B202" s="2" t="s">
        <v>306</v>
      </c>
      <c r="C202" s="2">
        <v>27</v>
      </c>
      <c r="D202" s="6">
        <v>1</v>
      </c>
      <c r="E202" s="2" t="s">
        <v>307</v>
      </c>
      <c r="F202" s="2" t="s">
        <v>308</v>
      </c>
      <c r="G202" s="8">
        <v>16</v>
      </c>
      <c r="H202" s="2">
        <v>1</v>
      </c>
    </row>
    <row r="203" spans="1:8" x14ac:dyDescent="0.25">
      <c r="A203">
        <v>202</v>
      </c>
      <c r="B203" s="2" t="s">
        <v>309</v>
      </c>
      <c r="C203" s="2">
        <v>29</v>
      </c>
      <c r="D203" s="6">
        <v>2</v>
      </c>
      <c r="E203" s="2" t="s">
        <v>89</v>
      </c>
      <c r="F203" s="2" t="s">
        <v>89</v>
      </c>
      <c r="G203" s="8">
        <v>16</v>
      </c>
      <c r="H203" s="2">
        <v>1</v>
      </c>
    </row>
    <row r="204" spans="1:8" x14ac:dyDescent="0.25">
      <c r="A204">
        <v>203</v>
      </c>
      <c r="B204" s="2" t="s">
        <v>310</v>
      </c>
      <c r="C204" s="2">
        <v>26</v>
      </c>
      <c r="D204" s="6">
        <v>3</v>
      </c>
      <c r="E204" s="2" t="s">
        <v>17</v>
      </c>
      <c r="F204" s="2" t="s">
        <v>18</v>
      </c>
      <c r="G204" s="8">
        <v>16</v>
      </c>
      <c r="H204" s="2">
        <v>1</v>
      </c>
    </row>
    <row r="205" spans="1:8" x14ac:dyDescent="0.25">
      <c r="A205">
        <v>204</v>
      </c>
      <c r="B205" s="2" t="s">
        <v>311</v>
      </c>
      <c r="C205" s="2">
        <v>31</v>
      </c>
      <c r="D205" s="6">
        <v>4</v>
      </c>
      <c r="E205" s="2" t="s">
        <v>20</v>
      </c>
      <c r="F205" s="2" t="s">
        <v>21</v>
      </c>
      <c r="G205" s="8">
        <v>16</v>
      </c>
      <c r="H205" s="2">
        <v>1</v>
      </c>
    </row>
    <row r="206" spans="1:8" x14ac:dyDescent="0.25">
      <c r="A206">
        <v>205</v>
      </c>
      <c r="B206" s="2" t="s">
        <v>1121</v>
      </c>
      <c r="C206" s="2">
        <v>25</v>
      </c>
      <c r="D206" s="6">
        <v>5</v>
      </c>
      <c r="E206" s="2" t="s">
        <v>248</v>
      </c>
      <c r="F206" s="2" t="s">
        <v>18</v>
      </c>
      <c r="G206" s="8">
        <v>16</v>
      </c>
      <c r="H206" s="2">
        <v>1</v>
      </c>
    </row>
    <row r="207" spans="1:8" x14ac:dyDescent="0.25">
      <c r="A207">
        <v>206</v>
      </c>
      <c r="B207" s="2" t="s">
        <v>1122</v>
      </c>
      <c r="C207" s="2">
        <v>28</v>
      </c>
      <c r="D207" s="6">
        <v>6</v>
      </c>
      <c r="E207" s="2" t="s">
        <v>293</v>
      </c>
      <c r="F207" s="2" t="s">
        <v>12</v>
      </c>
      <c r="G207" s="8">
        <v>16</v>
      </c>
      <c r="H207" s="2">
        <v>1</v>
      </c>
    </row>
    <row r="208" spans="1:8" x14ac:dyDescent="0.25">
      <c r="A208">
        <v>207</v>
      </c>
      <c r="B208" s="2" t="s">
        <v>312</v>
      </c>
      <c r="C208" s="2">
        <v>30</v>
      </c>
      <c r="D208" s="6">
        <v>7</v>
      </c>
      <c r="E208" s="2" t="s">
        <v>51</v>
      </c>
      <c r="F208" s="2" t="s">
        <v>52</v>
      </c>
      <c r="G208" s="8">
        <v>16</v>
      </c>
      <c r="H208" s="2">
        <v>1</v>
      </c>
    </row>
    <row r="209" spans="1:8" x14ac:dyDescent="0.25">
      <c r="A209">
        <v>208</v>
      </c>
      <c r="B209" s="2" t="s">
        <v>313</v>
      </c>
      <c r="C209" s="2">
        <v>24</v>
      </c>
      <c r="D209" s="6">
        <v>8</v>
      </c>
      <c r="E209" s="2" t="s">
        <v>99</v>
      </c>
      <c r="F209" s="2" t="s">
        <v>100</v>
      </c>
      <c r="G209" s="8">
        <v>16</v>
      </c>
      <c r="H209" s="2">
        <v>1</v>
      </c>
    </row>
    <row r="210" spans="1:8" x14ac:dyDescent="0.25">
      <c r="A210">
        <v>209</v>
      </c>
      <c r="B210" s="2" t="s">
        <v>314</v>
      </c>
      <c r="C210" s="2">
        <v>27</v>
      </c>
      <c r="D210" s="6">
        <v>9</v>
      </c>
      <c r="E210" s="2" t="s">
        <v>143</v>
      </c>
      <c r="F210" s="2" t="s">
        <v>107</v>
      </c>
      <c r="G210" s="8">
        <v>16</v>
      </c>
      <c r="H210" s="2">
        <v>1</v>
      </c>
    </row>
    <row r="211" spans="1:8" x14ac:dyDescent="0.25">
      <c r="A211">
        <v>210</v>
      </c>
      <c r="B211" s="2" t="s">
        <v>315</v>
      </c>
      <c r="C211" s="2">
        <v>23</v>
      </c>
      <c r="D211" s="6">
        <v>10</v>
      </c>
      <c r="E211" s="2" t="s">
        <v>316</v>
      </c>
      <c r="F211" s="2" t="s">
        <v>317</v>
      </c>
      <c r="G211" s="8">
        <v>16</v>
      </c>
      <c r="H211" s="2">
        <v>1</v>
      </c>
    </row>
    <row r="212" spans="1:8" x14ac:dyDescent="0.25">
      <c r="A212">
        <v>211</v>
      </c>
      <c r="B212" s="2" t="s">
        <v>318</v>
      </c>
      <c r="C212" s="2">
        <v>26</v>
      </c>
      <c r="D212" s="6">
        <v>11</v>
      </c>
      <c r="E212" s="2" t="s">
        <v>8</v>
      </c>
      <c r="F212" s="2" t="s">
        <v>9</v>
      </c>
      <c r="G212" s="8">
        <v>16</v>
      </c>
      <c r="H212" s="2">
        <v>1</v>
      </c>
    </row>
    <row r="213" spans="1:8" x14ac:dyDescent="0.25">
      <c r="A213">
        <v>212</v>
      </c>
      <c r="B213" s="2" t="s">
        <v>319</v>
      </c>
      <c r="C213" s="2">
        <v>29</v>
      </c>
      <c r="D213" s="6">
        <v>12</v>
      </c>
      <c r="E213" s="2" t="s">
        <v>14</v>
      </c>
      <c r="F213" s="2" t="s">
        <v>15</v>
      </c>
      <c r="G213" s="8">
        <v>16</v>
      </c>
      <c r="H213" s="2">
        <v>1</v>
      </c>
    </row>
    <row r="214" spans="1:8" x14ac:dyDescent="0.25">
      <c r="A214">
        <v>213</v>
      </c>
      <c r="B214" s="2" t="s">
        <v>320</v>
      </c>
      <c r="C214" s="2">
        <v>25</v>
      </c>
      <c r="D214" s="6">
        <v>13</v>
      </c>
      <c r="E214" s="2" t="s">
        <v>72</v>
      </c>
      <c r="F214" s="2" t="s">
        <v>163</v>
      </c>
      <c r="G214" s="8">
        <v>16</v>
      </c>
      <c r="H214" s="2">
        <v>1</v>
      </c>
    </row>
    <row r="215" spans="1:8" x14ac:dyDescent="0.25">
      <c r="A215">
        <v>214</v>
      </c>
      <c r="B215" s="2" t="s">
        <v>321</v>
      </c>
      <c r="C215" s="2">
        <v>32</v>
      </c>
      <c r="D215" s="6">
        <v>14</v>
      </c>
      <c r="E215" s="2" t="s">
        <v>322</v>
      </c>
      <c r="F215" s="2" t="s">
        <v>323</v>
      </c>
      <c r="G215" s="8">
        <v>16</v>
      </c>
      <c r="H215" s="2">
        <v>1</v>
      </c>
    </row>
    <row r="216" spans="1:8" x14ac:dyDescent="0.25">
      <c r="A216">
        <v>215</v>
      </c>
      <c r="B216" s="2" t="s">
        <v>325</v>
      </c>
      <c r="C216" s="2">
        <v>27</v>
      </c>
      <c r="D216" s="2">
        <v>1</v>
      </c>
      <c r="E216" s="2" t="s">
        <v>326</v>
      </c>
      <c r="F216" s="2" t="s">
        <v>327</v>
      </c>
      <c r="G216" s="8">
        <v>1</v>
      </c>
      <c r="H216" s="2">
        <v>2</v>
      </c>
    </row>
    <row r="217" spans="1:8" x14ac:dyDescent="0.25">
      <c r="A217">
        <v>216</v>
      </c>
      <c r="B217" s="2" t="s">
        <v>328</v>
      </c>
      <c r="C217" s="2">
        <v>35</v>
      </c>
      <c r="D217" s="2">
        <v>2</v>
      </c>
      <c r="E217" s="2" t="s">
        <v>329</v>
      </c>
      <c r="F217" s="2" t="s">
        <v>327</v>
      </c>
      <c r="G217" s="8">
        <v>1</v>
      </c>
      <c r="H217" s="2">
        <v>2</v>
      </c>
    </row>
    <row r="218" spans="1:8" x14ac:dyDescent="0.25">
      <c r="A218">
        <v>217</v>
      </c>
      <c r="B218" s="2" t="s">
        <v>330</v>
      </c>
      <c r="C218" s="2">
        <v>29</v>
      </c>
      <c r="D218" s="2">
        <v>3</v>
      </c>
      <c r="E218" s="2" t="s">
        <v>331</v>
      </c>
      <c r="F218" s="2" t="s">
        <v>327</v>
      </c>
      <c r="G218" s="8">
        <v>1</v>
      </c>
      <c r="H218" s="2">
        <v>2</v>
      </c>
    </row>
    <row r="219" spans="1:8" x14ac:dyDescent="0.25">
      <c r="A219">
        <v>218</v>
      </c>
      <c r="B219" s="2" t="s">
        <v>332</v>
      </c>
      <c r="C219" s="2">
        <v>25</v>
      </c>
      <c r="D219" s="2">
        <v>4</v>
      </c>
      <c r="E219" s="2" t="s">
        <v>333</v>
      </c>
      <c r="F219" s="2" t="s">
        <v>327</v>
      </c>
      <c r="G219" s="8">
        <v>1</v>
      </c>
      <c r="H219" s="2">
        <v>2</v>
      </c>
    </row>
    <row r="220" spans="1:8" x14ac:dyDescent="0.25">
      <c r="A220">
        <v>219</v>
      </c>
      <c r="B220" s="2" t="s">
        <v>334</v>
      </c>
      <c r="C220" s="2">
        <v>23</v>
      </c>
      <c r="D220" s="2">
        <v>5</v>
      </c>
      <c r="E220" s="2" t="s">
        <v>335</v>
      </c>
      <c r="F220" s="2" t="s">
        <v>336</v>
      </c>
      <c r="G220" s="8">
        <v>1</v>
      </c>
      <c r="H220" s="2">
        <v>2</v>
      </c>
    </row>
    <row r="221" spans="1:8" x14ac:dyDescent="0.25">
      <c r="A221">
        <v>220</v>
      </c>
      <c r="B221" s="2" t="s">
        <v>337</v>
      </c>
      <c r="C221" s="2">
        <v>34</v>
      </c>
      <c r="D221" s="2">
        <v>6</v>
      </c>
      <c r="E221" s="2" t="s">
        <v>331</v>
      </c>
      <c r="F221" s="2" t="s">
        <v>327</v>
      </c>
      <c r="G221" s="8">
        <v>1</v>
      </c>
      <c r="H221" s="2">
        <v>2</v>
      </c>
    </row>
    <row r="222" spans="1:8" x14ac:dyDescent="0.25">
      <c r="A222">
        <v>221</v>
      </c>
      <c r="B222" s="2" t="s">
        <v>338</v>
      </c>
      <c r="C222" s="2">
        <v>30</v>
      </c>
      <c r="D222" s="2">
        <v>7</v>
      </c>
      <c r="E222" s="2" t="s">
        <v>339</v>
      </c>
      <c r="F222" s="2" t="s">
        <v>327</v>
      </c>
      <c r="G222" s="8">
        <v>1</v>
      </c>
      <c r="H222" s="2">
        <v>2</v>
      </c>
    </row>
    <row r="223" spans="1:8" x14ac:dyDescent="0.25">
      <c r="A223">
        <v>222</v>
      </c>
      <c r="B223" s="2" t="s">
        <v>340</v>
      </c>
      <c r="C223" s="2">
        <v>35</v>
      </c>
      <c r="D223" s="2">
        <v>8</v>
      </c>
      <c r="E223" s="2" t="s">
        <v>331</v>
      </c>
      <c r="F223" s="2" t="s">
        <v>327</v>
      </c>
      <c r="G223" s="8">
        <v>1</v>
      </c>
      <c r="H223" s="2">
        <v>2</v>
      </c>
    </row>
    <row r="224" spans="1:8" x14ac:dyDescent="0.25">
      <c r="A224">
        <v>223</v>
      </c>
      <c r="B224" s="2" t="s">
        <v>341</v>
      </c>
      <c r="C224" s="2">
        <v>20</v>
      </c>
      <c r="D224" s="2">
        <v>9</v>
      </c>
      <c r="E224" s="2" t="s">
        <v>342</v>
      </c>
      <c r="F224" s="2" t="s">
        <v>327</v>
      </c>
      <c r="G224" s="8">
        <v>1</v>
      </c>
      <c r="H224" s="2">
        <v>2</v>
      </c>
    </row>
    <row r="225" spans="1:8" x14ac:dyDescent="0.25">
      <c r="A225">
        <v>224</v>
      </c>
      <c r="B225" s="2" t="s">
        <v>343</v>
      </c>
      <c r="C225" s="2">
        <v>21</v>
      </c>
      <c r="D225" s="2">
        <v>10</v>
      </c>
      <c r="E225" s="2" t="s">
        <v>344</v>
      </c>
      <c r="F225" s="2" t="s">
        <v>327</v>
      </c>
      <c r="G225" s="8">
        <v>1</v>
      </c>
      <c r="H225" s="2">
        <v>2</v>
      </c>
    </row>
    <row r="226" spans="1:8" x14ac:dyDescent="0.25">
      <c r="A226">
        <v>225</v>
      </c>
      <c r="B226" s="2" t="s">
        <v>345</v>
      </c>
      <c r="C226" s="2">
        <v>23</v>
      </c>
      <c r="D226" s="2">
        <v>1</v>
      </c>
      <c r="E226" s="2" t="s">
        <v>346</v>
      </c>
      <c r="F226" s="2" t="s">
        <v>347</v>
      </c>
      <c r="G226" s="8">
        <v>2</v>
      </c>
      <c r="H226" s="2">
        <v>2</v>
      </c>
    </row>
    <row r="227" spans="1:8" x14ac:dyDescent="0.25">
      <c r="A227">
        <v>226</v>
      </c>
      <c r="B227" s="2" t="s">
        <v>348</v>
      </c>
      <c r="C227" s="2">
        <v>26</v>
      </c>
      <c r="D227" s="2">
        <v>2</v>
      </c>
      <c r="E227" s="2" t="s">
        <v>331</v>
      </c>
      <c r="F227" s="2" t="s">
        <v>327</v>
      </c>
      <c r="G227" s="8">
        <v>2</v>
      </c>
      <c r="H227" s="2">
        <v>2</v>
      </c>
    </row>
    <row r="228" spans="1:8" x14ac:dyDescent="0.25">
      <c r="A228">
        <v>227</v>
      </c>
      <c r="B228" s="2" t="s">
        <v>349</v>
      </c>
      <c r="C228" s="2">
        <v>26</v>
      </c>
      <c r="D228" s="2">
        <v>2</v>
      </c>
      <c r="E228" s="2" t="s">
        <v>331</v>
      </c>
      <c r="F228" s="2" t="s">
        <v>327</v>
      </c>
      <c r="G228" s="8">
        <v>2</v>
      </c>
      <c r="H228" s="2">
        <v>2</v>
      </c>
    </row>
    <row r="229" spans="1:8" x14ac:dyDescent="0.25">
      <c r="A229">
        <v>228</v>
      </c>
      <c r="B229" s="2" t="s">
        <v>350</v>
      </c>
      <c r="C229" s="2">
        <v>21</v>
      </c>
      <c r="D229" s="2">
        <v>4</v>
      </c>
      <c r="E229" s="2" t="s">
        <v>351</v>
      </c>
      <c r="F229" s="2" t="s">
        <v>347</v>
      </c>
      <c r="G229" s="8">
        <v>2</v>
      </c>
      <c r="H229" s="2">
        <v>2</v>
      </c>
    </row>
    <row r="230" spans="1:8" x14ac:dyDescent="0.25">
      <c r="A230">
        <v>229</v>
      </c>
      <c r="B230" s="2" t="s">
        <v>352</v>
      </c>
      <c r="C230" s="2">
        <v>23</v>
      </c>
      <c r="D230" s="2">
        <v>5</v>
      </c>
      <c r="E230" s="2" t="s">
        <v>331</v>
      </c>
      <c r="F230" s="2" t="s">
        <v>327</v>
      </c>
      <c r="G230" s="8">
        <v>2</v>
      </c>
      <c r="H230" s="2">
        <v>2</v>
      </c>
    </row>
    <row r="231" spans="1:8" x14ac:dyDescent="0.25">
      <c r="A231">
        <v>230</v>
      </c>
      <c r="B231" s="2" t="s">
        <v>353</v>
      </c>
      <c r="C231" s="2">
        <v>32</v>
      </c>
      <c r="D231" s="2">
        <v>6</v>
      </c>
      <c r="E231" s="2" t="s">
        <v>326</v>
      </c>
      <c r="F231" s="2" t="s">
        <v>327</v>
      </c>
      <c r="G231" s="8">
        <v>2</v>
      </c>
      <c r="H231" s="2">
        <v>2</v>
      </c>
    </row>
    <row r="232" spans="1:8" x14ac:dyDescent="0.25">
      <c r="A232">
        <v>231</v>
      </c>
      <c r="B232" s="2" t="s">
        <v>354</v>
      </c>
      <c r="C232" s="2">
        <v>30</v>
      </c>
      <c r="D232" s="2">
        <v>7</v>
      </c>
      <c r="E232" s="2" t="s">
        <v>333</v>
      </c>
      <c r="F232" s="2" t="s">
        <v>327</v>
      </c>
      <c r="G232" s="8">
        <v>2</v>
      </c>
      <c r="H232" s="2">
        <v>2</v>
      </c>
    </row>
    <row r="233" spans="1:8" x14ac:dyDescent="0.25">
      <c r="A233">
        <v>232</v>
      </c>
      <c r="B233" s="2" t="s">
        <v>355</v>
      </c>
      <c r="C233" s="2">
        <v>30</v>
      </c>
      <c r="D233" s="2">
        <v>8</v>
      </c>
      <c r="E233" s="2" t="s">
        <v>356</v>
      </c>
      <c r="F233" s="2" t="s">
        <v>327</v>
      </c>
      <c r="G233" s="8">
        <v>2</v>
      </c>
      <c r="H233" s="2">
        <v>2</v>
      </c>
    </row>
    <row r="234" spans="1:8" x14ac:dyDescent="0.25">
      <c r="A234">
        <v>233</v>
      </c>
      <c r="B234" s="2" t="s">
        <v>357</v>
      </c>
      <c r="C234" s="2">
        <v>34</v>
      </c>
      <c r="D234" s="2">
        <v>9</v>
      </c>
      <c r="E234" s="2" t="s">
        <v>358</v>
      </c>
      <c r="F234" s="2" t="s">
        <v>327</v>
      </c>
      <c r="G234" s="8">
        <v>2</v>
      </c>
      <c r="H234" s="2">
        <v>2</v>
      </c>
    </row>
    <row r="235" spans="1:8" x14ac:dyDescent="0.25">
      <c r="A235">
        <v>234</v>
      </c>
      <c r="B235" s="2" t="s">
        <v>360</v>
      </c>
      <c r="C235" s="2">
        <v>31</v>
      </c>
      <c r="D235" s="2">
        <v>10</v>
      </c>
      <c r="E235" s="2" t="s">
        <v>361</v>
      </c>
      <c r="F235" s="2" t="s">
        <v>327</v>
      </c>
      <c r="G235" s="8">
        <v>2</v>
      </c>
      <c r="H235" s="2">
        <v>2</v>
      </c>
    </row>
    <row r="236" spans="1:8" x14ac:dyDescent="0.25">
      <c r="A236">
        <v>235</v>
      </c>
      <c r="B236" s="2" t="s">
        <v>359</v>
      </c>
      <c r="C236" s="2">
        <v>27</v>
      </c>
      <c r="D236" s="2">
        <v>11</v>
      </c>
      <c r="E236" s="2" t="s">
        <v>331</v>
      </c>
      <c r="F236" s="2" t="s">
        <v>327</v>
      </c>
      <c r="G236" s="8">
        <v>2</v>
      </c>
      <c r="H236" s="2">
        <v>2</v>
      </c>
    </row>
    <row r="237" spans="1:8" x14ac:dyDescent="0.25">
      <c r="A237">
        <v>236</v>
      </c>
      <c r="B237" s="2" t="s">
        <v>362</v>
      </c>
      <c r="C237" s="2">
        <v>26</v>
      </c>
      <c r="D237" s="2">
        <v>12</v>
      </c>
      <c r="E237" s="2" t="s">
        <v>363</v>
      </c>
      <c r="F237" s="2" t="s">
        <v>327</v>
      </c>
      <c r="G237" s="8">
        <v>2</v>
      </c>
      <c r="H237" s="2">
        <v>2</v>
      </c>
    </row>
    <row r="238" spans="1:8" x14ac:dyDescent="0.25">
      <c r="A238">
        <v>237</v>
      </c>
      <c r="B238" s="2" t="s">
        <v>364</v>
      </c>
      <c r="C238" s="2">
        <v>19</v>
      </c>
      <c r="D238" s="2">
        <v>1</v>
      </c>
      <c r="E238" s="2" t="s">
        <v>365</v>
      </c>
      <c r="F238" s="2" t="s">
        <v>327</v>
      </c>
      <c r="G238" s="8">
        <v>3</v>
      </c>
      <c r="H238" s="2">
        <v>2</v>
      </c>
    </row>
    <row r="239" spans="1:8" x14ac:dyDescent="0.25">
      <c r="A239">
        <v>238</v>
      </c>
      <c r="B239" s="2" t="s">
        <v>366</v>
      </c>
      <c r="C239" s="2">
        <v>32</v>
      </c>
      <c r="D239" s="2">
        <v>2</v>
      </c>
      <c r="E239" s="2" t="s">
        <v>367</v>
      </c>
      <c r="F239" s="2" t="s">
        <v>327</v>
      </c>
      <c r="G239" s="8">
        <v>3</v>
      </c>
      <c r="H239" s="2">
        <v>2</v>
      </c>
    </row>
    <row r="240" spans="1:8" x14ac:dyDescent="0.25">
      <c r="A240">
        <v>239</v>
      </c>
      <c r="B240" s="2" t="s">
        <v>368</v>
      </c>
      <c r="C240" s="2">
        <v>29</v>
      </c>
      <c r="D240" s="2">
        <v>2</v>
      </c>
      <c r="E240" s="2" t="s">
        <v>339</v>
      </c>
      <c r="F240" s="2" t="s">
        <v>327</v>
      </c>
      <c r="G240" s="8">
        <v>3</v>
      </c>
      <c r="H240" s="2">
        <v>2</v>
      </c>
    </row>
    <row r="241" spans="1:8" x14ac:dyDescent="0.25">
      <c r="A241">
        <v>240</v>
      </c>
      <c r="B241" s="2" t="s">
        <v>369</v>
      </c>
      <c r="C241" s="2">
        <v>29</v>
      </c>
      <c r="D241" s="2">
        <v>4</v>
      </c>
      <c r="E241" s="2" t="s">
        <v>331</v>
      </c>
      <c r="F241" s="2" t="s">
        <v>327</v>
      </c>
      <c r="G241" s="8">
        <v>3</v>
      </c>
      <c r="H241" s="2">
        <v>2</v>
      </c>
    </row>
    <row r="242" spans="1:8" x14ac:dyDescent="0.25">
      <c r="A242">
        <v>241</v>
      </c>
      <c r="B242" s="2" t="s">
        <v>370</v>
      </c>
      <c r="C242" s="2">
        <v>26</v>
      </c>
      <c r="D242" s="2">
        <v>5</v>
      </c>
      <c r="E242" s="2" t="s">
        <v>331</v>
      </c>
      <c r="F242" s="2" t="s">
        <v>327</v>
      </c>
      <c r="G242" s="8">
        <v>3</v>
      </c>
      <c r="H242" s="2">
        <v>2</v>
      </c>
    </row>
    <row r="243" spans="1:8" x14ac:dyDescent="0.25">
      <c r="A243">
        <v>242</v>
      </c>
      <c r="B243" s="2" t="s">
        <v>371</v>
      </c>
      <c r="C243" s="2">
        <v>30</v>
      </c>
      <c r="D243" s="2">
        <v>6</v>
      </c>
      <c r="E243" s="2" t="s">
        <v>372</v>
      </c>
      <c r="F243" s="2" t="s">
        <v>327</v>
      </c>
      <c r="G243" s="8">
        <v>3</v>
      </c>
      <c r="H243" s="2">
        <v>2</v>
      </c>
    </row>
    <row r="244" spans="1:8" x14ac:dyDescent="0.25">
      <c r="A244">
        <v>243</v>
      </c>
      <c r="B244" s="2" t="s">
        <v>373</v>
      </c>
      <c r="C244" s="2">
        <v>22</v>
      </c>
      <c r="D244" s="2">
        <v>6</v>
      </c>
      <c r="E244" s="2" t="s">
        <v>365</v>
      </c>
      <c r="F244" s="2" t="s">
        <v>327</v>
      </c>
      <c r="G244" s="8">
        <v>3</v>
      </c>
      <c r="H244" s="2">
        <v>2</v>
      </c>
    </row>
    <row r="245" spans="1:8" x14ac:dyDescent="0.25">
      <c r="A245">
        <v>244</v>
      </c>
      <c r="B245" s="2" t="s">
        <v>374</v>
      </c>
      <c r="C245" s="2">
        <v>24</v>
      </c>
      <c r="D245" s="2">
        <v>8</v>
      </c>
      <c r="E245" s="2" t="s">
        <v>331</v>
      </c>
      <c r="F245" s="2" t="s">
        <v>327</v>
      </c>
      <c r="G245" s="8">
        <v>3</v>
      </c>
      <c r="H245" s="2">
        <v>2</v>
      </c>
    </row>
    <row r="246" spans="1:8" x14ac:dyDescent="0.25">
      <c r="A246">
        <v>245</v>
      </c>
      <c r="B246" s="2" t="s">
        <v>357</v>
      </c>
      <c r="C246" s="2">
        <v>35</v>
      </c>
      <c r="D246" s="2">
        <v>9</v>
      </c>
      <c r="E246" s="2" t="s">
        <v>358</v>
      </c>
      <c r="F246" s="2" t="s">
        <v>327</v>
      </c>
      <c r="G246" s="8">
        <v>3</v>
      </c>
      <c r="H246" s="2">
        <v>2</v>
      </c>
    </row>
    <row r="247" spans="1:8" x14ac:dyDescent="0.25">
      <c r="A247">
        <v>246</v>
      </c>
      <c r="B247" s="2" t="s">
        <v>375</v>
      </c>
      <c r="C247" s="2">
        <v>27</v>
      </c>
      <c r="D247" s="2">
        <v>10</v>
      </c>
      <c r="E247" s="2" t="s">
        <v>376</v>
      </c>
      <c r="F247" s="2" t="s">
        <v>377</v>
      </c>
      <c r="G247" s="8">
        <v>3</v>
      </c>
      <c r="H247" s="2">
        <v>2</v>
      </c>
    </row>
    <row r="248" spans="1:8" x14ac:dyDescent="0.25">
      <c r="A248">
        <v>247</v>
      </c>
      <c r="B248" s="2" t="s">
        <v>378</v>
      </c>
      <c r="C248" s="2">
        <v>29</v>
      </c>
      <c r="D248" s="2">
        <v>11</v>
      </c>
      <c r="E248" s="2" t="s">
        <v>379</v>
      </c>
      <c r="F248" s="2" t="s">
        <v>327</v>
      </c>
      <c r="G248" s="8">
        <v>3</v>
      </c>
      <c r="H248" s="2">
        <v>2</v>
      </c>
    </row>
    <row r="249" spans="1:8" x14ac:dyDescent="0.25">
      <c r="A249">
        <v>248</v>
      </c>
      <c r="B249" s="2" t="s">
        <v>380</v>
      </c>
      <c r="C249" s="2">
        <v>19</v>
      </c>
      <c r="D249" s="2">
        <v>12</v>
      </c>
      <c r="E249" s="2" t="s">
        <v>356</v>
      </c>
      <c r="F249" s="2" t="s">
        <v>327</v>
      </c>
      <c r="G249" s="8">
        <v>3</v>
      </c>
      <c r="H249" s="2">
        <v>2</v>
      </c>
    </row>
    <row r="250" spans="1:8" x14ac:dyDescent="0.25">
      <c r="A250">
        <v>249</v>
      </c>
      <c r="B250" s="2" t="s">
        <v>381</v>
      </c>
      <c r="C250" s="2">
        <v>29</v>
      </c>
      <c r="D250" s="2">
        <v>1</v>
      </c>
      <c r="E250" s="2" t="s">
        <v>326</v>
      </c>
      <c r="F250" s="2" t="s">
        <v>327</v>
      </c>
      <c r="G250" s="8">
        <v>4</v>
      </c>
      <c r="H250" s="2">
        <v>2</v>
      </c>
    </row>
    <row r="251" spans="1:8" x14ac:dyDescent="0.25">
      <c r="A251">
        <v>250</v>
      </c>
      <c r="B251" s="2" t="s">
        <v>382</v>
      </c>
      <c r="C251" s="2">
        <v>38</v>
      </c>
      <c r="D251" s="2">
        <v>2</v>
      </c>
      <c r="E251" s="2" t="s">
        <v>383</v>
      </c>
      <c r="F251" s="2" t="s">
        <v>327</v>
      </c>
      <c r="G251" s="8">
        <v>4</v>
      </c>
      <c r="H251" s="2">
        <v>2</v>
      </c>
    </row>
    <row r="252" spans="1:8" x14ac:dyDescent="0.25">
      <c r="A252">
        <v>251</v>
      </c>
      <c r="B252" s="2" t="s">
        <v>384</v>
      </c>
      <c r="C252" s="2">
        <v>29</v>
      </c>
      <c r="D252" s="2">
        <v>3</v>
      </c>
      <c r="E252" s="2" t="s">
        <v>339</v>
      </c>
      <c r="F252" s="2" t="s">
        <v>327</v>
      </c>
      <c r="G252" s="8">
        <v>4</v>
      </c>
      <c r="H252" s="2">
        <v>2</v>
      </c>
    </row>
    <row r="253" spans="1:8" x14ac:dyDescent="0.25">
      <c r="A253">
        <v>252</v>
      </c>
      <c r="B253" s="2" t="s">
        <v>385</v>
      </c>
      <c r="C253" s="2">
        <v>33</v>
      </c>
      <c r="D253" s="2">
        <v>3</v>
      </c>
      <c r="E253" s="2" t="s">
        <v>335</v>
      </c>
      <c r="F253" s="2" t="s">
        <v>336</v>
      </c>
      <c r="G253" s="8">
        <v>4</v>
      </c>
      <c r="H253" s="2">
        <v>2</v>
      </c>
    </row>
    <row r="254" spans="1:8" x14ac:dyDescent="0.25">
      <c r="A254">
        <v>253</v>
      </c>
      <c r="B254" s="2" t="s">
        <v>386</v>
      </c>
      <c r="C254" s="2">
        <v>29</v>
      </c>
      <c r="D254" s="2">
        <v>5</v>
      </c>
      <c r="E254" s="2" t="s">
        <v>356</v>
      </c>
      <c r="F254" s="2" t="s">
        <v>327</v>
      </c>
      <c r="G254" s="8">
        <v>4</v>
      </c>
      <c r="H254" s="2">
        <v>2</v>
      </c>
    </row>
    <row r="255" spans="1:8" x14ac:dyDescent="0.25">
      <c r="A255">
        <v>254</v>
      </c>
      <c r="B255" s="2" t="s">
        <v>387</v>
      </c>
      <c r="C255" s="2">
        <v>22</v>
      </c>
      <c r="D255" s="2">
        <v>6</v>
      </c>
      <c r="E255" s="2" t="s">
        <v>388</v>
      </c>
      <c r="F255" s="2" t="s">
        <v>327</v>
      </c>
      <c r="G255" s="8">
        <v>4</v>
      </c>
      <c r="H255" s="2">
        <v>2</v>
      </c>
    </row>
    <row r="256" spans="1:8" x14ac:dyDescent="0.25">
      <c r="A256">
        <v>255</v>
      </c>
      <c r="B256" s="2" t="s">
        <v>389</v>
      </c>
      <c r="C256" s="2">
        <v>36</v>
      </c>
      <c r="D256" s="2">
        <v>7</v>
      </c>
      <c r="E256" s="2" t="s">
        <v>390</v>
      </c>
      <c r="F256" s="2" t="s">
        <v>327</v>
      </c>
      <c r="G256" s="8">
        <v>4</v>
      </c>
      <c r="H256" s="2">
        <v>2</v>
      </c>
    </row>
    <row r="257" spans="1:8" x14ac:dyDescent="0.25">
      <c r="A257">
        <v>256</v>
      </c>
      <c r="B257" s="2" t="s">
        <v>391</v>
      </c>
      <c r="C257" s="2">
        <v>25</v>
      </c>
      <c r="D257" s="2">
        <v>8</v>
      </c>
      <c r="E257" s="2" t="s">
        <v>331</v>
      </c>
      <c r="F257" s="2" t="s">
        <v>327</v>
      </c>
      <c r="G257" s="8">
        <v>4</v>
      </c>
      <c r="H257" s="2">
        <v>2</v>
      </c>
    </row>
    <row r="258" spans="1:8" x14ac:dyDescent="0.25">
      <c r="A258">
        <v>257</v>
      </c>
      <c r="B258" s="2" t="s">
        <v>392</v>
      </c>
      <c r="C258" s="2">
        <v>23</v>
      </c>
      <c r="D258" s="2">
        <v>9</v>
      </c>
      <c r="E258" s="2" t="s">
        <v>393</v>
      </c>
      <c r="F258" s="2" t="s">
        <v>327</v>
      </c>
      <c r="G258" s="8">
        <v>4</v>
      </c>
      <c r="H258" s="2">
        <v>2</v>
      </c>
    </row>
    <row r="259" spans="1:8" x14ac:dyDescent="0.25">
      <c r="A259">
        <v>258</v>
      </c>
      <c r="B259" s="2" t="s">
        <v>394</v>
      </c>
      <c r="C259" s="2">
        <v>38</v>
      </c>
      <c r="D259" s="2">
        <v>10</v>
      </c>
      <c r="E259" s="2" t="s">
        <v>395</v>
      </c>
      <c r="F259" s="2" t="s">
        <v>327</v>
      </c>
      <c r="G259" s="8">
        <v>4</v>
      </c>
      <c r="H259" s="2">
        <v>2</v>
      </c>
    </row>
    <row r="260" spans="1:8" x14ac:dyDescent="0.25">
      <c r="A260">
        <v>259</v>
      </c>
      <c r="B260" s="2" t="s">
        <v>396</v>
      </c>
      <c r="C260" s="2">
        <v>23</v>
      </c>
      <c r="D260" s="2">
        <v>11</v>
      </c>
      <c r="E260" s="2" t="s">
        <v>397</v>
      </c>
      <c r="F260" s="2" t="s">
        <v>327</v>
      </c>
      <c r="G260" s="8">
        <v>4</v>
      </c>
      <c r="H260" s="2">
        <v>2</v>
      </c>
    </row>
    <row r="261" spans="1:8" x14ac:dyDescent="0.25">
      <c r="A261">
        <v>260</v>
      </c>
      <c r="B261" s="2" t="s">
        <v>398</v>
      </c>
      <c r="C261" s="2">
        <v>32</v>
      </c>
      <c r="D261" s="2">
        <v>12</v>
      </c>
      <c r="E261" s="2" t="s">
        <v>333</v>
      </c>
      <c r="F261" s="2" t="s">
        <v>327</v>
      </c>
      <c r="G261" s="8">
        <v>4</v>
      </c>
      <c r="H261" s="2">
        <v>2</v>
      </c>
    </row>
    <row r="262" spans="1:8" x14ac:dyDescent="0.25">
      <c r="A262">
        <v>261</v>
      </c>
      <c r="B262" s="2" t="s">
        <v>399</v>
      </c>
      <c r="C262" s="2">
        <v>34</v>
      </c>
      <c r="D262" s="2">
        <v>1</v>
      </c>
      <c r="E262" s="2" t="s">
        <v>400</v>
      </c>
      <c r="F262" s="2" t="s">
        <v>327</v>
      </c>
      <c r="G262" s="2">
        <v>5</v>
      </c>
      <c r="H262" s="2">
        <v>2</v>
      </c>
    </row>
    <row r="263" spans="1:8" x14ac:dyDescent="0.25">
      <c r="A263">
        <v>262</v>
      </c>
      <c r="B263" s="2" t="s">
        <v>401</v>
      </c>
      <c r="C263" s="2">
        <v>39</v>
      </c>
      <c r="D263" s="2">
        <v>2</v>
      </c>
      <c r="E263" s="2" t="s">
        <v>402</v>
      </c>
      <c r="F263" s="2" t="s">
        <v>327</v>
      </c>
      <c r="G263" s="2">
        <v>5</v>
      </c>
      <c r="H263" s="2">
        <v>2</v>
      </c>
    </row>
    <row r="264" spans="1:8" x14ac:dyDescent="0.25">
      <c r="A264">
        <v>263</v>
      </c>
      <c r="B264" s="2" t="s">
        <v>403</v>
      </c>
      <c r="C264" s="2">
        <v>25</v>
      </c>
      <c r="D264" s="2">
        <v>3</v>
      </c>
      <c r="E264" s="2" t="s">
        <v>404</v>
      </c>
      <c r="F264" s="2" t="s">
        <v>327</v>
      </c>
      <c r="G264" s="2">
        <v>5</v>
      </c>
      <c r="H264" s="2">
        <v>2</v>
      </c>
    </row>
    <row r="265" spans="1:8" x14ac:dyDescent="0.25">
      <c r="A265">
        <v>264</v>
      </c>
      <c r="B265" s="2" t="s">
        <v>405</v>
      </c>
      <c r="C265" s="2">
        <v>20</v>
      </c>
      <c r="D265" s="2">
        <v>4</v>
      </c>
      <c r="E265" s="2" t="s">
        <v>406</v>
      </c>
      <c r="F265" s="2" t="s">
        <v>327</v>
      </c>
      <c r="G265" s="2">
        <v>5</v>
      </c>
      <c r="H265" s="2">
        <v>2</v>
      </c>
    </row>
    <row r="266" spans="1:8" x14ac:dyDescent="0.25">
      <c r="A266">
        <v>265</v>
      </c>
      <c r="B266" s="2" t="s">
        <v>407</v>
      </c>
      <c r="C266" s="2">
        <v>26</v>
      </c>
      <c r="D266" s="2">
        <v>5</v>
      </c>
      <c r="E266" s="2" t="s">
        <v>408</v>
      </c>
      <c r="F266" s="2" t="s">
        <v>327</v>
      </c>
      <c r="G266" s="2">
        <v>5</v>
      </c>
      <c r="H266" s="2">
        <v>2</v>
      </c>
    </row>
    <row r="267" spans="1:8" x14ac:dyDescent="0.25">
      <c r="A267">
        <v>266</v>
      </c>
      <c r="B267" s="2" t="s">
        <v>409</v>
      </c>
      <c r="C267" s="2">
        <v>26</v>
      </c>
      <c r="D267" s="2">
        <v>6</v>
      </c>
      <c r="E267" s="2" t="s">
        <v>331</v>
      </c>
      <c r="F267" s="2" t="s">
        <v>327</v>
      </c>
      <c r="G267" s="2">
        <v>5</v>
      </c>
      <c r="H267" s="2">
        <v>2</v>
      </c>
    </row>
    <row r="268" spans="1:8" x14ac:dyDescent="0.25">
      <c r="A268">
        <v>267</v>
      </c>
      <c r="B268" s="2" t="s">
        <v>410</v>
      </c>
      <c r="C268" s="2">
        <v>36</v>
      </c>
      <c r="D268" s="2">
        <v>7</v>
      </c>
      <c r="E268" s="2" t="s">
        <v>411</v>
      </c>
      <c r="F268" s="2" t="s">
        <v>327</v>
      </c>
      <c r="G268" s="2">
        <v>5</v>
      </c>
      <c r="H268" s="2">
        <v>2</v>
      </c>
    </row>
    <row r="269" spans="1:8" x14ac:dyDescent="0.25">
      <c r="A269">
        <v>268</v>
      </c>
      <c r="B269" s="2" t="s">
        <v>412</v>
      </c>
      <c r="C269" s="2">
        <v>23</v>
      </c>
      <c r="D269" s="2">
        <v>8</v>
      </c>
      <c r="E269" s="2" t="s">
        <v>383</v>
      </c>
      <c r="F269" s="2" t="s">
        <v>327</v>
      </c>
      <c r="G269" s="2">
        <v>5</v>
      </c>
      <c r="H269" s="2">
        <v>2</v>
      </c>
    </row>
    <row r="270" spans="1:8" x14ac:dyDescent="0.25">
      <c r="A270">
        <v>269</v>
      </c>
      <c r="B270" s="2" t="s">
        <v>413</v>
      </c>
      <c r="C270" s="2">
        <v>23</v>
      </c>
      <c r="D270" s="2">
        <v>9</v>
      </c>
      <c r="E270" s="2" t="s">
        <v>414</v>
      </c>
      <c r="F270" s="2" t="s">
        <v>327</v>
      </c>
      <c r="G270" s="2">
        <v>5</v>
      </c>
      <c r="H270" s="2">
        <v>2</v>
      </c>
    </row>
    <row r="271" spans="1:8" x14ac:dyDescent="0.25">
      <c r="A271">
        <v>270</v>
      </c>
      <c r="B271" s="2" t="s">
        <v>415</v>
      </c>
      <c r="C271" s="2">
        <v>28</v>
      </c>
      <c r="D271" s="2">
        <v>10</v>
      </c>
      <c r="E271" s="2" t="s">
        <v>331</v>
      </c>
      <c r="F271" s="2" t="s">
        <v>327</v>
      </c>
      <c r="G271" s="2">
        <v>5</v>
      </c>
      <c r="H271" s="2">
        <v>2</v>
      </c>
    </row>
    <row r="272" spans="1:8" x14ac:dyDescent="0.25">
      <c r="A272">
        <v>271</v>
      </c>
      <c r="B272" s="2" t="s">
        <v>416</v>
      </c>
      <c r="C272" s="2">
        <v>26</v>
      </c>
      <c r="D272" s="2">
        <v>1</v>
      </c>
      <c r="E272" s="2" t="s">
        <v>417</v>
      </c>
      <c r="F272" s="2" t="s">
        <v>327</v>
      </c>
      <c r="G272" s="8">
        <v>6</v>
      </c>
      <c r="H272" s="2">
        <v>2</v>
      </c>
    </row>
    <row r="273" spans="1:8" x14ac:dyDescent="0.25">
      <c r="A273">
        <v>272</v>
      </c>
      <c r="B273" s="2" t="s">
        <v>418</v>
      </c>
      <c r="C273" s="2">
        <v>43</v>
      </c>
      <c r="D273" s="2">
        <v>2</v>
      </c>
      <c r="E273" s="2" t="s">
        <v>419</v>
      </c>
      <c r="F273" s="2" t="s">
        <v>327</v>
      </c>
      <c r="G273" s="8">
        <v>6</v>
      </c>
      <c r="H273" s="2">
        <v>2</v>
      </c>
    </row>
    <row r="274" spans="1:8" x14ac:dyDescent="0.25">
      <c r="A274">
        <v>273</v>
      </c>
      <c r="B274" s="2" t="s">
        <v>420</v>
      </c>
      <c r="C274" s="2">
        <v>25</v>
      </c>
      <c r="D274" s="2">
        <v>3</v>
      </c>
      <c r="E274" s="2" t="s">
        <v>376</v>
      </c>
      <c r="F274" s="2" t="s">
        <v>377</v>
      </c>
      <c r="G274" s="8">
        <v>6</v>
      </c>
      <c r="H274" s="2">
        <v>2</v>
      </c>
    </row>
    <row r="275" spans="1:8" x14ac:dyDescent="0.25">
      <c r="A275">
        <v>274</v>
      </c>
      <c r="B275" s="2" t="s">
        <v>421</v>
      </c>
      <c r="C275" s="2">
        <v>32</v>
      </c>
      <c r="D275" s="2">
        <v>4</v>
      </c>
      <c r="E275" s="2" t="s">
        <v>331</v>
      </c>
      <c r="F275" s="2" t="s">
        <v>327</v>
      </c>
      <c r="G275" s="8">
        <v>6</v>
      </c>
      <c r="H275" s="2">
        <v>2</v>
      </c>
    </row>
    <row r="276" spans="1:8" x14ac:dyDescent="0.25">
      <c r="A276">
        <v>275</v>
      </c>
      <c r="B276" s="2" t="s">
        <v>422</v>
      </c>
      <c r="C276" s="2">
        <v>36</v>
      </c>
      <c r="D276" s="2">
        <v>5</v>
      </c>
      <c r="E276" s="2" t="s">
        <v>383</v>
      </c>
      <c r="F276" s="2" t="s">
        <v>327</v>
      </c>
      <c r="G276" s="8">
        <v>6</v>
      </c>
      <c r="H276" s="2">
        <v>2</v>
      </c>
    </row>
    <row r="277" spans="1:8" x14ac:dyDescent="0.25">
      <c r="A277">
        <v>276</v>
      </c>
      <c r="B277" s="2" t="s">
        <v>423</v>
      </c>
      <c r="C277" s="2">
        <v>23</v>
      </c>
      <c r="D277" s="2">
        <v>6</v>
      </c>
      <c r="E277" s="2" t="s">
        <v>335</v>
      </c>
      <c r="F277" s="2" t="s">
        <v>336</v>
      </c>
      <c r="G277" s="8">
        <v>6</v>
      </c>
      <c r="H277" s="2">
        <v>2</v>
      </c>
    </row>
    <row r="278" spans="1:8" x14ac:dyDescent="0.25">
      <c r="A278">
        <v>277</v>
      </c>
      <c r="B278" s="2" t="s">
        <v>424</v>
      </c>
      <c r="C278" s="2">
        <v>21</v>
      </c>
      <c r="D278" s="2">
        <v>7</v>
      </c>
      <c r="E278" s="2" t="s">
        <v>425</v>
      </c>
      <c r="F278" s="2" t="s">
        <v>377</v>
      </c>
      <c r="G278" s="8">
        <v>6</v>
      </c>
      <c r="H278" s="2">
        <v>2</v>
      </c>
    </row>
    <row r="279" spans="1:8" x14ac:dyDescent="0.25">
      <c r="A279">
        <v>278</v>
      </c>
      <c r="B279" s="2" t="s">
        <v>426</v>
      </c>
      <c r="C279" s="2">
        <v>25</v>
      </c>
      <c r="D279" s="2">
        <v>8</v>
      </c>
      <c r="E279" s="2" t="s">
        <v>427</v>
      </c>
      <c r="F279" s="2" t="s">
        <v>347</v>
      </c>
      <c r="G279" s="8">
        <v>6</v>
      </c>
      <c r="H279" s="2">
        <v>2</v>
      </c>
    </row>
    <row r="280" spans="1:8" x14ac:dyDescent="0.25">
      <c r="A280">
        <v>279</v>
      </c>
      <c r="B280" s="2" t="s">
        <v>428</v>
      </c>
      <c r="C280" s="2">
        <v>25</v>
      </c>
      <c r="D280" s="2">
        <v>9</v>
      </c>
      <c r="E280" s="2" t="s">
        <v>331</v>
      </c>
      <c r="F280" s="2" t="s">
        <v>327</v>
      </c>
      <c r="G280" s="8">
        <v>6</v>
      </c>
      <c r="H280" s="2">
        <v>2</v>
      </c>
    </row>
    <row r="281" spans="1:8" x14ac:dyDescent="0.25">
      <c r="A281">
        <v>280</v>
      </c>
      <c r="B281" s="2" t="s">
        <v>429</v>
      </c>
      <c r="C281" s="2">
        <v>28</v>
      </c>
      <c r="D281" s="2">
        <v>10</v>
      </c>
      <c r="E281" s="2" t="s">
        <v>430</v>
      </c>
      <c r="F281" s="2" t="s">
        <v>327</v>
      </c>
      <c r="G281" s="8">
        <v>6</v>
      </c>
      <c r="H281" s="2">
        <v>2</v>
      </c>
    </row>
    <row r="282" spans="1:8" x14ac:dyDescent="0.25">
      <c r="A282">
        <v>281</v>
      </c>
      <c r="B282" s="2" t="s">
        <v>431</v>
      </c>
      <c r="C282" s="2">
        <v>48</v>
      </c>
      <c r="D282" s="2">
        <v>11</v>
      </c>
      <c r="E282" s="2" t="s">
        <v>432</v>
      </c>
      <c r="F282" s="2" t="s">
        <v>327</v>
      </c>
      <c r="G282" s="8">
        <v>6</v>
      </c>
      <c r="H282" s="2">
        <v>2</v>
      </c>
    </row>
    <row r="283" spans="1:8" x14ac:dyDescent="0.25">
      <c r="A283">
        <v>282</v>
      </c>
      <c r="B283" s="2" t="s">
        <v>433</v>
      </c>
      <c r="C283" s="2">
        <v>33</v>
      </c>
      <c r="D283" s="2">
        <v>12</v>
      </c>
      <c r="E283" s="2" t="s">
        <v>383</v>
      </c>
      <c r="F283" s="2" t="s">
        <v>327</v>
      </c>
      <c r="G283" s="8">
        <v>6</v>
      </c>
      <c r="H283" s="2">
        <v>2</v>
      </c>
    </row>
    <row r="284" spans="1:8" x14ac:dyDescent="0.25">
      <c r="A284">
        <v>283</v>
      </c>
      <c r="B284" s="2" t="s">
        <v>434</v>
      </c>
      <c r="C284" s="2">
        <v>30</v>
      </c>
      <c r="D284" s="2">
        <v>1</v>
      </c>
      <c r="E284" s="2" t="s">
        <v>435</v>
      </c>
      <c r="F284" s="2" t="s">
        <v>435</v>
      </c>
      <c r="G284" s="8">
        <v>1</v>
      </c>
      <c r="H284" s="2">
        <v>3</v>
      </c>
    </row>
    <row r="285" spans="1:8" x14ac:dyDescent="0.25">
      <c r="A285">
        <v>284</v>
      </c>
      <c r="B285" s="2" t="s">
        <v>436</v>
      </c>
      <c r="C285" s="2">
        <v>46</v>
      </c>
      <c r="D285" s="2">
        <v>2</v>
      </c>
      <c r="E285" s="2" t="s">
        <v>435</v>
      </c>
      <c r="F285" s="2" t="s">
        <v>435</v>
      </c>
      <c r="G285" s="8">
        <v>1</v>
      </c>
      <c r="H285" s="2">
        <v>3</v>
      </c>
    </row>
    <row r="286" spans="1:8" x14ac:dyDescent="0.25">
      <c r="A286">
        <v>285</v>
      </c>
      <c r="B286" s="2" t="s">
        <v>437</v>
      </c>
      <c r="C286" s="2">
        <v>23</v>
      </c>
      <c r="D286" s="2">
        <v>2</v>
      </c>
      <c r="E286" s="2" t="s">
        <v>438</v>
      </c>
      <c r="F286" s="2" t="s">
        <v>439</v>
      </c>
      <c r="G286" s="8">
        <v>1</v>
      </c>
      <c r="H286" s="2">
        <v>3</v>
      </c>
    </row>
    <row r="287" spans="1:8" x14ac:dyDescent="0.25">
      <c r="A287">
        <v>286</v>
      </c>
      <c r="B287" s="2" t="s">
        <v>440</v>
      </c>
      <c r="C287" s="2">
        <v>33</v>
      </c>
      <c r="D287" s="2">
        <v>2</v>
      </c>
      <c r="E287" s="2" t="s">
        <v>435</v>
      </c>
      <c r="F287" s="2" t="s">
        <v>435</v>
      </c>
      <c r="G287" s="8">
        <v>1</v>
      </c>
      <c r="H287" s="2">
        <v>3</v>
      </c>
    </row>
    <row r="288" spans="1:8" x14ac:dyDescent="0.25">
      <c r="A288">
        <v>287</v>
      </c>
      <c r="B288" s="2" t="s">
        <v>441</v>
      </c>
      <c r="C288" s="2">
        <v>25</v>
      </c>
      <c r="D288" s="2">
        <v>5</v>
      </c>
      <c r="E288" s="2" t="s">
        <v>442</v>
      </c>
      <c r="F288" s="2" t="s">
        <v>443</v>
      </c>
      <c r="G288" s="8">
        <v>1</v>
      </c>
      <c r="H288" s="2">
        <v>3</v>
      </c>
    </row>
    <row r="289" spans="1:8" x14ac:dyDescent="0.25">
      <c r="A289">
        <v>288</v>
      </c>
      <c r="B289" s="2" t="s">
        <v>444</v>
      </c>
      <c r="C289" s="2">
        <v>22</v>
      </c>
      <c r="D289" s="2">
        <v>6</v>
      </c>
      <c r="E289" s="2" t="s">
        <v>445</v>
      </c>
      <c r="F289" s="2" t="s">
        <v>443</v>
      </c>
      <c r="G289" s="8">
        <v>1</v>
      </c>
      <c r="H289" s="2">
        <v>3</v>
      </c>
    </row>
    <row r="290" spans="1:8" x14ac:dyDescent="0.25">
      <c r="A290">
        <v>289</v>
      </c>
      <c r="B290" s="2" t="s">
        <v>446</v>
      </c>
      <c r="C290" s="2">
        <v>26</v>
      </c>
      <c r="D290" s="2">
        <v>7</v>
      </c>
      <c r="E290" s="2" t="s">
        <v>447</v>
      </c>
      <c r="F290" s="2" t="s">
        <v>448</v>
      </c>
      <c r="G290" s="8">
        <v>1</v>
      </c>
      <c r="H290" s="2">
        <v>3</v>
      </c>
    </row>
    <row r="291" spans="1:8" x14ac:dyDescent="0.25">
      <c r="A291">
        <v>290</v>
      </c>
      <c r="B291" s="2" t="s">
        <v>449</v>
      </c>
      <c r="C291" s="2">
        <v>30</v>
      </c>
      <c r="D291" s="2">
        <v>8</v>
      </c>
      <c r="E291" s="2" t="s">
        <v>450</v>
      </c>
      <c r="F291" s="2" t="s">
        <v>451</v>
      </c>
      <c r="G291" s="8">
        <v>1</v>
      </c>
      <c r="H291" s="2">
        <v>3</v>
      </c>
    </row>
    <row r="292" spans="1:8" x14ac:dyDescent="0.25">
      <c r="A292">
        <v>291</v>
      </c>
      <c r="B292" s="2" t="s">
        <v>452</v>
      </c>
      <c r="C292" s="2">
        <v>26</v>
      </c>
      <c r="D292" s="2">
        <v>9</v>
      </c>
      <c r="E292" s="2" t="s">
        <v>453</v>
      </c>
      <c r="F292" s="2" t="s">
        <v>443</v>
      </c>
      <c r="G292" s="8">
        <v>1</v>
      </c>
      <c r="H292" s="2">
        <v>3</v>
      </c>
    </row>
    <row r="293" spans="1:8" x14ac:dyDescent="0.25">
      <c r="A293">
        <v>292</v>
      </c>
      <c r="B293" s="2" t="s">
        <v>454</v>
      </c>
      <c r="C293" s="2">
        <v>26</v>
      </c>
      <c r="D293" s="2">
        <v>10</v>
      </c>
      <c r="E293" s="2" t="s">
        <v>455</v>
      </c>
      <c r="F293" s="2" t="s">
        <v>448</v>
      </c>
      <c r="G293" s="8">
        <v>1</v>
      </c>
      <c r="H293" s="2">
        <v>3</v>
      </c>
    </row>
    <row r="294" spans="1:8" x14ac:dyDescent="0.25">
      <c r="A294">
        <v>293</v>
      </c>
      <c r="B294" s="2" t="s">
        <v>456</v>
      </c>
      <c r="C294" s="2">
        <v>34</v>
      </c>
      <c r="D294" s="2">
        <v>11</v>
      </c>
      <c r="E294" s="2" t="s">
        <v>457</v>
      </c>
      <c r="F294" s="2" t="s">
        <v>458</v>
      </c>
      <c r="G294" s="8">
        <v>1</v>
      </c>
      <c r="H294" s="2">
        <v>3</v>
      </c>
    </row>
    <row r="295" spans="1:8" x14ac:dyDescent="0.25">
      <c r="A295">
        <v>294</v>
      </c>
      <c r="B295" s="2" t="s">
        <v>459</v>
      </c>
      <c r="C295" s="2">
        <v>42</v>
      </c>
      <c r="D295" s="2">
        <v>12</v>
      </c>
      <c r="E295" s="2" t="s">
        <v>460</v>
      </c>
      <c r="F295" s="2" t="s">
        <v>461</v>
      </c>
      <c r="G295" s="8">
        <v>1</v>
      </c>
      <c r="H295" s="2">
        <v>3</v>
      </c>
    </row>
    <row r="296" spans="1:8" x14ac:dyDescent="0.25">
      <c r="A296">
        <v>295</v>
      </c>
      <c r="B296" s="2" t="s">
        <v>462</v>
      </c>
      <c r="C296" s="2">
        <v>28</v>
      </c>
      <c r="D296" s="2">
        <v>1</v>
      </c>
      <c r="E296" s="2" t="s">
        <v>463</v>
      </c>
      <c r="F296" s="2" t="s">
        <v>464</v>
      </c>
      <c r="G296" s="8">
        <v>1</v>
      </c>
      <c r="H296" s="2">
        <v>4</v>
      </c>
    </row>
    <row r="297" spans="1:8" x14ac:dyDescent="0.25">
      <c r="A297">
        <v>296</v>
      </c>
      <c r="B297" s="2" t="s">
        <v>465</v>
      </c>
      <c r="C297" s="2">
        <v>32</v>
      </c>
      <c r="D297" s="2">
        <v>2</v>
      </c>
      <c r="E297" s="2" t="s">
        <v>466</v>
      </c>
      <c r="F297" s="2" t="s">
        <v>467</v>
      </c>
      <c r="G297" s="8">
        <v>1</v>
      </c>
      <c r="H297" s="2">
        <v>4</v>
      </c>
    </row>
    <row r="298" spans="1:8" x14ac:dyDescent="0.25">
      <c r="A298">
        <v>297</v>
      </c>
      <c r="B298" s="2" t="s">
        <v>468</v>
      </c>
      <c r="C298" s="2">
        <v>29</v>
      </c>
      <c r="D298" s="2">
        <v>2</v>
      </c>
      <c r="E298" s="2" t="s">
        <v>463</v>
      </c>
      <c r="F298" s="2" t="s">
        <v>464</v>
      </c>
      <c r="G298" s="8">
        <v>1</v>
      </c>
      <c r="H298" s="2">
        <v>4</v>
      </c>
    </row>
    <row r="299" spans="1:8" x14ac:dyDescent="0.25">
      <c r="A299">
        <v>298</v>
      </c>
      <c r="B299" s="2" t="s">
        <v>469</v>
      </c>
      <c r="C299" s="2">
        <v>36</v>
      </c>
      <c r="D299" s="2">
        <v>4</v>
      </c>
      <c r="E299" s="2" t="s">
        <v>470</v>
      </c>
      <c r="F299" s="2" t="s">
        <v>471</v>
      </c>
      <c r="G299" s="8">
        <v>1</v>
      </c>
      <c r="H299" s="2">
        <v>4</v>
      </c>
    </row>
    <row r="300" spans="1:8" x14ac:dyDescent="0.25">
      <c r="A300">
        <v>299</v>
      </c>
      <c r="B300" s="2" t="s">
        <v>472</v>
      </c>
      <c r="C300" s="2">
        <v>23</v>
      </c>
      <c r="D300" s="2">
        <v>5</v>
      </c>
      <c r="E300" s="2" t="s">
        <v>91</v>
      </c>
      <c r="F300" s="2" t="s">
        <v>473</v>
      </c>
      <c r="G300" s="8">
        <v>1</v>
      </c>
      <c r="H300" s="2">
        <v>4</v>
      </c>
    </row>
    <row r="301" spans="1:8" x14ac:dyDescent="0.25">
      <c r="A301">
        <v>300</v>
      </c>
      <c r="B301" s="2" t="s">
        <v>474</v>
      </c>
      <c r="C301" s="2">
        <v>24</v>
      </c>
      <c r="D301" s="2">
        <v>6</v>
      </c>
      <c r="E301" s="2" t="s">
        <v>475</v>
      </c>
      <c r="F301" s="2" t="s">
        <v>471</v>
      </c>
      <c r="G301" s="8">
        <v>1</v>
      </c>
      <c r="H301" s="2">
        <v>4</v>
      </c>
    </row>
    <row r="302" spans="1:8" x14ac:dyDescent="0.25">
      <c r="A302">
        <v>301</v>
      </c>
      <c r="B302" s="2" t="s">
        <v>476</v>
      </c>
      <c r="C302" s="2">
        <v>24</v>
      </c>
      <c r="D302" s="2">
        <v>7</v>
      </c>
      <c r="E302" s="2" t="s">
        <v>477</v>
      </c>
      <c r="F302" s="2" t="s">
        <v>464</v>
      </c>
      <c r="G302" s="8">
        <v>1</v>
      </c>
      <c r="H302" s="2">
        <v>4</v>
      </c>
    </row>
    <row r="303" spans="1:8" x14ac:dyDescent="0.25">
      <c r="A303">
        <v>302</v>
      </c>
      <c r="B303" s="2" t="s">
        <v>478</v>
      </c>
      <c r="C303" s="2">
        <v>22</v>
      </c>
      <c r="D303" s="2">
        <v>8</v>
      </c>
      <c r="E303" s="2" t="s">
        <v>466</v>
      </c>
      <c r="F303" s="2" t="s">
        <v>467</v>
      </c>
      <c r="G303" s="8">
        <v>1</v>
      </c>
      <c r="H303" s="2">
        <v>4</v>
      </c>
    </row>
    <row r="304" spans="1:8" x14ac:dyDescent="0.25">
      <c r="A304">
        <v>303</v>
      </c>
      <c r="B304" s="2" t="s">
        <v>479</v>
      </c>
      <c r="C304" s="2">
        <v>38</v>
      </c>
      <c r="D304" s="2">
        <v>9</v>
      </c>
      <c r="E304" s="2" t="s">
        <v>463</v>
      </c>
      <c r="F304" s="2" t="s">
        <v>464</v>
      </c>
      <c r="G304" s="8">
        <v>1</v>
      </c>
      <c r="H304" s="2">
        <v>4</v>
      </c>
    </row>
    <row r="305" spans="1:8" x14ac:dyDescent="0.25">
      <c r="A305">
        <v>304</v>
      </c>
      <c r="B305" s="2" t="s">
        <v>480</v>
      </c>
      <c r="C305" s="2">
        <v>37</v>
      </c>
      <c r="D305" s="2">
        <v>10</v>
      </c>
      <c r="E305" s="2" t="s">
        <v>481</v>
      </c>
      <c r="F305" s="2" t="s">
        <v>464</v>
      </c>
      <c r="G305" s="8">
        <v>1</v>
      </c>
      <c r="H305" s="2">
        <v>4</v>
      </c>
    </row>
    <row r="306" spans="1:8" x14ac:dyDescent="0.25">
      <c r="A306">
        <v>305</v>
      </c>
      <c r="B306" s="2" t="s">
        <v>482</v>
      </c>
      <c r="C306" s="2">
        <v>21</v>
      </c>
      <c r="D306" s="2">
        <v>11</v>
      </c>
      <c r="E306" s="2" t="s">
        <v>483</v>
      </c>
      <c r="F306" s="2" t="s">
        <v>464</v>
      </c>
      <c r="G306" s="8">
        <v>1</v>
      </c>
      <c r="H306" s="2">
        <v>4</v>
      </c>
    </row>
    <row r="307" spans="1:8" x14ac:dyDescent="0.25">
      <c r="A307">
        <v>306</v>
      </c>
      <c r="B307" s="2" t="s">
        <v>484</v>
      </c>
      <c r="C307" s="2">
        <v>31</v>
      </c>
      <c r="D307" s="2">
        <v>12</v>
      </c>
      <c r="E307" s="2" t="s">
        <v>333</v>
      </c>
      <c r="F307" s="2" t="s">
        <v>464</v>
      </c>
      <c r="G307" s="8">
        <v>1</v>
      </c>
      <c r="H307" s="2">
        <v>4</v>
      </c>
    </row>
    <row r="308" spans="1:8" x14ac:dyDescent="0.25">
      <c r="A308">
        <v>307</v>
      </c>
      <c r="B308" s="2" t="s">
        <v>485</v>
      </c>
      <c r="C308" s="2">
        <v>34</v>
      </c>
      <c r="D308" s="2">
        <v>1</v>
      </c>
      <c r="E308" s="2" t="s">
        <v>486</v>
      </c>
      <c r="F308" s="2" t="s">
        <v>464</v>
      </c>
      <c r="G308" s="8">
        <v>2</v>
      </c>
      <c r="H308" s="2">
        <v>4</v>
      </c>
    </row>
    <row r="309" spans="1:8" x14ac:dyDescent="0.25">
      <c r="A309">
        <v>308</v>
      </c>
      <c r="B309" s="2" t="s">
        <v>487</v>
      </c>
      <c r="C309" s="2">
        <v>30</v>
      </c>
      <c r="D309" s="2">
        <v>2</v>
      </c>
      <c r="E309" s="2" t="s">
        <v>475</v>
      </c>
      <c r="F309" s="2" t="s">
        <v>471</v>
      </c>
      <c r="G309" s="8">
        <v>2</v>
      </c>
      <c r="H309" s="2">
        <v>4</v>
      </c>
    </row>
    <row r="310" spans="1:8" x14ac:dyDescent="0.25">
      <c r="A310">
        <v>309</v>
      </c>
      <c r="B310" s="2" t="s">
        <v>488</v>
      </c>
      <c r="C310" s="2">
        <v>26</v>
      </c>
      <c r="D310" s="2">
        <v>2</v>
      </c>
      <c r="E310" s="2" t="s">
        <v>466</v>
      </c>
      <c r="F310" s="2" t="s">
        <v>467</v>
      </c>
      <c r="G310" s="8">
        <v>2</v>
      </c>
      <c r="H310" s="2">
        <v>4</v>
      </c>
    </row>
    <row r="311" spans="1:8" x14ac:dyDescent="0.25">
      <c r="A311">
        <v>310</v>
      </c>
      <c r="B311" s="2" t="s">
        <v>489</v>
      </c>
      <c r="C311" s="2">
        <v>29</v>
      </c>
      <c r="D311" s="2">
        <v>4</v>
      </c>
      <c r="E311" s="2" t="s">
        <v>475</v>
      </c>
      <c r="F311" s="2" t="s">
        <v>471</v>
      </c>
      <c r="G311" s="8">
        <v>2</v>
      </c>
      <c r="H311" s="2">
        <v>4</v>
      </c>
    </row>
    <row r="312" spans="1:8" x14ac:dyDescent="0.25">
      <c r="A312">
        <v>311</v>
      </c>
      <c r="B312" s="2" t="s">
        <v>490</v>
      </c>
      <c r="C312" s="2">
        <v>29</v>
      </c>
      <c r="D312" s="2">
        <v>5</v>
      </c>
      <c r="E312" s="2" t="s">
        <v>491</v>
      </c>
      <c r="F312" s="2" t="s">
        <v>467</v>
      </c>
      <c r="G312" s="8">
        <v>2</v>
      </c>
      <c r="H312" s="2">
        <v>4</v>
      </c>
    </row>
    <row r="313" spans="1:8" x14ac:dyDescent="0.25">
      <c r="A313">
        <v>312</v>
      </c>
      <c r="B313" s="2" t="s">
        <v>492</v>
      </c>
      <c r="C313" s="2">
        <v>34</v>
      </c>
      <c r="D313" s="2">
        <v>6</v>
      </c>
      <c r="E313" s="2" t="s">
        <v>493</v>
      </c>
      <c r="F313" s="2" t="s">
        <v>464</v>
      </c>
      <c r="G313" s="8">
        <v>2</v>
      </c>
      <c r="H313" s="2">
        <v>4</v>
      </c>
    </row>
    <row r="314" spans="1:8" x14ac:dyDescent="0.25">
      <c r="A314">
        <v>313</v>
      </c>
      <c r="B314" s="2" t="s">
        <v>494</v>
      </c>
      <c r="C314" s="2">
        <v>29</v>
      </c>
      <c r="D314" s="2">
        <v>7</v>
      </c>
      <c r="E314" s="2" t="s">
        <v>475</v>
      </c>
      <c r="F314" s="2" t="s">
        <v>471</v>
      </c>
      <c r="G314" s="8">
        <v>2</v>
      </c>
      <c r="H314" s="2">
        <v>4</v>
      </c>
    </row>
    <row r="315" spans="1:8" x14ac:dyDescent="0.25">
      <c r="A315">
        <v>314</v>
      </c>
      <c r="B315" s="2" t="s">
        <v>495</v>
      </c>
      <c r="C315" s="2">
        <v>29</v>
      </c>
      <c r="D315" s="2">
        <v>8</v>
      </c>
      <c r="E315" s="2" t="s">
        <v>463</v>
      </c>
      <c r="F315" s="2" t="s">
        <v>464</v>
      </c>
      <c r="G315" s="8">
        <v>2</v>
      </c>
      <c r="H315" s="2">
        <v>4</v>
      </c>
    </row>
    <row r="316" spans="1:8" x14ac:dyDescent="0.25">
      <c r="A316">
        <v>315</v>
      </c>
      <c r="B316" s="2" t="s">
        <v>496</v>
      </c>
      <c r="C316" s="2">
        <v>27</v>
      </c>
      <c r="D316" s="2">
        <v>9</v>
      </c>
      <c r="E316" s="2" t="s">
        <v>466</v>
      </c>
      <c r="F316" s="2" t="s">
        <v>467</v>
      </c>
      <c r="G316" s="8">
        <v>2</v>
      </c>
      <c r="H316" s="2">
        <v>4</v>
      </c>
    </row>
    <row r="317" spans="1:8" x14ac:dyDescent="0.25">
      <c r="A317">
        <v>316</v>
      </c>
      <c r="B317" s="2" t="s">
        <v>497</v>
      </c>
      <c r="C317" s="2">
        <v>23</v>
      </c>
      <c r="D317" s="2">
        <v>10</v>
      </c>
      <c r="E317" s="2" t="s">
        <v>498</v>
      </c>
      <c r="F317" s="2" t="s">
        <v>499</v>
      </c>
      <c r="G317" s="8">
        <v>2</v>
      </c>
      <c r="H317" s="2">
        <v>4</v>
      </c>
    </row>
    <row r="318" spans="1:8" x14ac:dyDescent="0.25">
      <c r="A318">
        <v>317</v>
      </c>
      <c r="B318" s="2" t="s">
        <v>500</v>
      </c>
      <c r="C318" s="2">
        <v>35</v>
      </c>
      <c r="D318" s="2">
        <v>11</v>
      </c>
      <c r="E318" s="2" t="s">
        <v>491</v>
      </c>
      <c r="F318" s="2" t="s">
        <v>467</v>
      </c>
      <c r="G318" s="8">
        <v>2</v>
      </c>
      <c r="H318" s="2">
        <v>4</v>
      </c>
    </row>
    <row r="319" spans="1:8" x14ac:dyDescent="0.25">
      <c r="A319">
        <v>318</v>
      </c>
      <c r="B319" s="2" t="s">
        <v>501</v>
      </c>
      <c r="C319" s="2">
        <v>24</v>
      </c>
      <c r="D319" s="2">
        <v>12</v>
      </c>
      <c r="E319" s="2" t="s">
        <v>475</v>
      </c>
      <c r="F319" s="2" t="s">
        <v>471</v>
      </c>
      <c r="G319" s="8">
        <v>2</v>
      </c>
      <c r="H319" s="2">
        <v>4</v>
      </c>
    </row>
    <row r="320" spans="1:8" x14ac:dyDescent="0.25">
      <c r="A320">
        <v>319</v>
      </c>
      <c r="B320" s="2" t="s">
        <v>502</v>
      </c>
      <c r="C320" s="2">
        <v>33</v>
      </c>
      <c r="D320" s="2">
        <v>1</v>
      </c>
      <c r="E320" s="2" t="s">
        <v>466</v>
      </c>
      <c r="F320" s="2" t="s">
        <v>467</v>
      </c>
      <c r="G320" s="8">
        <v>3</v>
      </c>
      <c r="H320" s="2">
        <v>4</v>
      </c>
    </row>
    <row r="321" spans="1:8" x14ac:dyDescent="0.25">
      <c r="A321">
        <v>320</v>
      </c>
      <c r="B321" s="2" t="s">
        <v>503</v>
      </c>
      <c r="C321" s="2">
        <v>37</v>
      </c>
      <c r="D321" s="2">
        <v>2</v>
      </c>
      <c r="E321" s="2" t="s">
        <v>463</v>
      </c>
      <c r="F321" s="2" t="s">
        <v>464</v>
      </c>
      <c r="G321" s="8">
        <v>3</v>
      </c>
      <c r="H321" s="2">
        <v>4</v>
      </c>
    </row>
    <row r="322" spans="1:8" x14ac:dyDescent="0.25">
      <c r="A322">
        <v>321</v>
      </c>
      <c r="B322" s="2" t="s">
        <v>504</v>
      </c>
      <c r="C322" s="2">
        <v>25</v>
      </c>
      <c r="D322" s="2">
        <v>3</v>
      </c>
      <c r="E322" s="2" t="s">
        <v>486</v>
      </c>
      <c r="F322" s="2" t="s">
        <v>464</v>
      </c>
      <c r="G322" s="8">
        <v>3</v>
      </c>
      <c r="H322" s="2">
        <v>4</v>
      </c>
    </row>
    <row r="323" spans="1:8" x14ac:dyDescent="0.25">
      <c r="A323">
        <v>322</v>
      </c>
      <c r="B323" s="2" t="s">
        <v>505</v>
      </c>
      <c r="C323" s="2">
        <v>25</v>
      </c>
      <c r="D323" s="2">
        <v>3</v>
      </c>
      <c r="E323" s="2" t="s">
        <v>463</v>
      </c>
      <c r="F323" s="2" t="s">
        <v>464</v>
      </c>
      <c r="G323" s="8">
        <v>3</v>
      </c>
      <c r="H323" s="2">
        <v>4</v>
      </c>
    </row>
    <row r="324" spans="1:8" x14ac:dyDescent="0.25">
      <c r="A324">
        <v>323</v>
      </c>
      <c r="B324" s="2" t="s">
        <v>506</v>
      </c>
      <c r="C324" s="2">
        <v>29</v>
      </c>
      <c r="D324" s="2">
        <v>5</v>
      </c>
      <c r="E324" s="2" t="s">
        <v>470</v>
      </c>
      <c r="F324" s="2" t="s">
        <v>471</v>
      </c>
      <c r="G324" s="8">
        <v>3</v>
      </c>
      <c r="H324" s="2">
        <v>4</v>
      </c>
    </row>
    <row r="325" spans="1:8" ht="30" x14ac:dyDescent="0.25">
      <c r="A325">
        <v>324</v>
      </c>
      <c r="B325" s="2" t="s">
        <v>507</v>
      </c>
      <c r="C325" s="2">
        <v>32</v>
      </c>
      <c r="D325" s="2">
        <v>6</v>
      </c>
      <c r="E325" s="2" t="s">
        <v>508</v>
      </c>
      <c r="F325" s="2" t="s">
        <v>509</v>
      </c>
      <c r="G325" s="8">
        <v>3</v>
      </c>
      <c r="H325" s="2">
        <v>4</v>
      </c>
    </row>
    <row r="326" spans="1:8" x14ac:dyDescent="0.25">
      <c r="A326">
        <v>325</v>
      </c>
      <c r="B326" s="2" t="s">
        <v>510</v>
      </c>
      <c r="C326" s="2">
        <v>29</v>
      </c>
      <c r="D326" s="2">
        <v>7</v>
      </c>
      <c r="E326" s="2" t="s">
        <v>463</v>
      </c>
      <c r="F326" s="2" t="s">
        <v>464</v>
      </c>
      <c r="G326" s="8">
        <v>3</v>
      </c>
      <c r="H326" s="2">
        <v>4</v>
      </c>
    </row>
    <row r="327" spans="1:8" x14ac:dyDescent="0.25">
      <c r="A327">
        <v>326</v>
      </c>
      <c r="B327" s="2" t="s">
        <v>511</v>
      </c>
      <c r="C327" s="2">
        <v>25</v>
      </c>
      <c r="D327" s="2">
        <v>8</v>
      </c>
      <c r="E327" s="2" t="s">
        <v>466</v>
      </c>
      <c r="F327" s="2" t="s">
        <v>467</v>
      </c>
      <c r="G327" s="8">
        <v>3</v>
      </c>
      <c r="H327" s="2">
        <v>4</v>
      </c>
    </row>
    <row r="328" spans="1:8" x14ac:dyDescent="0.25">
      <c r="A328">
        <v>327</v>
      </c>
      <c r="B328" s="2" t="s">
        <v>512</v>
      </c>
      <c r="C328" s="2">
        <v>27</v>
      </c>
      <c r="D328" s="2">
        <v>9</v>
      </c>
      <c r="E328" s="2" t="s">
        <v>498</v>
      </c>
      <c r="F328" s="2" t="s">
        <v>499</v>
      </c>
      <c r="G328" s="8">
        <v>3</v>
      </c>
      <c r="H328" s="2">
        <v>4</v>
      </c>
    </row>
    <row r="329" spans="1:8" x14ac:dyDescent="0.25">
      <c r="A329">
        <v>328</v>
      </c>
      <c r="B329" s="2" t="s">
        <v>513</v>
      </c>
      <c r="C329" s="2">
        <v>22</v>
      </c>
      <c r="D329" s="2">
        <v>10</v>
      </c>
      <c r="E329" s="2" t="s">
        <v>514</v>
      </c>
      <c r="F329" s="2" t="s">
        <v>515</v>
      </c>
      <c r="G329" s="8">
        <v>3</v>
      </c>
      <c r="H329" s="2">
        <v>4</v>
      </c>
    </row>
    <row r="330" spans="1:8" x14ac:dyDescent="0.25">
      <c r="A330">
        <v>329</v>
      </c>
      <c r="B330" s="2" t="s">
        <v>516</v>
      </c>
      <c r="C330" s="2">
        <v>35</v>
      </c>
      <c r="D330" s="2">
        <v>11</v>
      </c>
      <c r="E330" s="2" t="s">
        <v>463</v>
      </c>
      <c r="F330" s="2" t="s">
        <v>464</v>
      </c>
      <c r="G330" s="8">
        <v>3</v>
      </c>
      <c r="H330" s="2">
        <v>4</v>
      </c>
    </row>
    <row r="331" spans="1:8" x14ac:dyDescent="0.25">
      <c r="A331">
        <v>330</v>
      </c>
      <c r="B331" s="2" t="s">
        <v>517</v>
      </c>
      <c r="C331" s="2">
        <v>33</v>
      </c>
      <c r="D331" s="2">
        <v>12</v>
      </c>
      <c r="E331" s="2" t="s">
        <v>463</v>
      </c>
      <c r="F331" s="2" t="s">
        <v>464</v>
      </c>
      <c r="G331" s="8">
        <v>3</v>
      </c>
      <c r="H331" s="2">
        <v>4</v>
      </c>
    </row>
    <row r="332" spans="1:8" x14ac:dyDescent="0.25">
      <c r="A332">
        <v>331</v>
      </c>
      <c r="B332" s="2" t="s">
        <v>518</v>
      </c>
      <c r="C332" s="2">
        <v>27</v>
      </c>
      <c r="D332" s="2">
        <v>1</v>
      </c>
      <c r="E332" s="2" t="s">
        <v>475</v>
      </c>
      <c r="F332" s="2" t="s">
        <v>471</v>
      </c>
      <c r="G332" s="8">
        <v>4</v>
      </c>
      <c r="H332" s="2">
        <v>4</v>
      </c>
    </row>
    <row r="333" spans="1:8" x14ac:dyDescent="0.25">
      <c r="A333">
        <v>332</v>
      </c>
      <c r="B333" s="2" t="s">
        <v>519</v>
      </c>
      <c r="C333" s="2">
        <v>22</v>
      </c>
      <c r="D333" s="2">
        <v>2</v>
      </c>
      <c r="E333" s="2" t="s">
        <v>463</v>
      </c>
      <c r="F333" s="2" t="s">
        <v>464</v>
      </c>
      <c r="G333" s="8">
        <v>4</v>
      </c>
      <c r="H333" s="2">
        <v>4</v>
      </c>
    </row>
    <row r="334" spans="1:8" x14ac:dyDescent="0.25">
      <c r="A334">
        <v>333</v>
      </c>
      <c r="B334" s="2" t="s">
        <v>520</v>
      </c>
      <c r="C334" s="2">
        <v>24</v>
      </c>
      <c r="D334" s="2">
        <v>3</v>
      </c>
      <c r="E334" s="2" t="s">
        <v>466</v>
      </c>
      <c r="F334" s="2" t="s">
        <v>467</v>
      </c>
      <c r="G334" s="8">
        <v>4</v>
      </c>
      <c r="H334" s="2">
        <v>4</v>
      </c>
    </row>
    <row r="335" spans="1:8" x14ac:dyDescent="0.25">
      <c r="A335">
        <v>334</v>
      </c>
      <c r="B335" s="2" t="s">
        <v>521</v>
      </c>
      <c r="C335" s="2">
        <v>22</v>
      </c>
      <c r="D335" s="2">
        <v>3</v>
      </c>
      <c r="E335" s="2" t="s">
        <v>498</v>
      </c>
      <c r="F335" s="2" t="s">
        <v>499</v>
      </c>
      <c r="G335" s="8">
        <v>4</v>
      </c>
      <c r="H335" s="2">
        <v>4</v>
      </c>
    </row>
    <row r="336" spans="1:8" x14ac:dyDescent="0.25">
      <c r="A336">
        <v>335</v>
      </c>
      <c r="B336" s="2" t="s">
        <v>522</v>
      </c>
      <c r="C336" s="2">
        <v>44</v>
      </c>
      <c r="D336" s="2">
        <v>5</v>
      </c>
      <c r="E336" s="2" t="s">
        <v>523</v>
      </c>
      <c r="F336" s="2" t="s">
        <v>499</v>
      </c>
      <c r="G336" s="8">
        <v>4</v>
      </c>
      <c r="H336" s="2">
        <v>4</v>
      </c>
    </row>
    <row r="337" spans="1:8" x14ac:dyDescent="0.25">
      <c r="A337">
        <v>336</v>
      </c>
      <c r="B337" s="2" t="s">
        <v>524</v>
      </c>
      <c r="C337" s="2">
        <v>35</v>
      </c>
      <c r="D337" s="2">
        <v>6</v>
      </c>
      <c r="E337" s="2" t="s">
        <v>486</v>
      </c>
      <c r="F337" s="2" t="s">
        <v>464</v>
      </c>
      <c r="G337" s="8">
        <v>4</v>
      </c>
      <c r="H337" s="2">
        <v>4</v>
      </c>
    </row>
    <row r="338" spans="1:8" x14ac:dyDescent="0.25">
      <c r="A338">
        <v>337</v>
      </c>
      <c r="B338" s="2" t="s">
        <v>525</v>
      </c>
      <c r="C338" s="2">
        <v>31</v>
      </c>
      <c r="D338" s="2">
        <v>7</v>
      </c>
      <c r="E338" s="2" t="s">
        <v>486</v>
      </c>
      <c r="F338" s="2" t="s">
        <v>464</v>
      </c>
      <c r="G338" s="8">
        <v>4</v>
      </c>
      <c r="H338" s="2">
        <v>4</v>
      </c>
    </row>
    <row r="339" spans="1:8" x14ac:dyDescent="0.25">
      <c r="A339">
        <v>338</v>
      </c>
      <c r="B339" s="2" t="s">
        <v>526</v>
      </c>
      <c r="C339" s="2">
        <v>57</v>
      </c>
      <c r="D339" s="2">
        <v>8</v>
      </c>
      <c r="E339" s="2" t="s">
        <v>463</v>
      </c>
      <c r="F339" s="2" t="s">
        <v>464</v>
      </c>
      <c r="G339" s="8">
        <v>4</v>
      </c>
      <c r="H339" s="2">
        <v>4</v>
      </c>
    </row>
    <row r="340" spans="1:8" x14ac:dyDescent="0.25">
      <c r="A340">
        <v>339</v>
      </c>
      <c r="B340" s="2" t="s">
        <v>527</v>
      </c>
      <c r="C340" s="2">
        <v>24</v>
      </c>
      <c r="D340" s="2">
        <v>9</v>
      </c>
      <c r="E340" s="2" t="s">
        <v>463</v>
      </c>
      <c r="F340" s="2" t="s">
        <v>464</v>
      </c>
      <c r="G340" s="8">
        <v>4</v>
      </c>
      <c r="H340" s="2">
        <v>4</v>
      </c>
    </row>
    <row r="341" spans="1:8" ht="30" x14ac:dyDescent="0.25">
      <c r="A341">
        <v>340</v>
      </c>
      <c r="B341" s="2" t="s">
        <v>528</v>
      </c>
      <c r="C341" s="2">
        <v>31</v>
      </c>
      <c r="D341" s="2">
        <v>10</v>
      </c>
      <c r="E341" s="2" t="s">
        <v>475</v>
      </c>
      <c r="F341" s="2" t="s">
        <v>471</v>
      </c>
      <c r="G341" s="8">
        <v>4</v>
      </c>
      <c r="H341" s="2">
        <v>4</v>
      </c>
    </row>
    <row r="342" spans="1:8" x14ac:dyDescent="0.25">
      <c r="A342">
        <v>341</v>
      </c>
      <c r="B342" s="2" t="s">
        <v>529</v>
      </c>
      <c r="C342" s="2">
        <v>31</v>
      </c>
      <c r="D342" s="2">
        <v>11</v>
      </c>
      <c r="E342" s="2" t="s">
        <v>466</v>
      </c>
      <c r="F342" s="2" t="s">
        <v>467</v>
      </c>
      <c r="G342" s="8">
        <v>4</v>
      </c>
      <c r="H342" s="2">
        <v>4</v>
      </c>
    </row>
    <row r="343" spans="1:8" x14ac:dyDescent="0.25">
      <c r="A343">
        <v>342</v>
      </c>
      <c r="B343" s="2" t="s">
        <v>530</v>
      </c>
      <c r="C343" s="2">
        <v>25</v>
      </c>
      <c r="D343" s="2">
        <v>1</v>
      </c>
      <c r="E343" s="2" t="s">
        <v>463</v>
      </c>
      <c r="F343" s="2" t="s">
        <v>464</v>
      </c>
      <c r="G343" s="8">
        <v>5</v>
      </c>
      <c r="H343" s="2">
        <v>4</v>
      </c>
    </row>
    <row r="344" spans="1:8" x14ac:dyDescent="0.25">
      <c r="A344">
        <v>343</v>
      </c>
      <c r="B344" s="2" t="s">
        <v>531</v>
      </c>
      <c r="C344" s="2">
        <v>21</v>
      </c>
      <c r="D344" s="2">
        <v>2</v>
      </c>
      <c r="E344" s="2" t="s">
        <v>463</v>
      </c>
      <c r="F344" s="2" t="s">
        <v>464</v>
      </c>
      <c r="G344" s="8">
        <v>5</v>
      </c>
      <c r="H344" s="2">
        <v>4</v>
      </c>
    </row>
    <row r="345" spans="1:8" x14ac:dyDescent="0.25">
      <c r="A345">
        <v>344</v>
      </c>
      <c r="B345" s="2" t="s">
        <v>532</v>
      </c>
      <c r="C345" s="2">
        <v>32</v>
      </c>
      <c r="D345" s="2">
        <v>3</v>
      </c>
      <c r="E345" s="2" t="s">
        <v>463</v>
      </c>
      <c r="F345" s="2" t="s">
        <v>464</v>
      </c>
      <c r="G345" s="8">
        <v>5</v>
      </c>
      <c r="H345" s="2">
        <v>4</v>
      </c>
    </row>
    <row r="346" spans="1:8" x14ac:dyDescent="0.25">
      <c r="A346">
        <v>345</v>
      </c>
      <c r="B346" s="2" t="s">
        <v>533</v>
      </c>
      <c r="C346" s="2">
        <v>39</v>
      </c>
      <c r="D346" s="2">
        <v>3</v>
      </c>
      <c r="E346" s="2" t="s">
        <v>463</v>
      </c>
      <c r="F346" s="2" t="s">
        <v>464</v>
      </c>
      <c r="G346" s="8">
        <v>5</v>
      </c>
      <c r="H346" s="2">
        <v>4</v>
      </c>
    </row>
    <row r="347" spans="1:8" x14ac:dyDescent="0.25">
      <c r="A347">
        <v>346</v>
      </c>
      <c r="B347" s="2" t="s">
        <v>534</v>
      </c>
      <c r="C347" s="2">
        <v>29</v>
      </c>
      <c r="D347" s="2">
        <v>5</v>
      </c>
      <c r="E347" s="2" t="s">
        <v>463</v>
      </c>
      <c r="F347" s="2" t="s">
        <v>464</v>
      </c>
      <c r="G347" s="8">
        <v>5</v>
      </c>
      <c r="H347" s="2">
        <v>4</v>
      </c>
    </row>
    <row r="348" spans="1:8" x14ac:dyDescent="0.25">
      <c r="A348">
        <v>347</v>
      </c>
      <c r="B348" s="2" t="s">
        <v>535</v>
      </c>
      <c r="C348" s="2">
        <v>26</v>
      </c>
      <c r="D348" s="2">
        <v>6</v>
      </c>
      <c r="E348" s="2" t="s">
        <v>475</v>
      </c>
      <c r="F348" s="2" t="s">
        <v>471</v>
      </c>
      <c r="G348" s="8">
        <v>5</v>
      </c>
      <c r="H348" s="2">
        <v>4</v>
      </c>
    </row>
    <row r="349" spans="1:8" x14ac:dyDescent="0.25">
      <c r="A349">
        <v>348</v>
      </c>
      <c r="B349" s="2" t="s">
        <v>536</v>
      </c>
      <c r="C349" s="2">
        <v>36</v>
      </c>
      <c r="D349" s="2">
        <v>7</v>
      </c>
      <c r="E349" s="2" t="s">
        <v>466</v>
      </c>
      <c r="F349" s="2" t="s">
        <v>467</v>
      </c>
      <c r="G349" s="8">
        <v>5</v>
      </c>
      <c r="H349" s="2">
        <v>4</v>
      </c>
    </row>
    <row r="350" spans="1:8" x14ac:dyDescent="0.25">
      <c r="A350">
        <v>349</v>
      </c>
      <c r="B350" s="2" t="s">
        <v>537</v>
      </c>
      <c r="C350" s="2">
        <v>52</v>
      </c>
      <c r="D350" s="2">
        <v>8</v>
      </c>
      <c r="E350" s="2" t="s">
        <v>475</v>
      </c>
      <c r="F350" s="2" t="s">
        <v>471</v>
      </c>
      <c r="G350" s="8">
        <v>5</v>
      </c>
      <c r="H350" s="2">
        <v>4</v>
      </c>
    </row>
    <row r="351" spans="1:8" x14ac:dyDescent="0.25">
      <c r="A351">
        <v>350</v>
      </c>
      <c r="B351" s="2" t="s">
        <v>538</v>
      </c>
      <c r="C351" s="2">
        <v>32</v>
      </c>
      <c r="D351" s="2">
        <v>9</v>
      </c>
      <c r="E351" s="2" t="s">
        <v>463</v>
      </c>
      <c r="F351" s="2" t="s">
        <v>464</v>
      </c>
      <c r="G351" s="8">
        <v>5</v>
      </c>
      <c r="H351" s="2">
        <v>4</v>
      </c>
    </row>
    <row r="352" spans="1:8" x14ac:dyDescent="0.25">
      <c r="A352">
        <v>351</v>
      </c>
      <c r="B352" s="2" t="s">
        <v>539</v>
      </c>
      <c r="C352" s="2">
        <v>32</v>
      </c>
      <c r="D352" s="2">
        <v>10</v>
      </c>
      <c r="E352" s="2" t="s">
        <v>475</v>
      </c>
      <c r="F352" s="2" t="s">
        <v>471</v>
      </c>
      <c r="G352" s="8">
        <v>5</v>
      </c>
      <c r="H352" s="2">
        <v>4</v>
      </c>
    </row>
    <row r="353" spans="1:8" ht="30" x14ac:dyDescent="0.25">
      <c r="A353">
        <v>352</v>
      </c>
      <c r="B353" s="2" t="s">
        <v>540</v>
      </c>
      <c r="C353" s="2">
        <v>23</v>
      </c>
      <c r="D353" s="2">
        <v>11</v>
      </c>
      <c r="E353" s="2" t="s">
        <v>508</v>
      </c>
      <c r="F353" s="2" t="s">
        <v>509</v>
      </c>
      <c r="G353" s="8">
        <v>5</v>
      </c>
      <c r="H353" s="2">
        <v>4</v>
      </c>
    </row>
    <row r="354" spans="1:8" x14ac:dyDescent="0.25">
      <c r="A354">
        <v>353</v>
      </c>
      <c r="B354" s="2" t="s">
        <v>541</v>
      </c>
      <c r="C354" s="2">
        <v>31</v>
      </c>
      <c r="D354" s="2">
        <v>1</v>
      </c>
      <c r="E354" s="2" t="s">
        <v>542</v>
      </c>
      <c r="F354" s="2" t="s">
        <v>543</v>
      </c>
      <c r="H354" s="2">
        <v>9</v>
      </c>
    </row>
    <row r="355" spans="1:8" x14ac:dyDescent="0.25">
      <c r="A355">
        <v>354</v>
      </c>
      <c r="B355" s="2" t="s">
        <v>544</v>
      </c>
      <c r="C355" s="2">
        <v>28</v>
      </c>
      <c r="D355" s="2">
        <v>2</v>
      </c>
      <c r="E355" s="2" t="s">
        <v>545</v>
      </c>
      <c r="F355" s="2" t="s">
        <v>543</v>
      </c>
      <c r="H355" s="2">
        <v>9</v>
      </c>
    </row>
    <row r="356" spans="1:8" x14ac:dyDescent="0.25">
      <c r="A356">
        <v>355</v>
      </c>
      <c r="B356" s="2" t="s">
        <v>546</v>
      </c>
      <c r="C356" s="2">
        <v>30</v>
      </c>
      <c r="D356" s="2">
        <v>3</v>
      </c>
      <c r="E356" s="2" t="s">
        <v>547</v>
      </c>
      <c r="F356" s="2" t="s">
        <v>548</v>
      </c>
      <c r="H356" s="2">
        <v>9</v>
      </c>
    </row>
    <row r="357" spans="1:8" x14ac:dyDescent="0.25">
      <c r="A357">
        <v>356</v>
      </c>
      <c r="B357" s="2" t="s">
        <v>549</v>
      </c>
      <c r="C357" s="2">
        <v>25</v>
      </c>
      <c r="D357" s="2">
        <v>3</v>
      </c>
      <c r="E357" s="2" t="s">
        <v>550</v>
      </c>
      <c r="F357" s="2" t="s">
        <v>551</v>
      </c>
      <c r="H357" s="2">
        <v>9</v>
      </c>
    </row>
    <row r="358" spans="1:8" x14ac:dyDescent="0.25">
      <c r="A358">
        <v>357</v>
      </c>
      <c r="B358" s="2" t="s">
        <v>552</v>
      </c>
      <c r="C358" s="2">
        <v>26</v>
      </c>
      <c r="D358" s="2">
        <v>5</v>
      </c>
      <c r="E358" s="2" t="s">
        <v>542</v>
      </c>
      <c r="F358" s="2" t="s">
        <v>543</v>
      </c>
      <c r="H358" s="2">
        <v>9</v>
      </c>
    </row>
    <row r="359" spans="1:8" x14ac:dyDescent="0.25">
      <c r="A359">
        <v>358</v>
      </c>
      <c r="B359" s="2" t="s">
        <v>553</v>
      </c>
      <c r="C359" s="2">
        <v>26</v>
      </c>
      <c r="D359" s="2">
        <v>6</v>
      </c>
      <c r="E359" s="2" t="s">
        <v>554</v>
      </c>
      <c r="F359" s="2" t="s">
        <v>555</v>
      </c>
      <c r="H359" s="2">
        <v>9</v>
      </c>
    </row>
    <row r="360" spans="1:8" x14ac:dyDescent="0.25">
      <c r="A360">
        <v>359</v>
      </c>
      <c r="B360" s="2" t="s">
        <v>556</v>
      </c>
      <c r="C360" s="2">
        <v>23</v>
      </c>
      <c r="D360" s="2">
        <v>7</v>
      </c>
      <c r="E360" s="2" t="s">
        <v>542</v>
      </c>
      <c r="F360" s="2" t="s">
        <v>543</v>
      </c>
      <c r="H360" s="2">
        <v>9</v>
      </c>
    </row>
    <row r="361" spans="1:8" x14ac:dyDescent="0.25">
      <c r="A361">
        <v>360</v>
      </c>
      <c r="B361" s="2" t="s">
        <v>557</v>
      </c>
      <c r="C361" s="2">
        <v>30</v>
      </c>
      <c r="D361" s="2">
        <v>8</v>
      </c>
      <c r="E361" s="2" t="s">
        <v>547</v>
      </c>
      <c r="F361" s="2" t="s">
        <v>548</v>
      </c>
      <c r="H361" s="2">
        <v>9</v>
      </c>
    </row>
    <row r="362" spans="1:8" x14ac:dyDescent="0.25">
      <c r="A362">
        <v>361</v>
      </c>
      <c r="B362" s="2" t="s">
        <v>558</v>
      </c>
      <c r="C362" s="2">
        <v>34</v>
      </c>
      <c r="D362" s="2">
        <v>9</v>
      </c>
      <c r="E362" s="2" t="s">
        <v>542</v>
      </c>
      <c r="F362" s="2" t="s">
        <v>543</v>
      </c>
      <c r="H362" s="2">
        <v>9</v>
      </c>
    </row>
    <row r="363" spans="1:8" x14ac:dyDescent="0.25">
      <c r="A363">
        <v>362</v>
      </c>
      <c r="B363" s="2" t="s">
        <v>559</v>
      </c>
      <c r="C363" s="2">
        <v>21</v>
      </c>
      <c r="D363" s="2">
        <v>10</v>
      </c>
      <c r="E363" s="2" t="s">
        <v>560</v>
      </c>
      <c r="F363" s="2" t="s">
        <v>561</v>
      </c>
      <c r="H363" s="2">
        <v>9</v>
      </c>
    </row>
    <row r="364" spans="1:8" x14ac:dyDescent="0.25">
      <c r="A364">
        <v>363</v>
      </c>
      <c r="B364" s="2" t="s">
        <v>562</v>
      </c>
      <c r="C364" s="2">
        <v>41</v>
      </c>
      <c r="D364" s="2">
        <v>1</v>
      </c>
      <c r="E364" s="2" t="s">
        <v>547</v>
      </c>
      <c r="F364" s="2" t="s">
        <v>548</v>
      </c>
      <c r="H364" s="2">
        <v>9</v>
      </c>
    </row>
    <row r="365" spans="1:8" x14ac:dyDescent="0.25">
      <c r="A365">
        <v>364</v>
      </c>
      <c r="B365" s="2" t="s">
        <v>563</v>
      </c>
      <c r="C365" s="2">
        <v>38</v>
      </c>
      <c r="D365" s="2">
        <v>2</v>
      </c>
      <c r="E365" s="2" t="s">
        <v>542</v>
      </c>
      <c r="F365" s="2" t="s">
        <v>543</v>
      </c>
      <c r="H365" s="2">
        <v>9</v>
      </c>
    </row>
    <row r="366" spans="1:8" x14ac:dyDescent="0.25">
      <c r="A366">
        <v>365</v>
      </c>
      <c r="B366" s="2" t="s">
        <v>564</v>
      </c>
      <c r="C366" s="2">
        <v>22</v>
      </c>
      <c r="D366" s="2">
        <v>3</v>
      </c>
      <c r="E366" s="2" t="s">
        <v>565</v>
      </c>
      <c r="F366" s="2" t="s">
        <v>566</v>
      </c>
      <c r="H366" s="2">
        <v>9</v>
      </c>
    </row>
    <row r="367" spans="1:8" x14ac:dyDescent="0.25">
      <c r="A367">
        <v>366</v>
      </c>
      <c r="B367" s="2" t="s">
        <v>567</v>
      </c>
      <c r="C367" s="2">
        <v>40</v>
      </c>
      <c r="D367" s="2">
        <v>4</v>
      </c>
      <c r="E367" s="2" t="s">
        <v>542</v>
      </c>
      <c r="F367" s="2" t="s">
        <v>543</v>
      </c>
      <c r="H367" s="2">
        <v>9</v>
      </c>
    </row>
    <row r="368" spans="1:8" x14ac:dyDescent="0.25">
      <c r="A368">
        <v>367</v>
      </c>
      <c r="B368" s="2" t="s">
        <v>568</v>
      </c>
      <c r="C368" s="2">
        <v>46</v>
      </c>
      <c r="D368" s="2">
        <v>5</v>
      </c>
      <c r="E368" s="2" t="s">
        <v>542</v>
      </c>
      <c r="F368" s="2" t="s">
        <v>543</v>
      </c>
      <c r="H368" s="2">
        <v>9</v>
      </c>
    </row>
    <row r="369" spans="1:8" x14ac:dyDescent="0.25">
      <c r="A369">
        <v>368</v>
      </c>
      <c r="B369" s="2" t="s">
        <v>569</v>
      </c>
      <c r="C369" s="2">
        <v>21</v>
      </c>
      <c r="D369" s="2">
        <v>6</v>
      </c>
      <c r="E369" s="2" t="s">
        <v>542</v>
      </c>
      <c r="F369" s="2" t="s">
        <v>543</v>
      </c>
      <c r="H369" s="2">
        <v>9</v>
      </c>
    </row>
    <row r="370" spans="1:8" x14ac:dyDescent="0.25">
      <c r="A370">
        <v>369</v>
      </c>
      <c r="B370" s="2" t="s">
        <v>570</v>
      </c>
      <c r="C370" s="2">
        <v>35</v>
      </c>
      <c r="D370" s="2">
        <v>7</v>
      </c>
      <c r="E370" s="2" t="s">
        <v>542</v>
      </c>
      <c r="F370" s="2" t="s">
        <v>543</v>
      </c>
      <c r="H370" s="2">
        <v>9</v>
      </c>
    </row>
    <row r="371" spans="1:8" x14ac:dyDescent="0.25">
      <c r="A371">
        <v>370</v>
      </c>
      <c r="B371" s="2" t="s">
        <v>571</v>
      </c>
      <c r="C371" s="2">
        <v>43</v>
      </c>
      <c r="D371" s="2">
        <v>8</v>
      </c>
      <c r="E371" s="2" t="s">
        <v>542</v>
      </c>
      <c r="F371" s="2" t="s">
        <v>543</v>
      </c>
      <c r="H371" s="2">
        <v>9</v>
      </c>
    </row>
    <row r="372" spans="1:8" x14ac:dyDescent="0.25">
      <c r="A372">
        <v>371</v>
      </c>
      <c r="B372" s="2" t="s">
        <v>572</v>
      </c>
      <c r="C372" s="2">
        <v>25</v>
      </c>
      <c r="D372" s="2">
        <v>9</v>
      </c>
      <c r="E372" s="2" t="s">
        <v>542</v>
      </c>
      <c r="F372" s="2" t="s">
        <v>543</v>
      </c>
      <c r="H372" s="2">
        <v>9</v>
      </c>
    </row>
    <row r="373" spans="1:8" x14ac:dyDescent="0.25">
      <c r="A373">
        <v>372</v>
      </c>
      <c r="B373" s="2" t="s">
        <v>573</v>
      </c>
      <c r="C373" s="2">
        <v>24</v>
      </c>
      <c r="D373" s="2">
        <v>10</v>
      </c>
      <c r="E373" s="2" t="s">
        <v>542</v>
      </c>
      <c r="F373" s="2" t="s">
        <v>543</v>
      </c>
      <c r="H373" s="2">
        <v>9</v>
      </c>
    </row>
    <row r="374" spans="1:8" x14ac:dyDescent="0.25">
      <c r="A374">
        <v>373</v>
      </c>
      <c r="B374" s="2" t="s">
        <v>574</v>
      </c>
      <c r="C374" s="2">
        <v>34</v>
      </c>
      <c r="D374" s="2">
        <v>1</v>
      </c>
      <c r="E374" s="2" t="s">
        <v>575</v>
      </c>
      <c r="F374" s="2" t="s">
        <v>576</v>
      </c>
      <c r="H374">
        <v>5</v>
      </c>
    </row>
    <row r="375" spans="1:8" x14ac:dyDescent="0.25">
      <c r="A375">
        <v>374</v>
      </c>
      <c r="B375" s="2" t="s">
        <v>577</v>
      </c>
      <c r="C375" s="2">
        <v>28</v>
      </c>
      <c r="D375" s="2">
        <v>2</v>
      </c>
      <c r="E375" s="2" t="s">
        <v>578</v>
      </c>
      <c r="F375" s="2" t="s">
        <v>579</v>
      </c>
      <c r="H375">
        <v>5</v>
      </c>
    </row>
    <row r="376" spans="1:8" x14ac:dyDescent="0.25">
      <c r="A376">
        <v>375</v>
      </c>
      <c r="B376" s="2" t="s">
        <v>580</v>
      </c>
      <c r="C376" s="2">
        <v>32</v>
      </c>
      <c r="D376" s="2">
        <v>2</v>
      </c>
      <c r="E376" s="2" t="s">
        <v>578</v>
      </c>
      <c r="F376" s="2" t="s">
        <v>579</v>
      </c>
      <c r="H376">
        <v>5</v>
      </c>
    </row>
    <row r="377" spans="1:8" x14ac:dyDescent="0.25">
      <c r="A377">
        <v>376</v>
      </c>
      <c r="B377" s="2" t="s">
        <v>581</v>
      </c>
      <c r="C377" s="2">
        <v>27</v>
      </c>
      <c r="D377" s="2">
        <v>2</v>
      </c>
      <c r="E377" s="2" t="s">
        <v>582</v>
      </c>
      <c r="F377" s="2" t="s">
        <v>579</v>
      </c>
      <c r="H377">
        <v>5</v>
      </c>
    </row>
    <row r="378" spans="1:8" x14ac:dyDescent="0.25">
      <c r="A378">
        <v>377</v>
      </c>
      <c r="B378" s="2" t="s">
        <v>583</v>
      </c>
      <c r="C378" s="2">
        <v>28</v>
      </c>
      <c r="D378" s="2">
        <v>5</v>
      </c>
      <c r="E378" s="2" t="s">
        <v>575</v>
      </c>
      <c r="F378" s="2" t="s">
        <v>576</v>
      </c>
      <c r="H378">
        <v>5</v>
      </c>
    </row>
    <row r="379" spans="1:8" x14ac:dyDescent="0.25">
      <c r="A379">
        <v>378</v>
      </c>
      <c r="B379" s="2" t="s">
        <v>584</v>
      </c>
      <c r="C379" s="2">
        <v>46</v>
      </c>
      <c r="D379" s="2">
        <v>6</v>
      </c>
      <c r="E379" s="2" t="s">
        <v>585</v>
      </c>
      <c r="F379" s="2" t="s">
        <v>579</v>
      </c>
      <c r="H379">
        <v>5</v>
      </c>
    </row>
    <row r="380" spans="1:8" x14ac:dyDescent="0.25">
      <c r="A380">
        <v>379</v>
      </c>
      <c r="B380" s="2" t="s">
        <v>586</v>
      </c>
      <c r="C380" s="2">
        <v>22</v>
      </c>
      <c r="D380" s="2">
        <v>7</v>
      </c>
      <c r="E380" s="2" t="s">
        <v>587</v>
      </c>
      <c r="F380" s="2" t="s">
        <v>579</v>
      </c>
      <c r="H380">
        <v>5</v>
      </c>
    </row>
    <row r="381" spans="1:8" x14ac:dyDescent="0.25">
      <c r="A381">
        <v>380</v>
      </c>
      <c r="B381" s="2" t="s">
        <v>588</v>
      </c>
      <c r="C381" s="2">
        <v>31</v>
      </c>
      <c r="D381" s="2">
        <v>8</v>
      </c>
      <c r="E381" s="2" t="s">
        <v>575</v>
      </c>
      <c r="F381" s="2" t="s">
        <v>576</v>
      </c>
      <c r="H381">
        <v>5</v>
      </c>
    </row>
    <row r="382" spans="1:8" x14ac:dyDescent="0.25">
      <c r="A382">
        <v>381</v>
      </c>
      <c r="B382" s="2" t="s">
        <v>589</v>
      </c>
      <c r="C382" s="2">
        <v>29</v>
      </c>
      <c r="D382" s="2">
        <v>9</v>
      </c>
      <c r="E382" s="2" t="s">
        <v>590</v>
      </c>
      <c r="F382" s="2" t="s">
        <v>579</v>
      </c>
      <c r="H382">
        <v>5</v>
      </c>
    </row>
    <row r="383" spans="1:8" x14ac:dyDescent="0.25">
      <c r="A383">
        <v>382</v>
      </c>
      <c r="B383" s="2" t="s">
        <v>591</v>
      </c>
      <c r="C383" s="2">
        <v>30</v>
      </c>
      <c r="D383" s="2">
        <v>10</v>
      </c>
      <c r="E383" s="2" t="s">
        <v>372</v>
      </c>
      <c r="F383" s="2" t="s">
        <v>579</v>
      </c>
      <c r="H383">
        <v>5</v>
      </c>
    </row>
    <row r="384" spans="1:8" x14ac:dyDescent="0.25">
      <c r="A384">
        <v>383</v>
      </c>
      <c r="B384" s="2" t="s">
        <v>592</v>
      </c>
      <c r="C384" s="2">
        <v>37</v>
      </c>
      <c r="D384" s="2">
        <v>1</v>
      </c>
      <c r="E384" s="2" t="s">
        <v>593</v>
      </c>
      <c r="F384" s="2" t="s">
        <v>576</v>
      </c>
      <c r="H384">
        <v>5</v>
      </c>
    </row>
    <row r="385" spans="1:8" x14ac:dyDescent="0.25">
      <c r="A385">
        <v>384</v>
      </c>
      <c r="B385" s="2" t="s">
        <v>594</v>
      </c>
      <c r="C385" s="2">
        <v>30</v>
      </c>
      <c r="D385" s="2">
        <v>2</v>
      </c>
      <c r="E385" s="2" t="s">
        <v>595</v>
      </c>
      <c r="F385" s="2" t="s">
        <v>579</v>
      </c>
      <c r="H385">
        <v>5</v>
      </c>
    </row>
    <row r="386" spans="1:8" x14ac:dyDescent="0.25">
      <c r="A386">
        <v>385</v>
      </c>
      <c r="B386" s="2" t="s">
        <v>596</v>
      </c>
      <c r="C386" s="2">
        <v>29</v>
      </c>
      <c r="D386" s="2">
        <v>2</v>
      </c>
      <c r="E386" s="2" t="s">
        <v>597</v>
      </c>
      <c r="F386" s="2" t="s">
        <v>579</v>
      </c>
      <c r="H386">
        <v>5</v>
      </c>
    </row>
    <row r="387" spans="1:8" x14ac:dyDescent="0.25">
      <c r="A387">
        <v>386</v>
      </c>
      <c r="B387" s="2" t="s">
        <v>598</v>
      </c>
      <c r="C387" s="2">
        <v>30</v>
      </c>
      <c r="D387" s="2">
        <v>4</v>
      </c>
      <c r="E387" s="2" t="s">
        <v>372</v>
      </c>
      <c r="F387" s="2" t="s">
        <v>579</v>
      </c>
      <c r="H387">
        <v>5</v>
      </c>
    </row>
    <row r="388" spans="1:8" x14ac:dyDescent="0.25">
      <c r="A388">
        <v>387</v>
      </c>
      <c r="B388" s="2" t="s">
        <v>599</v>
      </c>
      <c r="C388" s="2">
        <v>21</v>
      </c>
      <c r="D388" s="2">
        <v>5</v>
      </c>
      <c r="E388" s="2" t="s">
        <v>600</v>
      </c>
      <c r="F388" s="2" t="s">
        <v>579</v>
      </c>
      <c r="H388">
        <v>5</v>
      </c>
    </row>
    <row r="389" spans="1:8" x14ac:dyDescent="0.25">
      <c r="A389">
        <v>388</v>
      </c>
      <c r="B389" s="2" t="s">
        <v>601</v>
      </c>
      <c r="C389" s="2">
        <v>25</v>
      </c>
      <c r="D389" s="2">
        <v>6</v>
      </c>
      <c r="E389" s="2" t="s">
        <v>575</v>
      </c>
      <c r="F389" s="2" t="s">
        <v>576</v>
      </c>
      <c r="H389">
        <v>5</v>
      </c>
    </row>
    <row r="390" spans="1:8" x14ac:dyDescent="0.25">
      <c r="A390">
        <v>389</v>
      </c>
      <c r="B390" s="2" t="s">
        <v>602</v>
      </c>
      <c r="C390" s="2">
        <v>50</v>
      </c>
      <c r="D390" s="2">
        <v>7</v>
      </c>
      <c r="E390" s="2" t="s">
        <v>595</v>
      </c>
      <c r="F390" s="2" t="s">
        <v>579</v>
      </c>
      <c r="H390">
        <v>5</v>
      </c>
    </row>
    <row r="391" spans="1:8" x14ac:dyDescent="0.25">
      <c r="A391">
        <v>390</v>
      </c>
      <c r="B391" s="2" t="s">
        <v>603</v>
      </c>
      <c r="C391" s="2">
        <v>28</v>
      </c>
      <c r="D391" s="2">
        <v>8</v>
      </c>
      <c r="E391" s="2" t="s">
        <v>604</v>
      </c>
      <c r="F391" s="2" t="s">
        <v>579</v>
      </c>
      <c r="H391">
        <v>5</v>
      </c>
    </row>
    <row r="392" spans="1:8" x14ac:dyDescent="0.25">
      <c r="A392">
        <v>391</v>
      </c>
      <c r="B392" s="2" t="s">
        <v>605</v>
      </c>
      <c r="C392" s="2">
        <v>25</v>
      </c>
      <c r="D392" s="2">
        <v>9</v>
      </c>
      <c r="E392" s="2" t="s">
        <v>606</v>
      </c>
      <c r="F392" s="2" t="s">
        <v>576</v>
      </c>
      <c r="H392">
        <v>5</v>
      </c>
    </row>
    <row r="393" spans="1:8" x14ac:dyDescent="0.25">
      <c r="A393">
        <v>392</v>
      </c>
      <c r="B393" s="2" t="s">
        <v>607</v>
      </c>
      <c r="C393" s="2">
        <v>27</v>
      </c>
      <c r="D393" s="2">
        <v>10</v>
      </c>
      <c r="E393" s="2" t="s">
        <v>595</v>
      </c>
      <c r="F393" s="2" t="s">
        <v>579</v>
      </c>
      <c r="H393">
        <v>5</v>
      </c>
    </row>
    <row r="394" spans="1:8" x14ac:dyDescent="0.25">
      <c r="A394">
        <v>393</v>
      </c>
      <c r="B394" s="2" t="s">
        <v>608</v>
      </c>
      <c r="C394" s="2">
        <v>33</v>
      </c>
      <c r="D394" s="2">
        <v>1</v>
      </c>
      <c r="E394" s="2" t="s">
        <v>578</v>
      </c>
      <c r="F394" s="2" t="s">
        <v>579</v>
      </c>
      <c r="H394">
        <v>5</v>
      </c>
    </row>
    <row r="395" spans="1:8" x14ac:dyDescent="0.25">
      <c r="A395">
        <v>394</v>
      </c>
      <c r="B395" s="2" t="s">
        <v>609</v>
      </c>
      <c r="C395" s="2">
        <v>31</v>
      </c>
      <c r="D395" s="2">
        <v>2</v>
      </c>
      <c r="E395" s="2" t="s">
        <v>610</v>
      </c>
      <c r="F395" s="2" t="s">
        <v>579</v>
      </c>
      <c r="H395">
        <v>5</v>
      </c>
    </row>
    <row r="396" spans="1:8" x14ac:dyDescent="0.25">
      <c r="A396">
        <v>395</v>
      </c>
      <c r="B396" s="2" t="s">
        <v>611</v>
      </c>
      <c r="C396" s="2">
        <v>25</v>
      </c>
      <c r="D396" s="2">
        <v>3</v>
      </c>
      <c r="E396" s="2" t="s">
        <v>575</v>
      </c>
      <c r="F396" s="2" t="s">
        <v>576</v>
      </c>
      <c r="H396">
        <v>5</v>
      </c>
    </row>
    <row r="397" spans="1:8" x14ac:dyDescent="0.25">
      <c r="A397">
        <v>396</v>
      </c>
      <c r="B397" s="2" t="s">
        <v>612</v>
      </c>
      <c r="C397" s="2">
        <v>34</v>
      </c>
      <c r="D397" s="2">
        <v>4</v>
      </c>
      <c r="E397" s="2" t="s">
        <v>595</v>
      </c>
      <c r="F397" s="2" t="s">
        <v>579</v>
      </c>
      <c r="H397">
        <v>5</v>
      </c>
    </row>
    <row r="398" spans="1:8" x14ac:dyDescent="0.25">
      <c r="A398">
        <v>397</v>
      </c>
      <c r="B398" s="2" t="s">
        <v>613</v>
      </c>
      <c r="C398" s="2">
        <v>51</v>
      </c>
      <c r="D398" s="2">
        <v>5</v>
      </c>
      <c r="E398" s="2" t="s">
        <v>578</v>
      </c>
      <c r="F398" s="2" t="s">
        <v>579</v>
      </c>
      <c r="H398">
        <v>5</v>
      </c>
    </row>
    <row r="399" spans="1:8" x14ac:dyDescent="0.25">
      <c r="A399">
        <v>398</v>
      </c>
      <c r="B399" s="2" t="s">
        <v>614</v>
      </c>
      <c r="C399" s="2">
        <v>25</v>
      </c>
      <c r="D399" s="2">
        <v>6</v>
      </c>
      <c r="E399" s="2" t="s">
        <v>578</v>
      </c>
      <c r="F399" s="2" t="s">
        <v>579</v>
      </c>
      <c r="H399">
        <v>5</v>
      </c>
    </row>
    <row r="400" spans="1:8" x14ac:dyDescent="0.25">
      <c r="A400">
        <v>399</v>
      </c>
      <c r="B400" s="2" t="s">
        <v>615</v>
      </c>
      <c r="C400" s="2">
        <v>24</v>
      </c>
      <c r="D400" s="2">
        <v>7</v>
      </c>
      <c r="E400" s="2" t="s">
        <v>616</v>
      </c>
      <c r="F400" s="2" t="s">
        <v>576</v>
      </c>
      <c r="H400">
        <v>5</v>
      </c>
    </row>
    <row r="401" spans="1:8" x14ac:dyDescent="0.25">
      <c r="A401">
        <v>400</v>
      </c>
      <c r="B401" s="2" t="s">
        <v>617</v>
      </c>
      <c r="C401" s="2">
        <v>26</v>
      </c>
      <c r="D401" s="2">
        <v>8</v>
      </c>
      <c r="E401" s="2" t="s">
        <v>575</v>
      </c>
      <c r="F401" s="2" t="s">
        <v>576</v>
      </c>
      <c r="H401">
        <v>5</v>
      </c>
    </row>
    <row r="402" spans="1:8" x14ac:dyDescent="0.25">
      <c r="A402">
        <v>401</v>
      </c>
      <c r="B402" s="2" t="s">
        <v>618</v>
      </c>
      <c r="C402" s="2">
        <v>26</v>
      </c>
      <c r="D402" s="2">
        <v>9</v>
      </c>
      <c r="E402" s="2" t="s">
        <v>595</v>
      </c>
      <c r="F402" s="2" t="s">
        <v>579</v>
      </c>
      <c r="H402">
        <v>5</v>
      </c>
    </row>
    <row r="403" spans="1:8" x14ac:dyDescent="0.25">
      <c r="A403">
        <v>402</v>
      </c>
      <c r="B403" s="2" t="s">
        <v>619</v>
      </c>
      <c r="C403" s="2">
        <v>27</v>
      </c>
      <c r="D403" s="2">
        <v>10</v>
      </c>
      <c r="E403" s="2" t="s">
        <v>595</v>
      </c>
      <c r="F403" s="2" t="s">
        <v>579</v>
      </c>
      <c r="H403">
        <v>5</v>
      </c>
    </row>
    <row r="404" spans="1:8" x14ac:dyDescent="0.25">
      <c r="A404">
        <v>403</v>
      </c>
      <c r="B404" s="2" t="s">
        <v>620</v>
      </c>
      <c r="C404" s="2">
        <v>32</v>
      </c>
      <c r="D404" s="2">
        <v>1</v>
      </c>
      <c r="E404" s="2" t="s">
        <v>578</v>
      </c>
      <c r="F404" s="2" t="s">
        <v>579</v>
      </c>
      <c r="H404">
        <v>5</v>
      </c>
    </row>
    <row r="405" spans="1:8" x14ac:dyDescent="0.25">
      <c r="A405">
        <v>404</v>
      </c>
      <c r="B405" s="2" t="s">
        <v>621</v>
      </c>
      <c r="C405" s="2">
        <v>33</v>
      </c>
      <c r="D405" s="2">
        <v>2</v>
      </c>
      <c r="E405" s="2" t="s">
        <v>600</v>
      </c>
      <c r="F405" s="2" t="s">
        <v>579</v>
      </c>
      <c r="H405">
        <v>5</v>
      </c>
    </row>
    <row r="406" spans="1:8" x14ac:dyDescent="0.25">
      <c r="A406">
        <v>405</v>
      </c>
      <c r="B406" s="2" t="s">
        <v>622</v>
      </c>
      <c r="C406" s="2">
        <v>32</v>
      </c>
      <c r="D406" s="2">
        <v>2</v>
      </c>
      <c r="E406" s="2" t="s">
        <v>595</v>
      </c>
      <c r="F406" s="2" t="s">
        <v>579</v>
      </c>
      <c r="H406">
        <v>5</v>
      </c>
    </row>
    <row r="407" spans="1:8" x14ac:dyDescent="0.25">
      <c r="A407">
        <v>406</v>
      </c>
      <c r="B407" s="2" t="s">
        <v>623</v>
      </c>
      <c r="C407" s="2">
        <v>24</v>
      </c>
      <c r="D407" s="2">
        <v>4</v>
      </c>
      <c r="E407" s="2" t="s">
        <v>600</v>
      </c>
      <c r="F407" s="2" t="s">
        <v>579</v>
      </c>
      <c r="H407">
        <v>5</v>
      </c>
    </row>
    <row r="408" spans="1:8" x14ac:dyDescent="0.25">
      <c r="A408">
        <v>407</v>
      </c>
      <c r="B408" s="2" t="s">
        <v>624</v>
      </c>
      <c r="C408" s="2">
        <v>27</v>
      </c>
      <c r="D408" s="2">
        <v>5</v>
      </c>
      <c r="E408" s="2" t="s">
        <v>575</v>
      </c>
      <c r="F408" s="2" t="s">
        <v>576</v>
      </c>
      <c r="H408">
        <v>5</v>
      </c>
    </row>
    <row r="409" spans="1:8" x14ac:dyDescent="0.25">
      <c r="A409">
        <v>408</v>
      </c>
      <c r="B409" s="2" t="s">
        <v>625</v>
      </c>
      <c r="C409" s="2">
        <v>24</v>
      </c>
      <c r="D409" s="2">
        <v>6</v>
      </c>
      <c r="E409" s="2" t="s">
        <v>578</v>
      </c>
      <c r="F409" s="2" t="s">
        <v>579</v>
      </c>
      <c r="H409">
        <v>5</v>
      </c>
    </row>
    <row r="410" spans="1:8" x14ac:dyDescent="0.25">
      <c r="A410">
        <v>409</v>
      </c>
      <c r="B410" s="2" t="s">
        <v>626</v>
      </c>
      <c r="C410" s="2">
        <v>24</v>
      </c>
      <c r="D410" s="2">
        <v>7</v>
      </c>
      <c r="E410" s="2" t="s">
        <v>578</v>
      </c>
      <c r="F410" s="2" t="s">
        <v>579</v>
      </c>
      <c r="H410">
        <v>5</v>
      </c>
    </row>
    <row r="411" spans="1:8" x14ac:dyDescent="0.25">
      <c r="A411">
        <v>410</v>
      </c>
      <c r="B411" s="2" t="s">
        <v>627</v>
      </c>
      <c r="C411" s="2">
        <v>28</v>
      </c>
      <c r="D411" s="2">
        <v>8</v>
      </c>
      <c r="E411" s="2" t="s">
        <v>575</v>
      </c>
      <c r="F411" s="2" t="s">
        <v>576</v>
      </c>
      <c r="H411">
        <v>5</v>
      </c>
    </row>
    <row r="412" spans="1:8" x14ac:dyDescent="0.25">
      <c r="A412">
        <v>411</v>
      </c>
      <c r="B412" s="2" t="s">
        <v>628</v>
      </c>
      <c r="C412" s="2">
        <v>27</v>
      </c>
      <c r="D412" s="2">
        <v>9</v>
      </c>
      <c r="E412" s="2" t="s">
        <v>595</v>
      </c>
      <c r="F412" s="2" t="s">
        <v>579</v>
      </c>
      <c r="H412">
        <v>5</v>
      </c>
    </row>
    <row r="413" spans="1:8" x14ac:dyDescent="0.25">
      <c r="A413">
        <v>412</v>
      </c>
      <c r="B413" s="2" t="s">
        <v>629</v>
      </c>
      <c r="C413" s="2">
        <v>26</v>
      </c>
      <c r="D413" s="2">
        <v>10</v>
      </c>
      <c r="E413" s="2" t="s">
        <v>630</v>
      </c>
      <c r="F413" s="2" t="s">
        <v>576</v>
      </c>
      <c r="H413">
        <v>5</v>
      </c>
    </row>
    <row r="414" spans="1:8" x14ac:dyDescent="0.25">
      <c r="A414">
        <v>413</v>
      </c>
      <c r="B414" s="2" t="s">
        <v>631</v>
      </c>
      <c r="C414" s="2">
        <v>31</v>
      </c>
      <c r="D414" s="2">
        <v>1</v>
      </c>
      <c r="E414" s="2" t="s">
        <v>632</v>
      </c>
      <c r="F414" s="2" t="s">
        <v>633</v>
      </c>
      <c r="H414" s="2">
        <v>11</v>
      </c>
    </row>
    <row r="415" spans="1:8" x14ac:dyDescent="0.25">
      <c r="A415">
        <v>414</v>
      </c>
      <c r="B415" s="2" t="s">
        <v>634</v>
      </c>
      <c r="C415" s="2">
        <v>31</v>
      </c>
      <c r="D415" s="2">
        <v>2</v>
      </c>
      <c r="E415" s="2" t="s">
        <v>635</v>
      </c>
      <c r="F415" s="2" t="s">
        <v>636</v>
      </c>
      <c r="H415" s="2">
        <v>11</v>
      </c>
    </row>
    <row r="416" spans="1:8" x14ac:dyDescent="0.25">
      <c r="A416">
        <v>415</v>
      </c>
      <c r="B416" s="2" t="s">
        <v>637</v>
      </c>
      <c r="C416" s="2">
        <v>22</v>
      </c>
      <c r="D416" s="2">
        <v>2</v>
      </c>
      <c r="E416" s="2" t="s">
        <v>638</v>
      </c>
      <c r="F416" s="2" t="s">
        <v>639</v>
      </c>
      <c r="H416" s="2">
        <v>11</v>
      </c>
    </row>
    <row r="417" spans="1:8" x14ac:dyDescent="0.25">
      <c r="A417">
        <v>416</v>
      </c>
      <c r="B417" s="2" t="s">
        <v>640</v>
      </c>
      <c r="C417" s="2">
        <v>38</v>
      </c>
      <c r="D417" s="2">
        <v>4</v>
      </c>
      <c r="E417" s="2" t="s">
        <v>635</v>
      </c>
      <c r="F417" s="2" t="s">
        <v>636</v>
      </c>
      <c r="H417" s="2">
        <v>11</v>
      </c>
    </row>
    <row r="418" spans="1:8" x14ac:dyDescent="0.25">
      <c r="A418">
        <v>417</v>
      </c>
      <c r="B418" s="2" t="s">
        <v>641</v>
      </c>
      <c r="C418" s="2">
        <v>24</v>
      </c>
      <c r="D418" s="2">
        <v>5</v>
      </c>
      <c r="E418" s="2" t="s">
        <v>638</v>
      </c>
      <c r="F418" s="2" t="s">
        <v>639</v>
      </c>
      <c r="H418" s="2">
        <v>11</v>
      </c>
    </row>
    <row r="419" spans="1:8" x14ac:dyDescent="0.25">
      <c r="A419">
        <v>418</v>
      </c>
      <c r="B419" s="2" t="s">
        <v>642</v>
      </c>
      <c r="C419" s="2">
        <v>25</v>
      </c>
      <c r="D419" s="2">
        <v>6</v>
      </c>
      <c r="E419" s="2" t="s">
        <v>643</v>
      </c>
      <c r="F419" s="2" t="s">
        <v>644</v>
      </c>
      <c r="H419" s="2">
        <v>11</v>
      </c>
    </row>
    <row r="420" spans="1:8" ht="30" x14ac:dyDescent="0.25">
      <c r="A420">
        <v>419</v>
      </c>
      <c r="B420" s="2" t="s">
        <v>645</v>
      </c>
      <c r="C420" s="2">
        <v>23</v>
      </c>
      <c r="D420" s="2">
        <v>7</v>
      </c>
      <c r="E420" s="2" t="s">
        <v>646</v>
      </c>
      <c r="F420" s="2" t="s">
        <v>647</v>
      </c>
      <c r="H420" s="2">
        <v>11</v>
      </c>
    </row>
    <row r="421" spans="1:8" x14ac:dyDescent="0.25">
      <c r="A421">
        <v>420</v>
      </c>
      <c r="B421" s="2" t="s">
        <v>648</v>
      </c>
      <c r="C421" s="2">
        <v>20</v>
      </c>
      <c r="D421" s="2">
        <v>8</v>
      </c>
      <c r="E421" s="2" t="s">
        <v>649</v>
      </c>
      <c r="F421" s="2" t="s">
        <v>650</v>
      </c>
      <c r="H421" s="2">
        <v>11</v>
      </c>
    </row>
    <row r="422" spans="1:8" x14ac:dyDescent="0.25">
      <c r="A422">
        <v>421</v>
      </c>
      <c r="B422" s="2" t="s">
        <v>651</v>
      </c>
      <c r="C422" s="2">
        <v>30</v>
      </c>
      <c r="D422" s="2">
        <v>9</v>
      </c>
      <c r="E422" s="2" t="s">
        <v>652</v>
      </c>
      <c r="F422" s="2" t="s">
        <v>653</v>
      </c>
      <c r="H422" s="2">
        <v>11</v>
      </c>
    </row>
    <row r="423" spans="1:8" x14ac:dyDescent="0.25">
      <c r="A423">
        <v>422</v>
      </c>
      <c r="B423" s="2" t="s">
        <v>654</v>
      </c>
      <c r="C423" s="2">
        <v>29</v>
      </c>
      <c r="D423" s="2">
        <v>10</v>
      </c>
      <c r="E423" s="2" t="s">
        <v>655</v>
      </c>
      <c r="F423" s="2" t="s">
        <v>633</v>
      </c>
      <c r="H423" s="2">
        <v>11</v>
      </c>
    </row>
    <row r="424" spans="1:8" x14ac:dyDescent="0.25">
      <c r="A424">
        <v>423</v>
      </c>
      <c r="B424" s="2" t="s">
        <v>656</v>
      </c>
      <c r="C424" s="2">
        <v>45</v>
      </c>
      <c r="D424" s="2">
        <v>1</v>
      </c>
      <c r="E424" s="2" t="s">
        <v>638</v>
      </c>
      <c r="F424" s="2" t="s">
        <v>639</v>
      </c>
      <c r="H424" s="2">
        <v>11</v>
      </c>
    </row>
    <row r="425" spans="1:8" x14ac:dyDescent="0.25">
      <c r="A425">
        <v>424</v>
      </c>
      <c r="B425" s="2" t="s">
        <v>657</v>
      </c>
      <c r="C425" s="2">
        <v>25</v>
      </c>
      <c r="D425" s="2">
        <v>2</v>
      </c>
      <c r="E425" s="2" t="s">
        <v>658</v>
      </c>
      <c r="F425" s="2" t="s">
        <v>633</v>
      </c>
      <c r="H425" s="2">
        <v>11</v>
      </c>
    </row>
    <row r="426" spans="1:8" x14ac:dyDescent="0.25">
      <c r="A426">
        <v>425</v>
      </c>
      <c r="B426" s="2" t="s">
        <v>659</v>
      </c>
      <c r="C426" s="2">
        <v>31</v>
      </c>
      <c r="D426" s="2">
        <v>2</v>
      </c>
      <c r="E426" s="2" t="s">
        <v>660</v>
      </c>
      <c r="F426" s="2" t="s">
        <v>644</v>
      </c>
      <c r="H426" s="2">
        <v>11</v>
      </c>
    </row>
    <row r="427" spans="1:8" x14ac:dyDescent="0.25">
      <c r="A427">
        <v>426</v>
      </c>
      <c r="B427" s="2" t="s">
        <v>661</v>
      </c>
      <c r="C427" s="2">
        <v>34</v>
      </c>
      <c r="D427" s="2">
        <v>4</v>
      </c>
      <c r="E427" s="2" t="s">
        <v>638</v>
      </c>
      <c r="F427" s="2" t="s">
        <v>639</v>
      </c>
      <c r="H427" s="2">
        <v>11</v>
      </c>
    </row>
    <row r="428" spans="1:8" x14ac:dyDescent="0.25">
      <c r="A428">
        <v>427</v>
      </c>
      <c r="B428" s="2" t="s">
        <v>662</v>
      </c>
      <c r="C428" s="2">
        <v>31</v>
      </c>
      <c r="D428" s="2">
        <v>5</v>
      </c>
      <c r="E428" s="2" t="s">
        <v>663</v>
      </c>
      <c r="F428" s="2" t="s">
        <v>555</v>
      </c>
      <c r="H428" s="2">
        <v>11</v>
      </c>
    </row>
    <row r="429" spans="1:8" x14ac:dyDescent="0.25">
      <c r="A429">
        <v>428</v>
      </c>
      <c r="B429" s="2" t="s">
        <v>664</v>
      </c>
      <c r="C429" s="2">
        <v>30</v>
      </c>
      <c r="D429" s="2">
        <v>6</v>
      </c>
      <c r="E429" s="2" t="s">
        <v>652</v>
      </c>
      <c r="F429" s="2" t="s">
        <v>653</v>
      </c>
      <c r="H429" s="2">
        <v>11</v>
      </c>
    </row>
    <row r="430" spans="1:8" ht="30" x14ac:dyDescent="0.25">
      <c r="A430">
        <v>429</v>
      </c>
      <c r="B430" s="2" t="s">
        <v>665</v>
      </c>
      <c r="C430" s="2">
        <v>25</v>
      </c>
      <c r="D430" s="2">
        <v>7</v>
      </c>
      <c r="E430" s="2" t="s">
        <v>666</v>
      </c>
      <c r="F430" s="2" t="s">
        <v>667</v>
      </c>
      <c r="H430" s="2">
        <v>11</v>
      </c>
    </row>
    <row r="431" spans="1:8" x14ac:dyDescent="0.25">
      <c r="A431">
        <v>430</v>
      </c>
      <c r="B431" s="2" t="s">
        <v>668</v>
      </c>
      <c r="C431" s="2">
        <v>33</v>
      </c>
      <c r="D431" s="2">
        <v>8</v>
      </c>
      <c r="E431" s="2" t="s">
        <v>635</v>
      </c>
      <c r="F431" s="2" t="s">
        <v>636</v>
      </c>
      <c r="H431" s="2">
        <v>11</v>
      </c>
    </row>
    <row r="432" spans="1:8" x14ac:dyDescent="0.25">
      <c r="A432">
        <v>431</v>
      </c>
      <c r="B432" s="2" t="s">
        <v>669</v>
      </c>
      <c r="C432" s="2">
        <v>18</v>
      </c>
      <c r="D432" s="2">
        <v>9</v>
      </c>
      <c r="E432" s="2" t="s">
        <v>658</v>
      </c>
      <c r="F432" s="2" t="s">
        <v>633</v>
      </c>
      <c r="H432" s="2">
        <v>11</v>
      </c>
    </row>
    <row r="433" spans="1:8" x14ac:dyDescent="0.25">
      <c r="A433">
        <v>432</v>
      </c>
      <c r="B433" s="2" t="s">
        <v>670</v>
      </c>
      <c r="C433" s="2">
        <v>35</v>
      </c>
      <c r="D433" s="2">
        <v>10</v>
      </c>
      <c r="E433" s="2" t="s">
        <v>671</v>
      </c>
      <c r="F433" s="2" t="s">
        <v>633</v>
      </c>
      <c r="H433" s="2">
        <v>11</v>
      </c>
    </row>
    <row r="434" spans="1:8" x14ac:dyDescent="0.25">
      <c r="A434">
        <v>433</v>
      </c>
      <c r="B434" s="2" t="s">
        <v>672</v>
      </c>
      <c r="C434" s="2">
        <v>33</v>
      </c>
      <c r="D434" s="2">
        <v>11</v>
      </c>
      <c r="E434" s="2" t="s">
        <v>635</v>
      </c>
      <c r="F434" s="2" t="s">
        <v>636</v>
      </c>
      <c r="H434" s="2">
        <v>11</v>
      </c>
    </row>
    <row r="435" spans="1:8" x14ac:dyDescent="0.25">
      <c r="A435">
        <v>434</v>
      </c>
      <c r="B435" s="2" t="s">
        <v>673</v>
      </c>
      <c r="C435" s="2">
        <v>28</v>
      </c>
      <c r="D435" s="2">
        <v>12</v>
      </c>
      <c r="E435" s="2" t="s">
        <v>674</v>
      </c>
      <c r="F435" s="2" t="s">
        <v>675</v>
      </c>
      <c r="H435" s="2">
        <v>11</v>
      </c>
    </row>
    <row r="436" spans="1:8" x14ac:dyDescent="0.25">
      <c r="A436">
        <v>435</v>
      </c>
      <c r="B436" s="2" t="s">
        <v>676</v>
      </c>
      <c r="C436" s="2">
        <v>27</v>
      </c>
      <c r="D436" s="2">
        <v>1</v>
      </c>
      <c r="E436" s="2" t="s">
        <v>638</v>
      </c>
      <c r="F436" s="2" t="s">
        <v>639</v>
      </c>
      <c r="H436" s="2">
        <v>11</v>
      </c>
    </row>
    <row r="437" spans="1:8" x14ac:dyDescent="0.25">
      <c r="A437">
        <v>436</v>
      </c>
      <c r="B437" s="2" t="s">
        <v>677</v>
      </c>
      <c r="C437" s="2">
        <v>39</v>
      </c>
      <c r="D437" s="2">
        <v>2</v>
      </c>
      <c r="E437" s="2" t="s">
        <v>678</v>
      </c>
      <c r="F437" s="2" t="s">
        <v>679</v>
      </c>
      <c r="H437" s="2">
        <v>11</v>
      </c>
    </row>
    <row r="438" spans="1:8" x14ac:dyDescent="0.25">
      <c r="A438">
        <v>437</v>
      </c>
      <c r="B438" s="2" t="s">
        <v>680</v>
      </c>
      <c r="C438" s="2">
        <v>35</v>
      </c>
      <c r="D438" s="2">
        <v>3</v>
      </c>
      <c r="E438" s="2" t="s">
        <v>660</v>
      </c>
      <c r="F438" s="2" t="s">
        <v>644</v>
      </c>
      <c r="H438" s="2">
        <v>11</v>
      </c>
    </row>
    <row r="439" spans="1:8" x14ac:dyDescent="0.25">
      <c r="A439">
        <v>438</v>
      </c>
      <c r="B439" s="2" t="s">
        <v>681</v>
      </c>
      <c r="C439" s="2">
        <v>30</v>
      </c>
      <c r="D439" s="2">
        <v>3</v>
      </c>
      <c r="E439" s="2" t="s">
        <v>682</v>
      </c>
      <c r="F439" s="2" t="s">
        <v>633</v>
      </c>
      <c r="H439" s="2">
        <v>11</v>
      </c>
    </row>
    <row r="440" spans="1:8" x14ac:dyDescent="0.25">
      <c r="A440">
        <v>439</v>
      </c>
      <c r="B440" s="2" t="s">
        <v>683</v>
      </c>
      <c r="C440" s="2">
        <v>24</v>
      </c>
      <c r="D440" s="2">
        <v>5</v>
      </c>
      <c r="E440" s="2" t="s">
        <v>638</v>
      </c>
      <c r="F440" s="2" t="s">
        <v>639</v>
      </c>
      <c r="H440" s="2">
        <v>11</v>
      </c>
    </row>
    <row r="441" spans="1:8" x14ac:dyDescent="0.25">
      <c r="A441">
        <v>440</v>
      </c>
      <c r="B441" s="2" t="s">
        <v>684</v>
      </c>
      <c r="C441" s="2">
        <v>30</v>
      </c>
      <c r="D441" s="2">
        <v>6</v>
      </c>
      <c r="E441" s="2" t="s">
        <v>685</v>
      </c>
      <c r="F441" s="2" t="s">
        <v>636</v>
      </c>
      <c r="H441" s="2">
        <v>11</v>
      </c>
    </row>
    <row r="442" spans="1:8" x14ac:dyDescent="0.25">
      <c r="A442">
        <v>441</v>
      </c>
      <c r="B442" s="2" t="s">
        <v>686</v>
      </c>
      <c r="C442" s="2">
        <v>28</v>
      </c>
      <c r="D442" s="2">
        <v>7</v>
      </c>
      <c r="E442" s="2" t="s">
        <v>632</v>
      </c>
      <c r="F442" s="2" t="s">
        <v>633</v>
      </c>
      <c r="H442" s="2">
        <v>11</v>
      </c>
    </row>
    <row r="443" spans="1:8" x14ac:dyDescent="0.25">
      <c r="A443">
        <v>442</v>
      </c>
      <c r="B443" s="2" t="s">
        <v>687</v>
      </c>
      <c r="C443" s="2">
        <v>38</v>
      </c>
      <c r="D443" s="2">
        <v>7</v>
      </c>
      <c r="E443" s="2" t="s">
        <v>688</v>
      </c>
      <c r="F443" s="2" t="s">
        <v>633</v>
      </c>
      <c r="H443" s="2">
        <v>11</v>
      </c>
    </row>
    <row r="444" spans="1:8" x14ac:dyDescent="0.25">
      <c r="A444">
        <v>443</v>
      </c>
      <c r="B444" s="2" t="s">
        <v>689</v>
      </c>
      <c r="C444" s="2">
        <v>34</v>
      </c>
      <c r="D444" s="2">
        <v>9</v>
      </c>
      <c r="E444" s="2" t="s">
        <v>690</v>
      </c>
      <c r="F444" s="2" t="s">
        <v>691</v>
      </c>
      <c r="H444" s="2">
        <v>11</v>
      </c>
    </row>
    <row r="445" spans="1:8" x14ac:dyDescent="0.25">
      <c r="A445">
        <v>444</v>
      </c>
      <c r="B445" s="2" t="s">
        <v>654</v>
      </c>
      <c r="C445" s="2">
        <v>31</v>
      </c>
      <c r="D445" s="2">
        <v>10</v>
      </c>
      <c r="E445" s="2" t="s">
        <v>655</v>
      </c>
      <c r="F445" s="2" t="s">
        <v>633</v>
      </c>
      <c r="H445" s="2">
        <v>11</v>
      </c>
    </row>
    <row r="446" spans="1:8" x14ac:dyDescent="0.25">
      <c r="A446">
        <v>445</v>
      </c>
      <c r="B446" s="2" t="s">
        <v>692</v>
      </c>
      <c r="C446" s="2">
        <v>31</v>
      </c>
      <c r="D446" s="2">
        <v>11</v>
      </c>
      <c r="E446" s="2" t="s">
        <v>693</v>
      </c>
      <c r="F446" s="2" t="s">
        <v>694</v>
      </c>
      <c r="H446" s="2">
        <v>11</v>
      </c>
    </row>
    <row r="447" spans="1:8" x14ac:dyDescent="0.25">
      <c r="A447">
        <v>446</v>
      </c>
      <c r="B447" s="2" t="s">
        <v>695</v>
      </c>
      <c r="C447" s="2">
        <v>32</v>
      </c>
      <c r="D447" s="2">
        <v>12</v>
      </c>
      <c r="E447" s="2" t="s">
        <v>652</v>
      </c>
      <c r="F447" s="2" t="s">
        <v>653</v>
      </c>
      <c r="H447" s="2">
        <v>11</v>
      </c>
    </row>
    <row r="448" spans="1:8" x14ac:dyDescent="0.25">
      <c r="A448">
        <v>447</v>
      </c>
      <c r="B448" s="2" t="s">
        <v>696</v>
      </c>
      <c r="C448" s="2">
        <v>41</v>
      </c>
      <c r="D448" s="2">
        <v>13</v>
      </c>
      <c r="E448" s="2" t="s">
        <v>697</v>
      </c>
      <c r="F448" s="2" t="s">
        <v>698</v>
      </c>
      <c r="H448" s="2">
        <v>11</v>
      </c>
    </row>
    <row r="449" spans="1:8" x14ac:dyDescent="0.25">
      <c r="A449">
        <v>448</v>
      </c>
      <c r="B449" s="2" t="s">
        <v>699</v>
      </c>
      <c r="C449" s="2">
        <v>28</v>
      </c>
      <c r="D449" s="2">
        <v>1</v>
      </c>
      <c r="E449" s="2" t="s">
        <v>635</v>
      </c>
      <c r="F449" s="2" t="s">
        <v>636</v>
      </c>
      <c r="H449" s="2">
        <v>11</v>
      </c>
    </row>
    <row r="450" spans="1:8" x14ac:dyDescent="0.25">
      <c r="A450">
        <v>449</v>
      </c>
      <c r="B450" s="2" t="s">
        <v>700</v>
      </c>
      <c r="C450" s="2">
        <v>30</v>
      </c>
      <c r="D450" s="2">
        <v>2</v>
      </c>
      <c r="E450" s="2" t="s">
        <v>643</v>
      </c>
      <c r="F450" s="2" t="s">
        <v>644</v>
      </c>
      <c r="H450" s="2">
        <v>11</v>
      </c>
    </row>
    <row r="451" spans="1:8" x14ac:dyDescent="0.25">
      <c r="A451">
        <v>450</v>
      </c>
      <c r="B451" s="2" t="s">
        <v>701</v>
      </c>
      <c r="C451" s="2">
        <v>23</v>
      </c>
      <c r="D451" s="2">
        <v>3</v>
      </c>
      <c r="E451" s="2" t="s">
        <v>638</v>
      </c>
      <c r="F451" s="2" t="s">
        <v>639</v>
      </c>
      <c r="H451" s="2">
        <v>11</v>
      </c>
    </row>
    <row r="452" spans="1:8" x14ac:dyDescent="0.25">
      <c r="A452">
        <v>451</v>
      </c>
      <c r="B452" s="2" t="s">
        <v>702</v>
      </c>
      <c r="C452" s="2">
        <v>22</v>
      </c>
      <c r="D452" s="2">
        <v>4</v>
      </c>
      <c r="E452" s="2" t="s">
        <v>703</v>
      </c>
      <c r="F452" s="2" t="s">
        <v>644</v>
      </c>
      <c r="H452" s="2">
        <v>11</v>
      </c>
    </row>
    <row r="453" spans="1:8" x14ac:dyDescent="0.25">
      <c r="A453">
        <v>452</v>
      </c>
      <c r="B453" s="2" t="s">
        <v>704</v>
      </c>
      <c r="C453" s="2">
        <v>28</v>
      </c>
      <c r="D453" s="2">
        <v>5</v>
      </c>
      <c r="E453" s="2" t="s">
        <v>705</v>
      </c>
      <c r="F453" s="2" t="s">
        <v>698</v>
      </c>
      <c r="H453" s="2">
        <v>11</v>
      </c>
    </row>
    <row r="454" spans="1:8" x14ac:dyDescent="0.25">
      <c r="A454">
        <v>453</v>
      </c>
      <c r="B454" s="2" t="s">
        <v>706</v>
      </c>
      <c r="C454" s="2">
        <v>31</v>
      </c>
      <c r="D454" s="2">
        <v>6</v>
      </c>
      <c r="E454" s="2" t="s">
        <v>632</v>
      </c>
      <c r="F454" s="2" t="s">
        <v>633</v>
      </c>
      <c r="H454" s="2">
        <v>11</v>
      </c>
    </row>
    <row r="455" spans="1:8" x14ac:dyDescent="0.25">
      <c r="A455">
        <v>454</v>
      </c>
      <c r="B455" s="2" t="s">
        <v>707</v>
      </c>
      <c r="C455" s="2">
        <v>44</v>
      </c>
      <c r="D455" s="2">
        <v>7</v>
      </c>
      <c r="E455" s="2" t="s">
        <v>632</v>
      </c>
      <c r="F455" s="2" t="s">
        <v>633</v>
      </c>
      <c r="H455" s="2">
        <v>11</v>
      </c>
    </row>
    <row r="456" spans="1:8" x14ac:dyDescent="0.25">
      <c r="A456">
        <v>455</v>
      </c>
      <c r="B456" s="2" t="s">
        <v>708</v>
      </c>
      <c r="C456" s="2">
        <v>31</v>
      </c>
      <c r="D456" s="2">
        <v>8</v>
      </c>
      <c r="E456" s="2" t="s">
        <v>635</v>
      </c>
      <c r="F456" s="2" t="s">
        <v>636</v>
      </c>
      <c r="H456" s="2">
        <v>11</v>
      </c>
    </row>
    <row r="457" spans="1:8" x14ac:dyDescent="0.25">
      <c r="A457">
        <v>456</v>
      </c>
      <c r="B457" s="2" t="s">
        <v>709</v>
      </c>
      <c r="C457" s="2">
        <v>38</v>
      </c>
      <c r="D457" s="2">
        <v>9</v>
      </c>
      <c r="E457" s="2" t="s">
        <v>638</v>
      </c>
      <c r="F457" s="2" t="s">
        <v>639</v>
      </c>
      <c r="H457" s="2">
        <v>11</v>
      </c>
    </row>
    <row r="458" spans="1:8" x14ac:dyDescent="0.25">
      <c r="A458">
        <v>457</v>
      </c>
      <c r="B458" s="2" t="s">
        <v>710</v>
      </c>
      <c r="C458" s="2">
        <v>37</v>
      </c>
      <c r="D458" s="2">
        <v>10</v>
      </c>
      <c r="E458" s="2" t="s">
        <v>711</v>
      </c>
      <c r="F458" s="2" t="s">
        <v>653</v>
      </c>
      <c r="H458" s="2">
        <v>11</v>
      </c>
    </row>
    <row r="459" spans="1:8" x14ac:dyDescent="0.25">
      <c r="A459">
        <v>458</v>
      </c>
      <c r="B459" s="2" t="s">
        <v>712</v>
      </c>
      <c r="C459" s="2">
        <v>39</v>
      </c>
      <c r="D459" s="2">
        <v>11</v>
      </c>
      <c r="E459" s="2" t="s">
        <v>643</v>
      </c>
      <c r="F459" s="2" t="s">
        <v>644</v>
      </c>
      <c r="H459" s="2">
        <v>11</v>
      </c>
    </row>
    <row r="460" spans="1:8" x14ac:dyDescent="0.25">
      <c r="A460">
        <v>459</v>
      </c>
      <c r="B460" s="2" t="s">
        <v>713</v>
      </c>
      <c r="C460" s="2">
        <v>25</v>
      </c>
      <c r="D460" s="2">
        <v>12</v>
      </c>
      <c r="E460" s="2" t="s">
        <v>655</v>
      </c>
      <c r="F460" s="2" t="s">
        <v>633</v>
      </c>
      <c r="H460" s="2">
        <v>11</v>
      </c>
    </row>
    <row r="461" spans="1:8" x14ac:dyDescent="0.25">
      <c r="A461">
        <v>460</v>
      </c>
      <c r="B461" s="2" t="s">
        <v>714</v>
      </c>
      <c r="C461" s="2">
        <v>27</v>
      </c>
      <c r="D461" s="2">
        <v>1</v>
      </c>
      <c r="E461" s="2" t="s">
        <v>715</v>
      </c>
      <c r="F461" s="2" t="s">
        <v>716</v>
      </c>
      <c r="H461">
        <v>13</v>
      </c>
    </row>
    <row r="462" spans="1:8" x14ac:dyDescent="0.25">
      <c r="A462">
        <v>461</v>
      </c>
      <c r="B462" s="2" t="s">
        <v>717</v>
      </c>
      <c r="C462" s="2">
        <v>33</v>
      </c>
      <c r="D462" s="2">
        <v>2</v>
      </c>
      <c r="E462" s="2" t="s">
        <v>718</v>
      </c>
      <c r="F462" s="2" t="s">
        <v>719</v>
      </c>
      <c r="H462">
        <v>13</v>
      </c>
    </row>
    <row r="463" spans="1:8" x14ac:dyDescent="0.25">
      <c r="A463">
        <v>462</v>
      </c>
      <c r="B463" s="2" t="s">
        <v>720</v>
      </c>
      <c r="C463" s="2">
        <v>35</v>
      </c>
      <c r="D463" s="2">
        <v>2</v>
      </c>
      <c r="E463" s="2" t="s">
        <v>721</v>
      </c>
      <c r="F463" s="2" t="s">
        <v>722</v>
      </c>
      <c r="H463">
        <v>13</v>
      </c>
    </row>
    <row r="464" spans="1:8" x14ac:dyDescent="0.25">
      <c r="A464">
        <v>463</v>
      </c>
      <c r="B464" s="2" t="s">
        <v>723</v>
      </c>
      <c r="C464" s="2">
        <v>33</v>
      </c>
      <c r="D464" s="2">
        <v>4</v>
      </c>
      <c r="E464" s="2" t="s">
        <v>724</v>
      </c>
      <c r="F464" s="2" t="s">
        <v>725</v>
      </c>
      <c r="H464">
        <v>13</v>
      </c>
    </row>
    <row r="465" spans="1:8" x14ac:dyDescent="0.25">
      <c r="A465">
        <v>464</v>
      </c>
      <c r="B465" s="2" t="s">
        <v>726</v>
      </c>
      <c r="C465" s="2">
        <v>36</v>
      </c>
      <c r="D465" s="2">
        <v>5</v>
      </c>
      <c r="E465" s="2" t="s">
        <v>727</v>
      </c>
      <c r="F465" s="2" t="s">
        <v>728</v>
      </c>
      <c r="H465">
        <v>13</v>
      </c>
    </row>
    <row r="466" spans="1:8" x14ac:dyDescent="0.25">
      <c r="A466">
        <v>465</v>
      </c>
      <c r="B466" s="2" t="s">
        <v>729</v>
      </c>
      <c r="C466" s="2">
        <v>27</v>
      </c>
      <c r="D466" s="2">
        <v>6</v>
      </c>
      <c r="E466" s="2" t="s">
        <v>730</v>
      </c>
      <c r="F466" s="2" t="s">
        <v>731</v>
      </c>
      <c r="H466">
        <v>13</v>
      </c>
    </row>
    <row r="467" spans="1:8" x14ac:dyDescent="0.25">
      <c r="A467">
        <v>466</v>
      </c>
      <c r="B467" s="2" t="s">
        <v>732</v>
      </c>
      <c r="C467" s="2">
        <v>46</v>
      </c>
      <c r="D467" s="2">
        <v>7</v>
      </c>
      <c r="E467" s="2" t="s">
        <v>90</v>
      </c>
      <c r="F467" s="2" t="s">
        <v>733</v>
      </c>
      <c r="H467">
        <v>13</v>
      </c>
    </row>
    <row r="468" spans="1:8" x14ac:dyDescent="0.25">
      <c r="A468">
        <v>467</v>
      </c>
      <c r="B468" s="2" t="s">
        <v>734</v>
      </c>
      <c r="C468" s="2">
        <v>32</v>
      </c>
      <c r="D468" s="2">
        <v>8</v>
      </c>
      <c r="E468" s="2" t="s">
        <v>735</v>
      </c>
      <c r="F468" s="2" t="s">
        <v>736</v>
      </c>
      <c r="H468">
        <v>13</v>
      </c>
    </row>
    <row r="469" spans="1:8" x14ac:dyDescent="0.25">
      <c r="A469">
        <v>468</v>
      </c>
      <c r="B469" s="2" t="s">
        <v>737</v>
      </c>
      <c r="C469" s="2">
        <v>35</v>
      </c>
      <c r="D469" s="2">
        <v>1</v>
      </c>
      <c r="E469" s="2" t="s">
        <v>738</v>
      </c>
      <c r="F469" s="2" t="s">
        <v>722</v>
      </c>
      <c r="H469">
        <v>13</v>
      </c>
    </row>
    <row r="470" spans="1:8" x14ac:dyDescent="0.25">
      <c r="A470">
        <v>469</v>
      </c>
      <c r="B470" s="2" t="s">
        <v>739</v>
      </c>
      <c r="C470" s="2">
        <v>24</v>
      </c>
      <c r="D470" s="2">
        <v>2</v>
      </c>
      <c r="E470" s="2" t="s">
        <v>721</v>
      </c>
      <c r="F470" s="2" t="s">
        <v>722</v>
      </c>
      <c r="H470">
        <v>13</v>
      </c>
    </row>
    <row r="471" spans="1:8" x14ac:dyDescent="0.25">
      <c r="A471">
        <v>470</v>
      </c>
      <c r="B471" s="2" t="s">
        <v>740</v>
      </c>
      <c r="C471" s="2">
        <v>31</v>
      </c>
      <c r="D471" s="2">
        <v>2</v>
      </c>
      <c r="E471" s="2" t="s">
        <v>741</v>
      </c>
      <c r="F471" s="2" t="s">
        <v>742</v>
      </c>
      <c r="H471">
        <v>13</v>
      </c>
    </row>
    <row r="472" spans="1:8" x14ac:dyDescent="0.25">
      <c r="A472">
        <v>471</v>
      </c>
      <c r="B472" s="2" t="s">
        <v>743</v>
      </c>
      <c r="C472" s="2">
        <v>31</v>
      </c>
      <c r="D472" s="2">
        <v>4</v>
      </c>
      <c r="E472" s="2" t="s">
        <v>721</v>
      </c>
      <c r="F472" s="2" t="s">
        <v>722</v>
      </c>
      <c r="H472">
        <v>13</v>
      </c>
    </row>
    <row r="473" spans="1:8" x14ac:dyDescent="0.25">
      <c r="A473">
        <v>472</v>
      </c>
      <c r="B473" s="2" t="s">
        <v>744</v>
      </c>
      <c r="C473" s="2">
        <v>33</v>
      </c>
      <c r="D473" s="2">
        <v>5</v>
      </c>
      <c r="E473" s="2" t="s">
        <v>745</v>
      </c>
      <c r="F473" s="2" t="s">
        <v>719</v>
      </c>
      <c r="H473">
        <v>13</v>
      </c>
    </row>
    <row r="474" spans="1:8" x14ac:dyDescent="0.25">
      <c r="A474">
        <v>473</v>
      </c>
      <c r="B474" s="2" t="s">
        <v>746</v>
      </c>
      <c r="C474" s="2">
        <v>25</v>
      </c>
      <c r="D474" s="2">
        <v>6</v>
      </c>
      <c r="E474" s="2" t="s">
        <v>91</v>
      </c>
      <c r="F474" s="2" t="s">
        <v>747</v>
      </c>
      <c r="H474">
        <v>13</v>
      </c>
    </row>
    <row r="475" spans="1:8" x14ac:dyDescent="0.25">
      <c r="A475">
        <v>474</v>
      </c>
      <c r="B475" s="2" t="s">
        <v>748</v>
      </c>
      <c r="C475" s="2">
        <v>29</v>
      </c>
      <c r="D475" s="2">
        <v>7</v>
      </c>
      <c r="E475" s="2" t="s">
        <v>749</v>
      </c>
      <c r="F475" s="2" t="s">
        <v>736</v>
      </c>
      <c r="H475">
        <v>13</v>
      </c>
    </row>
    <row r="476" spans="1:8" x14ac:dyDescent="0.25">
      <c r="A476">
        <v>475</v>
      </c>
      <c r="B476" s="2" t="s">
        <v>750</v>
      </c>
      <c r="C476" s="2">
        <v>34</v>
      </c>
      <c r="D476" s="2">
        <v>8</v>
      </c>
      <c r="E476" s="2" t="s">
        <v>741</v>
      </c>
      <c r="F476" s="2" t="s">
        <v>742</v>
      </c>
      <c r="H476">
        <v>13</v>
      </c>
    </row>
    <row r="477" spans="1:8" x14ac:dyDescent="0.25">
      <c r="A477">
        <v>476</v>
      </c>
      <c r="B477" s="2" t="s">
        <v>751</v>
      </c>
      <c r="C477" s="2">
        <v>28</v>
      </c>
      <c r="D477" s="2">
        <v>9</v>
      </c>
      <c r="E477" s="2" t="s">
        <v>752</v>
      </c>
      <c r="F477" s="2" t="s">
        <v>722</v>
      </c>
      <c r="H477">
        <v>13</v>
      </c>
    </row>
    <row r="478" spans="1:8" x14ac:dyDescent="0.25">
      <c r="A478">
        <v>477</v>
      </c>
      <c r="B478" s="2" t="s">
        <v>753</v>
      </c>
      <c r="C478" s="2">
        <v>29</v>
      </c>
      <c r="D478" s="2">
        <v>10</v>
      </c>
      <c r="E478" s="2" t="s">
        <v>754</v>
      </c>
      <c r="F478" s="2" t="s">
        <v>742</v>
      </c>
      <c r="H478">
        <v>13</v>
      </c>
    </row>
    <row r="479" spans="1:8" x14ac:dyDescent="0.25">
      <c r="A479">
        <v>478</v>
      </c>
      <c r="B479" s="2" t="s">
        <v>755</v>
      </c>
      <c r="C479" s="2">
        <v>34</v>
      </c>
      <c r="D479" s="2">
        <v>1</v>
      </c>
      <c r="E479" s="2" t="s">
        <v>90</v>
      </c>
      <c r="F479" s="2" t="s">
        <v>733</v>
      </c>
      <c r="H479">
        <v>13</v>
      </c>
    </row>
    <row r="480" spans="1:8" x14ac:dyDescent="0.25">
      <c r="A480">
        <v>479</v>
      </c>
      <c r="B480" s="2" t="s">
        <v>756</v>
      </c>
      <c r="C480" s="2">
        <v>36</v>
      </c>
      <c r="D480" s="2">
        <v>2</v>
      </c>
      <c r="E480" s="2" t="s">
        <v>741</v>
      </c>
      <c r="F480" s="2" t="s">
        <v>742</v>
      </c>
      <c r="H480">
        <v>13</v>
      </c>
    </row>
    <row r="481" spans="1:8" x14ac:dyDescent="0.25">
      <c r="A481">
        <v>480</v>
      </c>
      <c r="B481" s="2" t="s">
        <v>757</v>
      </c>
      <c r="C481" s="2">
        <v>37</v>
      </c>
      <c r="D481" s="2">
        <v>3</v>
      </c>
      <c r="E481" s="2" t="s">
        <v>758</v>
      </c>
      <c r="F481" s="2" t="s">
        <v>759</v>
      </c>
      <c r="H481">
        <v>13</v>
      </c>
    </row>
    <row r="482" spans="1:8" x14ac:dyDescent="0.25">
      <c r="A482">
        <v>481</v>
      </c>
      <c r="B482" s="2" t="s">
        <v>760</v>
      </c>
      <c r="C482" s="2">
        <v>44</v>
      </c>
      <c r="D482" s="2">
        <v>3</v>
      </c>
      <c r="E482" s="2" t="s">
        <v>761</v>
      </c>
      <c r="F482" s="2" t="s">
        <v>742</v>
      </c>
      <c r="H482">
        <v>13</v>
      </c>
    </row>
    <row r="483" spans="1:8" x14ac:dyDescent="0.25">
      <c r="A483">
        <v>482</v>
      </c>
      <c r="B483" s="2" t="s">
        <v>762</v>
      </c>
      <c r="C483" s="2">
        <v>29</v>
      </c>
      <c r="D483" s="2">
        <v>5</v>
      </c>
      <c r="E483" s="2" t="s">
        <v>763</v>
      </c>
      <c r="F483" s="2" t="s">
        <v>731</v>
      </c>
      <c r="H483">
        <v>13</v>
      </c>
    </row>
    <row r="484" spans="1:8" x14ac:dyDescent="0.25">
      <c r="A484">
        <v>483</v>
      </c>
      <c r="B484" s="2" t="s">
        <v>764</v>
      </c>
      <c r="C484" s="2">
        <v>24</v>
      </c>
      <c r="D484" s="2">
        <v>6</v>
      </c>
      <c r="E484" s="2" t="s">
        <v>721</v>
      </c>
      <c r="F484" s="2" t="s">
        <v>722</v>
      </c>
      <c r="H484">
        <v>13</v>
      </c>
    </row>
    <row r="485" spans="1:8" x14ac:dyDescent="0.25">
      <c r="A485">
        <v>484</v>
      </c>
      <c r="B485" s="2" t="s">
        <v>765</v>
      </c>
      <c r="C485" s="2">
        <v>25</v>
      </c>
      <c r="D485" s="2">
        <v>7</v>
      </c>
      <c r="E485" s="2" t="s">
        <v>90</v>
      </c>
      <c r="F485" s="2" t="s">
        <v>733</v>
      </c>
      <c r="H485">
        <v>13</v>
      </c>
    </row>
    <row r="486" spans="1:8" x14ac:dyDescent="0.25">
      <c r="A486">
        <v>485</v>
      </c>
      <c r="B486" s="2" t="s">
        <v>766</v>
      </c>
      <c r="C486" s="2">
        <v>44</v>
      </c>
      <c r="D486" s="2">
        <v>8</v>
      </c>
      <c r="E486" s="2" t="s">
        <v>767</v>
      </c>
      <c r="F486" s="2" t="s">
        <v>768</v>
      </c>
      <c r="H486">
        <v>13</v>
      </c>
    </row>
    <row r="487" spans="1:8" x14ac:dyDescent="0.25">
      <c r="A487">
        <v>486</v>
      </c>
      <c r="B487" s="2" t="s">
        <v>769</v>
      </c>
      <c r="C487" s="2">
        <v>38</v>
      </c>
      <c r="D487" s="2">
        <v>9</v>
      </c>
      <c r="E487" s="2" t="s">
        <v>724</v>
      </c>
      <c r="F487" s="2" t="s">
        <v>725</v>
      </c>
      <c r="H487">
        <v>13</v>
      </c>
    </row>
    <row r="488" spans="1:8" x14ac:dyDescent="0.25">
      <c r="A488">
        <v>487</v>
      </c>
      <c r="B488" s="2" t="s">
        <v>770</v>
      </c>
      <c r="C488" s="2">
        <v>24</v>
      </c>
      <c r="D488" s="2">
        <v>10</v>
      </c>
      <c r="E488" s="2" t="s">
        <v>771</v>
      </c>
      <c r="F488" s="2" t="s">
        <v>728</v>
      </c>
      <c r="H488">
        <v>13</v>
      </c>
    </row>
    <row r="489" spans="1:8" x14ac:dyDescent="0.25">
      <c r="A489">
        <v>488</v>
      </c>
      <c r="B489" s="2" t="s">
        <v>772</v>
      </c>
      <c r="C489" s="2">
        <v>32</v>
      </c>
      <c r="D489" s="2">
        <v>11</v>
      </c>
      <c r="E489" s="2" t="s">
        <v>773</v>
      </c>
      <c r="F489" s="2" t="s">
        <v>774</v>
      </c>
      <c r="H489">
        <v>13</v>
      </c>
    </row>
    <row r="490" spans="1:8" x14ac:dyDescent="0.25">
      <c r="A490">
        <v>489</v>
      </c>
      <c r="B490" s="2" t="s">
        <v>775</v>
      </c>
      <c r="C490" s="2">
        <v>31</v>
      </c>
      <c r="D490" s="2">
        <v>12</v>
      </c>
      <c r="E490" s="2" t="s">
        <v>776</v>
      </c>
      <c r="F490" s="2" t="s">
        <v>733</v>
      </c>
      <c r="H490">
        <v>13</v>
      </c>
    </row>
    <row r="491" spans="1:8" x14ac:dyDescent="0.25">
      <c r="A491">
        <v>490</v>
      </c>
      <c r="B491" s="2" t="s">
        <v>777</v>
      </c>
      <c r="C491" s="2">
        <v>29</v>
      </c>
      <c r="D491" s="2">
        <v>13</v>
      </c>
      <c r="E491" s="2" t="s">
        <v>778</v>
      </c>
      <c r="F491" s="2" t="s">
        <v>779</v>
      </c>
      <c r="H491">
        <v>13</v>
      </c>
    </row>
    <row r="492" spans="1:8" ht="30" x14ac:dyDescent="0.25">
      <c r="A492">
        <v>491</v>
      </c>
      <c r="B492" s="2" t="s">
        <v>780</v>
      </c>
      <c r="C492" s="2">
        <v>30</v>
      </c>
      <c r="D492" s="2">
        <v>1</v>
      </c>
      <c r="E492" s="2" t="s">
        <v>781</v>
      </c>
      <c r="F492" s="2" t="s">
        <v>782</v>
      </c>
      <c r="H492">
        <v>15</v>
      </c>
    </row>
    <row r="493" spans="1:8" ht="30" x14ac:dyDescent="0.25">
      <c r="A493">
        <v>492</v>
      </c>
      <c r="B493" s="2" t="s">
        <v>783</v>
      </c>
      <c r="C493" s="2">
        <v>22</v>
      </c>
      <c r="D493" s="2">
        <v>2</v>
      </c>
      <c r="E493" s="2" t="s">
        <v>784</v>
      </c>
      <c r="F493" s="2" t="s">
        <v>785</v>
      </c>
      <c r="H493">
        <v>15</v>
      </c>
    </row>
    <row r="494" spans="1:8" x14ac:dyDescent="0.25">
      <c r="A494">
        <v>493</v>
      </c>
      <c r="B494" s="2" t="s">
        <v>786</v>
      </c>
      <c r="C494" s="2">
        <v>33</v>
      </c>
      <c r="D494" s="2">
        <v>2</v>
      </c>
      <c r="E494" s="2" t="s">
        <v>787</v>
      </c>
      <c r="F494" s="2" t="s">
        <v>788</v>
      </c>
      <c r="H494">
        <v>15</v>
      </c>
    </row>
    <row r="495" spans="1:8" x14ac:dyDescent="0.25">
      <c r="A495">
        <v>494</v>
      </c>
      <c r="B495" s="2" t="s">
        <v>789</v>
      </c>
      <c r="C495" s="2">
        <v>36</v>
      </c>
      <c r="D495" s="2">
        <v>4</v>
      </c>
      <c r="E495" s="2" t="s">
        <v>790</v>
      </c>
      <c r="F495" s="2" t="s">
        <v>788</v>
      </c>
      <c r="H495">
        <v>15</v>
      </c>
    </row>
    <row r="496" spans="1:8" x14ac:dyDescent="0.25">
      <c r="A496">
        <v>495</v>
      </c>
      <c r="B496" s="2" t="s">
        <v>791</v>
      </c>
      <c r="C496" s="2">
        <v>36</v>
      </c>
      <c r="D496" s="2">
        <v>5</v>
      </c>
      <c r="E496" s="2" t="s">
        <v>790</v>
      </c>
      <c r="F496" s="2" t="s">
        <v>788</v>
      </c>
      <c r="H496">
        <v>15</v>
      </c>
    </row>
    <row r="497" spans="1:8" x14ac:dyDescent="0.25">
      <c r="A497">
        <v>496</v>
      </c>
      <c r="B497" s="2" t="s">
        <v>792</v>
      </c>
      <c r="C497" s="2">
        <v>25</v>
      </c>
      <c r="D497" s="2">
        <v>6</v>
      </c>
      <c r="E497" s="2" t="s">
        <v>793</v>
      </c>
      <c r="F497" s="2" t="s">
        <v>794</v>
      </c>
      <c r="H497">
        <v>15</v>
      </c>
    </row>
    <row r="498" spans="1:8" x14ac:dyDescent="0.25">
      <c r="A498">
        <v>497</v>
      </c>
      <c r="B498" s="2" t="s">
        <v>795</v>
      </c>
      <c r="C498" s="2">
        <v>22</v>
      </c>
      <c r="D498" s="2">
        <v>7</v>
      </c>
      <c r="E498" s="2" t="s">
        <v>790</v>
      </c>
      <c r="F498" s="2" t="s">
        <v>788</v>
      </c>
      <c r="H498">
        <v>15</v>
      </c>
    </row>
    <row r="499" spans="1:8" x14ac:dyDescent="0.25">
      <c r="A499">
        <v>498</v>
      </c>
      <c r="B499" s="2" t="s">
        <v>796</v>
      </c>
      <c r="C499" s="2">
        <v>31</v>
      </c>
      <c r="D499" s="2">
        <v>1</v>
      </c>
      <c r="E499" s="2" t="s">
        <v>790</v>
      </c>
      <c r="F499" s="2" t="s">
        <v>788</v>
      </c>
      <c r="H499">
        <v>15</v>
      </c>
    </row>
    <row r="500" spans="1:8" x14ac:dyDescent="0.25">
      <c r="A500">
        <v>499</v>
      </c>
      <c r="B500" s="2" t="s">
        <v>797</v>
      </c>
      <c r="C500" s="2">
        <v>33</v>
      </c>
      <c r="D500" s="2">
        <v>2</v>
      </c>
      <c r="E500" s="2" t="s">
        <v>793</v>
      </c>
      <c r="F500" s="2" t="s">
        <v>794</v>
      </c>
      <c r="H500">
        <v>15</v>
      </c>
    </row>
    <row r="501" spans="1:8" x14ac:dyDescent="0.25">
      <c r="A501">
        <v>500</v>
      </c>
      <c r="B501" s="2" t="s">
        <v>798</v>
      </c>
      <c r="C501" s="2">
        <v>24</v>
      </c>
      <c r="D501" s="2">
        <v>3</v>
      </c>
      <c r="E501" s="2" t="s">
        <v>787</v>
      </c>
      <c r="F501" s="2" t="s">
        <v>788</v>
      </c>
      <c r="H501">
        <v>15</v>
      </c>
    </row>
    <row r="502" spans="1:8" x14ac:dyDescent="0.25">
      <c r="A502">
        <v>501</v>
      </c>
      <c r="B502" s="2" t="s">
        <v>799</v>
      </c>
      <c r="C502" s="2">
        <v>32</v>
      </c>
      <c r="D502" s="2">
        <v>3</v>
      </c>
      <c r="E502" s="2" t="s">
        <v>790</v>
      </c>
      <c r="F502" s="2" t="s">
        <v>788</v>
      </c>
      <c r="H502">
        <v>15</v>
      </c>
    </row>
    <row r="503" spans="1:8" ht="30" x14ac:dyDescent="0.25">
      <c r="A503">
        <v>502</v>
      </c>
      <c r="B503" s="2" t="s">
        <v>800</v>
      </c>
      <c r="C503" s="2">
        <v>26</v>
      </c>
      <c r="D503" s="2">
        <v>5</v>
      </c>
      <c r="E503" s="2" t="s">
        <v>801</v>
      </c>
      <c r="F503" s="2" t="s">
        <v>785</v>
      </c>
      <c r="H503">
        <v>15</v>
      </c>
    </row>
    <row r="504" spans="1:8" x14ac:dyDescent="0.25">
      <c r="A504">
        <v>503</v>
      </c>
      <c r="B504" s="2" t="s">
        <v>802</v>
      </c>
      <c r="C504" s="2">
        <v>29</v>
      </c>
      <c r="D504" s="2">
        <v>6</v>
      </c>
      <c r="E504" s="2" t="s">
        <v>790</v>
      </c>
      <c r="F504" s="2" t="s">
        <v>788</v>
      </c>
      <c r="H504">
        <v>15</v>
      </c>
    </row>
    <row r="505" spans="1:8" x14ac:dyDescent="0.25">
      <c r="A505">
        <v>504</v>
      </c>
      <c r="B505" s="2" t="s">
        <v>803</v>
      </c>
      <c r="C505" s="2">
        <v>31</v>
      </c>
      <c r="D505" s="2">
        <v>7</v>
      </c>
      <c r="E505" s="2" t="s">
        <v>804</v>
      </c>
      <c r="F505" s="2" t="s">
        <v>805</v>
      </c>
      <c r="H505">
        <v>15</v>
      </c>
    </row>
    <row r="506" spans="1:8" ht="30" x14ac:dyDescent="0.25">
      <c r="A506">
        <v>505</v>
      </c>
      <c r="B506" s="2" t="s">
        <v>806</v>
      </c>
      <c r="C506" s="2">
        <v>44</v>
      </c>
      <c r="D506" s="2">
        <v>8</v>
      </c>
      <c r="E506" s="2" t="s">
        <v>784</v>
      </c>
      <c r="F506" s="2" t="s">
        <v>785</v>
      </c>
      <c r="H506">
        <v>15</v>
      </c>
    </row>
    <row r="507" spans="1:8" ht="30" x14ac:dyDescent="0.25">
      <c r="A507">
        <v>506</v>
      </c>
      <c r="B507" s="2" t="s">
        <v>807</v>
      </c>
      <c r="C507" s="2">
        <v>27</v>
      </c>
      <c r="D507" s="2">
        <v>9</v>
      </c>
      <c r="E507" s="2" t="s">
        <v>808</v>
      </c>
      <c r="F507" s="2" t="s">
        <v>782</v>
      </c>
      <c r="H507">
        <v>15</v>
      </c>
    </row>
    <row r="508" spans="1:8" x14ac:dyDescent="0.25">
      <c r="A508">
        <v>507</v>
      </c>
      <c r="B508" s="2" t="s">
        <v>809</v>
      </c>
      <c r="C508" s="2">
        <v>23</v>
      </c>
      <c r="D508" s="2">
        <v>10</v>
      </c>
      <c r="E508" s="2" t="s">
        <v>810</v>
      </c>
      <c r="F508" s="2" t="s">
        <v>811</v>
      </c>
      <c r="H508">
        <v>15</v>
      </c>
    </row>
    <row r="509" spans="1:8" x14ac:dyDescent="0.25">
      <c r="A509">
        <v>508</v>
      </c>
      <c r="B509" s="2" t="s">
        <v>812</v>
      </c>
      <c r="C509" s="2">
        <v>32</v>
      </c>
      <c r="D509" s="2">
        <v>11</v>
      </c>
      <c r="E509" s="2" t="s">
        <v>790</v>
      </c>
      <c r="F509" s="2" t="s">
        <v>788</v>
      </c>
      <c r="H509">
        <v>15</v>
      </c>
    </row>
    <row r="510" spans="1:8" x14ac:dyDescent="0.25">
      <c r="A510">
        <v>509</v>
      </c>
      <c r="B510" s="2" t="s">
        <v>813</v>
      </c>
      <c r="C510" s="2">
        <v>31</v>
      </c>
      <c r="D510" s="2">
        <v>8</v>
      </c>
      <c r="E510" s="2" t="s">
        <v>814</v>
      </c>
      <c r="F510" s="2" t="s">
        <v>788</v>
      </c>
      <c r="H510">
        <v>15</v>
      </c>
    </row>
    <row r="511" spans="1:8" x14ac:dyDescent="0.25">
      <c r="A511">
        <v>510</v>
      </c>
      <c r="B511" s="2" t="s">
        <v>815</v>
      </c>
      <c r="C511" s="2">
        <v>32</v>
      </c>
      <c r="D511" s="2">
        <v>9</v>
      </c>
      <c r="E511" s="2" t="s">
        <v>816</v>
      </c>
      <c r="F511" s="2" t="s">
        <v>817</v>
      </c>
      <c r="H511">
        <v>15</v>
      </c>
    </row>
    <row r="512" spans="1:8" x14ac:dyDescent="0.25">
      <c r="A512">
        <v>511</v>
      </c>
      <c r="B512" s="2" t="s">
        <v>818</v>
      </c>
      <c r="C512" s="2">
        <v>29</v>
      </c>
      <c r="D512" s="2">
        <v>10</v>
      </c>
      <c r="E512" s="2" t="s">
        <v>790</v>
      </c>
      <c r="F512" s="2" t="s">
        <v>788</v>
      </c>
      <c r="H512">
        <v>15</v>
      </c>
    </row>
    <row r="513" spans="1:8" x14ac:dyDescent="0.25">
      <c r="A513">
        <v>512</v>
      </c>
      <c r="B513" s="2" t="s">
        <v>819</v>
      </c>
      <c r="C513" s="2">
        <v>29</v>
      </c>
      <c r="D513" s="2">
        <v>1</v>
      </c>
      <c r="E513" s="2" t="s">
        <v>790</v>
      </c>
      <c r="F513" s="2" t="s">
        <v>788</v>
      </c>
      <c r="H513">
        <v>15</v>
      </c>
    </row>
    <row r="514" spans="1:8" ht="30" x14ac:dyDescent="0.25">
      <c r="A514">
        <v>513</v>
      </c>
      <c r="B514" s="2" t="s">
        <v>820</v>
      </c>
      <c r="C514" s="2">
        <v>34</v>
      </c>
      <c r="D514" s="2">
        <v>2</v>
      </c>
      <c r="E514" s="2" t="s">
        <v>821</v>
      </c>
      <c r="F514" s="2" t="s">
        <v>785</v>
      </c>
      <c r="H514">
        <v>15</v>
      </c>
    </row>
    <row r="515" spans="1:8" x14ac:dyDescent="0.25">
      <c r="A515">
        <v>514</v>
      </c>
      <c r="B515" s="2" t="s">
        <v>822</v>
      </c>
      <c r="C515" s="2">
        <v>28</v>
      </c>
      <c r="D515" s="2">
        <v>3</v>
      </c>
      <c r="E515" s="2" t="s">
        <v>823</v>
      </c>
      <c r="F515" s="2" t="s">
        <v>824</v>
      </c>
      <c r="H515">
        <v>15</v>
      </c>
    </row>
    <row r="516" spans="1:8" x14ac:dyDescent="0.25">
      <c r="A516">
        <v>515</v>
      </c>
      <c r="B516" s="2" t="s">
        <v>825</v>
      </c>
      <c r="C516" s="2">
        <v>26</v>
      </c>
      <c r="D516" s="2">
        <v>3</v>
      </c>
      <c r="E516" s="2" t="s">
        <v>790</v>
      </c>
      <c r="F516" s="2" t="s">
        <v>788</v>
      </c>
      <c r="H516">
        <v>15</v>
      </c>
    </row>
    <row r="517" spans="1:8" ht="30" x14ac:dyDescent="0.25">
      <c r="A517">
        <v>516</v>
      </c>
      <c r="B517" s="2" t="s">
        <v>826</v>
      </c>
      <c r="C517" s="2">
        <v>23</v>
      </c>
      <c r="D517" s="2">
        <v>5</v>
      </c>
      <c r="E517" s="2" t="s">
        <v>827</v>
      </c>
      <c r="F517" s="2" t="s">
        <v>785</v>
      </c>
      <c r="H517">
        <v>15</v>
      </c>
    </row>
    <row r="518" spans="1:8" x14ac:dyDescent="0.25">
      <c r="A518">
        <v>517</v>
      </c>
      <c r="B518" s="2" t="s">
        <v>828</v>
      </c>
      <c r="C518" s="2">
        <v>21</v>
      </c>
      <c r="D518" s="2">
        <v>6</v>
      </c>
      <c r="E518" s="2" t="s">
        <v>652</v>
      </c>
      <c r="F518" s="2" t="s">
        <v>829</v>
      </c>
      <c r="H518">
        <v>15</v>
      </c>
    </row>
    <row r="519" spans="1:8" x14ac:dyDescent="0.25">
      <c r="A519">
        <v>518</v>
      </c>
      <c r="B519" s="2" t="s">
        <v>830</v>
      </c>
      <c r="C519" s="2">
        <v>25</v>
      </c>
      <c r="D519" s="2">
        <v>7</v>
      </c>
      <c r="E519" s="2" t="s">
        <v>787</v>
      </c>
      <c r="F519" s="2" t="s">
        <v>831</v>
      </c>
      <c r="H519">
        <v>15</v>
      </c>
    </row>
    <row r="520" spans="1:8" ht="30" x14ac:dyDescent="0.25">
      <c r="A520">
        <v>519</v>
      </c>
      <c r="B520" s="2" t="s">
        <v>832</v>
      </c>
      <c r="C520" s="2">
        <v>34</v>
      </c>
      <c r="D520" s="2">
        <v>8</v>
      </c>
      <c r="E520" s="2" t="s">
        <v>808</v>
      </c>
      <c r="F520" s="2" t="s">
        <v>782</v>
      </c>
      <c r="H520">
        <v>15</v>
      </c>
    </row>
    <row r="521" spans="1:8" x14ac:dyDescent="0.25">
      <c r="A521">
        <v>520</v>
      </c>
      <c r="B521" s="2" t="s">
        <v>833</v>
      </c>
      <c r="C521" s="2">
        <v>24</v>
      </c>
      <c r="D521" s="2">
        <v>9</v>
      </c>
      <c r="E521" s="2" t="s">
        <v>790</v>
      </c>
      <c r="F521" s="2" t="s">
        <v>788</v>
      </c>
      <c r="H521">
        <v>15</v>
      </c>
    </row>
    <row r="522" spans="1:8" ht="30" x14ac:dyDescent="0.25">
      <c r="A522">
        <v>521</v>
      </c>
      <c r="B522" s="2" t="s">
        <v>834</v>
      </c>
      <c r="C522" s="2">
        <v>27</v>
      </c>
      <c r="D522" s="2">
        <v>10</v>
      </c>
      <c r="E522" s="2" t="s">
        <v>808</v>
      </c>
      <c r="F522" s="2" t="s">
        <v>782</v>
      </c>
      <c r="H522">
        <v>15</v>
      </c>
    </row>
    <row r="523" spans="1:8" x14ac:dyDescent="0.25">
      <c r="A523">
        <v>522</v>
      </c>
      <c r="B523" s="2" t="s">
        <v>835</v>
      </c>
      <c r="C523" s="2">
        <v>35</v>
      </c>
      <c r="D523" s="2">
        <v>1</v>
      </c>
      <c r="E523" s="2" t="s">
        <v>836</v>
      </c>
      <c r="F523" s="2" t="s">
        <v>837</v>
      </c>
      <c r="H523">
        <v>14</v>
      </c>
    </row>
    <row r="524" spans="1:8" x14ac:dyDescent="0.25">
      <c r="A524">
        <v>523</v>
      </c>
      <c r="B524" s="2" t="s">
        <v>838</v>
      </c>
      <c r="C524" s="2">
        <v>26</v>
      </c>
      <c r="D524" s="2">
        <v>2</v>
      </c>
      <c r="E524" s="2" t="s">
        <v>839</v>
      </c>
      <c r="F524" s="2" t="s">
        <v>840</v>
      </c>
      <c r="H524">
        <v>14</v>
      </c>
    </row>
    <row r="525" spans="1:8" x14ac:dyDescent="0.25">
      <c r="A525">
        <v>524</v>
      </c>
      <c r="B525" s="2" t="s">
        <v>841</v>
      </c>
      <c r="C525" s="2">
        <v>33</v>
      </c>
      <c r="D525" s="2">
        <v>3</v>
      </c>
      <c r="E525" s="2" t="s">
        <v>842</v>
      </c>
      <c r="F525" s="2" t="s">
        <v>840</v>
      </c>
      <c r="H525">
        <v>14</v>
      </c>
    </row>
    <row r="526" spans="1:8" x14ac:dyDescent="0.25">
      <c r="A526">
        <v>525</v>
      </c>
      <c r="B526" s="2" t="s">
        <v>843</v>
      </c>
      <c r="C526" s="2">
        <v>34</v>
      </c>
      <c r="D526" s="2">
        <v>3</v>
      </c>
      <c r="E526" s="2" t="s">
        <v>844</v>
      </c>
      <c r="F526" s="2" t="s">
        <v>845</v>
      </c>
      <c r="H526">
        <v>14</v>
      </c>
    </row>
    <row r="527" spans="1:8" x14ac:dyDescent="0.25">
      <c r="A527">
        <v>526</v>
      </c>
      <c r="B527" s="2" t="s">
        <v>846</v>
      </c>
      <c r="C527" s="2">
        <v>31</v>
      </c>
      <c r="D527" s="2">
        <v>5</v>
      </c>
      <c r="E527" s="2" t="s">
        <v>847</v>
      </c>
      <c r="F527" s="2" t="s">
        <v>840</v>
      </c>
      <c r="H527">
        <v>14</v>
      </c>
    </row>
    <row r="528" spans="1:8" x14ac:dyDescent="0.25">
      <c r="A528">
        <v>527</v>
      </c>
      <c r="B528" s="2" t="s">
        <v>848</v>
      </c>
      <c r="C528" s="2">
        <v>29</v>
      </c>
      <c r="D528" s="2">
        <v>6</v>
      </c>
      <c r="E528" s="2" t="s">
        <v>849</v>
      </c>
      <c r="F528" s="2" t="s">
        <v>840</v>
      </c>
      <c r="H528">
        <v>14</v>
      </c>
    </row>
    <row r="529" spans="1:8" x14ac:dyDescent="0.25">
      <c r="A529">
        <v>528</v>
      </c>
      <c r="B529" s="2" t="s">
        <v>850</v>
      </c>
      <c r="C529" s="2">
        <v>25</v>
      </c>
      <c r="D529" s="2">
        <v>7</v>
      </c>
      <c r="E529" s="2" t="s">
        <v>851</v>
      </c>
      <c r="F529" s="2" t="s">
        <v>852</v>
      </c>
      <c r="H529">
        <v>14</v>
      </c>
    </row>
    <row r="530" spans="1:8" x14ac:dyDescent="0.25">
      <c r="A530">
        <v>529</v>
      </c>
      <c r="B530" s="2" t="s">
        <v>853</v>
      </c>
      <c r="C530" s="2">
        <v>30</v>
      </c>
      <c r="D530" s="2">
        <v>8</v>
      </c>
      <c r="E530" s="2" t="s">
        <v>854</v>
      </c>
      <c r="F530" s="2" t="s">
        <v>855</v>
      </c>
      <c r="H530">
        <v>14</v>
      </c>
    </row>
    <row r="531" spans="1:8" x14ac:dyDescent="0.25">
      <c r="A531">
        <v>530</v>
      </c>
      <c r="B531" s="2" t="s">
        <v>856</v>
      </c>
      <c r="C531" s="2">
        <v>29</v>
      </c>
      <c r="D531" s="2">
        <v>9</v>
      </c>
      <c r="E531" s="2" t="s">
        <v>857</v>
      </c>
      <c r="F531" s="2" t="s">
        <v>858</v>
      </c>
      <c r="H531">
        <v>14</v>
      </c>
    </row>
    <row r="532" spans="1:8" x14ac:dyDescent="0.25">
      <c r="A532">
        <v>531</v>
      </c>
      <c r="B532" s="2" t="s">
        <v>859</v>
      </c>
      <c r="C532" s="2">
        <v>38</v>
      </c>
      <c r="D532" s="2">
        <v>10</v>
      </c>
      <c r="E532" s="2" t="s">
        <v>578</v>
      </c>
      <c r="F532" s="2" t="s">
        <v>579</v>
      </c>
      <c r="H532">
        <v>14</v>
      </c>
    </row>
    <row r="533" spans="1:8" x14ac:dyDescent="0.25">
      <c r="A533">
        <v>532</v>
      </c>
      <c r="B533" s="2" t="s">
        <v>860</v>
      </c>
      <c r="C533" s="2">
        <v>34</v>
      </c>
      <c r="D533" s="2">
        <v>11</v>
      </c>
      <c r="E533" s="2" t="s">
        <v>861</v>
      </c>
      <c r="F533" s="2" t="s">
        <v>862</v>
      </c>
      <c r="H533">
        <v>14</v>
      </c>
    </row>
    <row r="534" spans="1:8" x14ac:dyDescent="0.25">
      <c r="A534">
        <v>533</v>
      </c>
      <c r="B534" s="2" t="s">
        <v>863</v>
      </c>
      <c r="C534" s="2">
        <v>25</v>
      </c>
      <c r="D534" s="2">
        <v>12</v>
      </c>
      <c r="E534" s="2" t="s">
        <v>864</v>
      </c>
      <c r="F534" s="2" t="s">
        <v>852</v>
      </c>
      <c r="H534">
        <v>14</v>
      </c>
    </row>
    <row r="535" spans="1:8" x14ac:dyDescent="0.25">
      <c r="A535">
        <v>534</v>
      </c>
      <c r="B535" s="2" t="s">
        <v>865</v>
      </c>
      <c r="C535" s="2">
        <v>42</v>
      </c>
      <c r="D535" s="2">
        <v>1</v>
      </c>
      <c r="E535" s="2" t="s">
        <v>866</v>
      </c>
      <c r="F535" s="2" t="s">
        <v>867</v>
      </c>
      <c r="H535">
        <v>14</v>
      </c>
    </row>
    <row r="536" spans="1:8" x14ac:dyDescent="0.25">
      <c r="A536">
        <v>535</v>
      </c>
      <c r="B536" s="2" t="s">
        <v>868</v>
      </c>
      <c r="C536" s="2">
        <v>25</v>
      </c>
      <c r="D536" s="2">
        <v>2</v>
      </c>
      <c r="E536" s="2" t="s">
        <v>839</v>
      </c>
      <c r="F536" s="2" t="s">
        <v>840</v>
      </c>
      <c r="H536">
        <v>14</v>
      </c>
    </row>
    <row r="537" spans="1:8" x14ac:dyDescent="0.25">
      <c r="A537">
        <v>536</v>
      </c>
      <c r="B537" s="2" t="s">
        <v>869</v>
      </c>
      <c r="C537" s="2">
        <v>35</v>
      </c>
      <c r="D537" s="2">
        <v>3</v>
      </c>
      <c r="E537" s="2" t="s">
        <v>849</v>
      </c>
      <c r="F537" s="2" t="s">
        <v>840</v>
      </c>
      <c r="H537">
        <v>14</v>
      </c>
    </row>
    <row r="538" spans="1:8" x14ac:dyDescent="0.25">
      <c r="A538">
        <v>537</v>
      </c>
      <c r="B538" s="2" t="s">
        <v>870</v>
      </c>
      <c r="C538" s="2">
        <v>23</v>
      </c>
      <c r="D538" s="2">
        <v>3</v>
      </c>
      <c r="E538" s="2" t="s">
        <v>842</v>
      </c>
      <c r="F538" s="2" t="s">
        <v>840</v>
      </c>
      <c r="H538">
        <v>14</v>
      </c>
    </row>
    <row r="539" spans="1:8" x14ac:dyDescent="0.25">
      <c r="A539">
        <v>538</v>
      </c>
      <c r="B539" s="2" t="s">
        <v>871</v>
      </c>
      <c r="C539" s="2">
        <v>24</v>
      </c>
      <c r="D539" s="2">
        <v>5</v>
      </c>
      <c r="E539" s="2" t="s">
        <v>872</v>
      </c>
      <c r="F539" s="2" t="s">
        <v>873</v>
      </c>
      <c r="H539">
        <v>14</v>
      </c>
    </row>
    <row r="540" spans="1:8" x14ac:dyDescent="0.25">
      <c r="A540">
        <v>539</v>
      </c>
      <c r="B540" s="2" t="s">
        <v>874</v>
      </c>
      <c r="C540" s="2">
        <v>24</v>
      </c>
      <c r="D540" s="2">
        <v>5</v>
      </c>
      <c r="E540" s="2" t="s">
        <v>875</v>
      </c>
      <c r="F540" s="2" t="s">
        <v>876</v>
      </c>
      <c r="H540">
        <v>14</v>
      </c>
    </row>
    <row r="541" spans="1:8" ht="30" x14ac:dyDescent="0.25">
      <c r="A541">
        <v>540</v>
      </c>
      <c r="B541" s="2" t="s">
        <v>877</v>
      </c>
      <c r="C541" s="2">
        <v>39</v>
      </c>
      <c r="D541" s="2">
        <v>7</v>
      </c>
      <c r="E541" s="2" t="s">
        <v>878</v>
      </c>
      <c r="F541" s="2" t="s">
        <v>879</v>
      </c>
      <c r="H541">
        <v>14</v>
      </c>
    </row>
    <row r="542" spans="1:8" x14ac:dyDescent="0.25">
      <c r="A542">
        <v>541</v>
      </c>
      <c r="B542" s="2" t="s">
        <v>880</v>
      </c>
      <c r="C542" s="2">
        <v>24</v>
      </c>
      <c r="D542" s="2">
        <v>8</v>
      </c>
      <c r="E542" s="2" t="s">
        <v>881</v>
      </c>
      <c r="F542" s="2" t="s">
        <v>867</v>
      </c>
      <c r="H542">
        <v>14</v>
      </c>
    </row>
    <row r="543" spans="1:8" x14ac:dyDescent="0.25">
      <c r="A543">
        <v>542</v>
      </c>
      <c r="B543" s="2" t="s">
        <v>882</v>
      </c>
      <c r="C543" s="2">
        <v>36</v>
      </c>
      <c r="D543" s="2">
        <v>9</v>
      </c>
      <c r="E543" s="2" t="s">
        <v>883</v>
      </c>
      <c r="F543" s="2" t="s">
        <v>884</v>
      </c>
      <c r="H543">
        <v>14</v>
      </c>
    </row>
    <row r="544" spans="1:8" x14ac:dyDescent="0.25">
      <c r="A544">
        <v>543</v>
      </c>
      <c r="B544" s="2" t="s">
        <v>885</v>
      </c>
      <c r="C544" s="2">
        <v>22</v>
      </c>
      <c r="D544" s="2">
        <v>10</v>
      </c>
      <c r="E544" s="2" t="s">
        <v>886</v>
      </c>
      <c r="F544" s="2" t="s">
        <v>840</v>
      </c>
      <c r="H544">
        <v>14</v>
      </c>
    </row>
    <row r="545" spans="1:8" x14ac:dyDescent="0.25">
      <c r="A545">
        <v>544</v>
      </c>
      <c r="B545" s="2" t="s">
        <v>887</v>
      </c>
      <c r="C545" s="2">
        <v>29</v>
      </c>
      <c r="D545" s="2">
        <v>11</v>
      </c>
      <c r="E545" s="2" t="s">
        <v>849</v>
      </c>
      <c r="F545" s="2" t="s">
        <v>840</v>
      </c>
      <c r="H545">
        <v>14</v>
      </c>
    </row>
    <row r="546" spans="1:8" x14ac:dyDescent="0.25">
      <c r="A546">
        <v>545</v>
      </c>
      <c r="B546" s="2" t="s">
        <v>888</v>
      </c>
      <c r="C546" s="2">
        <v>37</v>
      </c>
      <c r="D546" s="2">
        <v>11</v>
      </c>
      <c r="E546" s="2" t="s">
        <v>889</v>
      </c>
      <c r="F546" s="2" t="s">
        <v>890</v>
      </c>
      <c r="H546">
        <v>14</v>
      </c>
    </row>
    <row r="547" spans="1:8" x14ac:dyDescent="0.25">
      <c r="A547">
        <v>546</v>
      </c>
      <c r="B547" s="2" t="s">
        <v>891</v>
      </c>
      <c r="C547" s="2">
        <v>24</v>
      </c>
      <c r="D547" s="2">
        <v>1</v>
      </c>
      <c r="E547" s="2" t="s">
        <v>892</v>
      </c>
      <c r="F547" s="2" t="s">
        <v>840</v>
      </c>
      <c r="H547">
        <v>14</v>
      </c>
    </row>
    <row r="548" spans="1:8" x14ac:dyDescent="0.25">
      <c r="A548">
        <v>547</v>
      </c>
      <c r="B548" s="2" t="s">
        <v>893</v>
      </c>
      <c r="C548" s="2">
        <v>22</v>
      </c>
      <c r="D548" s="2">
        <v>2</v>
      </c>
      <c r="E548" s="2" t="s">
        <v>872</v>
      </c>
      <c r="F548" s="2" t="s">
        <v>873</v>
      </c>
      <c r="H548">
        <v>14</v>
      </c>
    </row>
    <row r="549" spans="1:8" x14ac:dyDescent="0.25">
      <c r="A549">
        <v>548</v>
      </c>
      <c r="B549" s="2" t="s">
        <v>894</v>
      </c>
      <c r="C549" s="2">
        <v>23</v>
      </c>
      <c r="D549" s="2">
        <v>3</v>
      </c>
      <c r="E549" s="2" t="s">
        <v>892</v>
      </c>
      <c r="F549" s="2" t="s">
        <v>840</v>
      </c>
      <c r="H549">
        <v>14</v>
      </c>
    </row>
    <row r="550" spans="1:8" x14ac:dyDescent="0.25">
      <c r="A550">
        <v>549</v>
      </c>
      <c r="B550" s="2" t="s">
        <v>895</v>
      </c>
      <c r="C550" s="2">
        <v>46</v>
      </c>
      <c r="D550" s="2">
        <v>3</v>
      </c>
      <c r="E550" s="2" t="s">
        <v>842</v>
      </c>
      <c r="F550" s="2" t="s">
        <v>840</v>
      </c>
      <c r="H550">
        <v>14</v>
      </c>
    </row>
    <row r="551" spans="1:8" x14ac:dyDescent="0.25">
      <c r="A551">
        <v>550</v>
      </c>
      <c r="B551" s="2" t="s">
        <v>896</v>
      </c>
      <c r="C551" s="2">
        <v>22</v>
      </c>
      <c r="D551" s="2">
        <v>5</v>
      </c>
      <c r="E551" s="2" t="s">
        <v>897</v>
      </c>
      <c r="F551" s="2" t="s">
        <v>840</v>
      </c>
      <c r="H551">
        <v>14</v>
      </c>
    </row>
    <row r="552" spans="1:8" x14ac:dyDescent="0.25">
      <c r="A552">
        <v>551</v>
      </c>
      <c r="B552" s="2" t="s">
        <v>898</v>
      </c>
      <c r="C552" s="2">
        <v>27</v>
      </c>
      <c r="D552" s="2">
        <v>6</v>
      </c>
      <c r="E552" s="2" t="s">
        <v>842</v>
      </c>
      <c r="F552" s="2" t="s">
        <v>840</v>
      </c>
      <c r="H552">
        <v>14</v>
      </c>
    </row>
    <row r="553" spans="1:8" x14ac:dyDescent="0.25">
      <c r="A553">
        <v>552</v>
      </c>
      <c r="B553" s="2" t="s">
        <v>899</v>
      </c>
      <c r="C553" s="2">
        <v>26</v>
      </c>
      <c r="D553" s="2">
        <v>7</v>
      </c>
      <c r="E553" s="2" t="s">
        <v>892</v>
      </c>
      <c r="F553" s="2" t="s">
        <v>840</v>
      </c>
      <c r="H553">
        <v>14</v>
      </c>
    </row>
    <row r="554" spans="1:8" x14ac:dyDescent="0.25">
      <c r="A554">
        <v>553</v>
      </c>
      <c r="B554" s="2" t="s">
        <v>900</v>
      </c>
      <c r="C554" s="2">
        <v>33</v>
      </c>
      <c r="D554" s="2">
        <v>8</v>
      </c>
      <c r="E554" s="2" t="s">
        <v>113</v>
      </c>
      <c r="F554" s="2" t="s">
        <v>747</v>
      </c>
      <c r="H554">
        <v>14</v>
      </c>
    </row>
    <row r="555" spans="1:8" x14ac:dyDescent="0.25">
      <c r="A555">
        <v>554</v>
      </c>
      <c r="B555" s="2" t="s">
        <v>901</v>
      </c>
      <c r="C555" s="2">
        <v>25</v>
      </c>
      <c r="D555" s="2">
        <v>9</v>
      </c>
      <c r="E555" s="2" t="s">
        <v>897</v>
      </c>
      <c r="F555" s="2" t="s">
        <v>840</v>
      </c>
      <c r="H555">
        <v>14</v>
      </c>
    </row>
    <row r="556" spans="1:8" x14ac:dyDescent="0.25">
      <c r="A556">
        <v>555</v>
      </c>
      <c r="B556" s="2" t="s">
        <v>902</v>
      </c>
      <c r="C556" s="2">
        <v>27</v>
      </c>
      <c r="D556" s="2">
        <v>10</v>
      </c>
      <c r="E556" s="2" t="s">
        <v>903</v>
      </c>
      <c r="F556" s="2" t="s">
        <v>904</v>
      </c>
      <c r="H556">
        <v>14</v>
      </c>
    </row>
    <row r="557" spans="1:8" x14ac:dyDescent="0.25">
      <c r="A557">
        <v>556</v>
      </c>
      <c r="B557" s="2" t="s">
        <v>905</v>
      </c>
      <c r="C557" s="2">
        <v>25</v>
      </c>
      <c r="D557" s="2">
        <v>11</v>
      </c>
      <c r="E557" s="2" t="s">
        <v>892</v>
      </c>
      <c r="F557" s="2" t="s">
        <v>840</v>
      </c>
      <c r="H557">
        <v>14</v>
      </c>
    </row>
    <row r="558" spans="1:8" x14ac:dyDescent="0.25">
      <c r="A558">
        <v>557</v>
      </c>
      <c r="B558" s="2" t="s">
        <v>906</v>
      </c>
      <c r="C558" s="2">
        <v>24</v>
      </c>
      <c r="D558" s="2">
        <v>1</v>
      </c>
      <c r="E558" s="2" t="s">
        <v>663</v>
      </c>
      <c r="F558" s="2" t="s">
        <v>907</v>
      </c>
      <c r="H558">
        <v>12</v>
      </c>
    </row>
    <row r="559" spans="1:8" x14ac:dyDescent="0.25">
      <c r="A559">
        <v>558</v>
      </c>
      <c r="B559" s="2" t="s">
        <v>908</v>
      </c>
      <c r="C559" s="2">
        <v>27</v>
      </c>
      <c r="D559" s="2">
        <v>2</v>
      </c>
      <c r="E559" s="2" t="s">
        <v>663</v>
      </c>
      <c r="F559" s="2" t="s">
        <v>907</v>
      </c>
      <c r="H559">
        <v>12</v>
      </c>
    </row>
    <row r="560" spans="1:8" x14ac:dyDescent="0.25">
      <c r="A560">
        <v>559</v>
      </c>
      <c r="B560" s="2" t="s">
        <v>909</v>
      </c>
      <c r="C560" s="2">
        <v>26</v>
      </c>
      <c r="D560" s="2">
        <v>3</v>
      </c>
      <c r="E560" s="2" t="s">
        <v>910</v>
      </c>
      <c r="F560" s="2" t="s">
        <v>911</v>
      </c>
      <c r="H560">
        <v>12</v>
      </c>
    </row>
    <row r="561" spans="1:8" x14ac:dyDescent="0.25">
      <c r="A561">
        <v>560</v>
      </c>
      <c r="B561" s="2" t="s">
        <v>912</v>
      </c>
      <c r="C561" s="2">
        <v>37</v>
      </c>
      <c r="D561" s="2">
        <v>4</v>
      </c>
      <c r="E561" s="2" t="s">
        <v>663</v>
      </c>
      <c r="F561" s="2" t="s">
        <v>907</v>
      </c>
      <c r="H561">
        <v>12</v>
      </c>
    </row>
    <row r="562" spans="1:8" x14ac:dyDescent="0.25">
      <c r="A562">
        <v>561</v>
      </c>
      <c r="B562" s="2" t="s">
        <v>913</v>
      </c>
      <c r="C562" s="2">
        <v>23</v>
      </c>
      <c r="D562" s="2">
        <v>5</v>
      </c>
      <c r="E562" s="2" t="s">
        <v>914</v>
      </c>
      <c r="F562" s="2" t="s">
        <v>915</v>
      </c>
      <c r="H562">
        <v>12</v>
      </c>
    </row>
    <row r="563" spans="1:8" x14ac:dyDescent="0.25">
      <c r="A563">
        <v>562</v>
      </c>
      <c r="B563" s="2" t="s">
        <v>916</v>
      </c>
      <c r="C563" s="2">
        <v>26</v>
      </c>
      <c r="D563" s="2">
        <v>6</v>
      </c>
      <c r="E563" s="2" t="s">
        <v>910</v>
      </c>
      <c r="F563" s="2" t="s">
        <v>911</v>
      </c>
      <c r="H563">
        <v>12</v>
      </c>
    </row>
    <row r="564" spans="1:8" x14ac:dyDescent="0.25">
      <c r="A564">
        <v>563</v>
      </c>
      <c r="B564" s="2" t="s">
        <v>917</v>
      </c>
      <c r="C564" s="2">
        <v>35</v>
      </c>
      <c r="D564" s="2">
        <v>7</v>
      </c>
      <c r="E564" s="2" t="s">
        <v>663</v>
      </c>
      <c r="F564" s="2" t="s">
        <v>907</v>
      </c>
      <c r="H564">
        <v>12</v>
      </c>
    </row>
    <row r="565" spans="1:8" x14ac:dyDescent="0.25">
      <c r="A565">
        <v>564</v>
      </c>
      <c r="B565" s="2" t="s">
        <v>918</v>
      </c>
      <c r="C565" s="2">
        <v>34</v>
      </c>
      <c r="D565" s="2">
        <v>8</v>
      </c>
      <c r="E565" s="2" t="s">
        <v>914</v>
      </c>
      <c r="F565" s="2" t="s">
        <v>915</v>
      </c>
      <c r="H565">
        <v>12</v>
      </c>
    </row>
    <row r="566" spans="1:8" x14ac:dyDescent="0.25">
      <c r="A566">
        <v>565</v>
      </c>
      <c r="B566" s="2" t="s">
        <v>919</v>
      </c>
      <c r="C566" s="2">
        <v>21</v>
      </c>
      <c r="D566" s="2">
        <v>9</v>
      </c>
      <c r="E566" s="2" t="s">
        <v>920</v>
      </c>
      <c r="F566" s="2" t="s">
        <v>915</v>
      </c>
      <c r="H566">
        <v>12</v>
      </c>
    </row>
    <row r="567" spans="1:8" x14ac:dyDescent="0.25">
      <c r="A567">
        <v>566</v>
      </c>
      <c r="B567" s="2" t="s">
        <v>921</v>
      </c>
      <c r="C567" s="2">
        <v>36</v>
      </c>
      <c r="D567" s="2">
        <v>10</v>
      </c>
      <c r="E567" s="2" t="s">
        <v>922</v>
      </c>
      <c r="F567" s="2" t="s">
        <v>915</v>
      </c>
      <c r="H567">
        <v>12</v>
      </c>
    </row>
    <row r="568" spans="1:8" x14ac:dyDescent="0.25">
      <c r="A568">
        <v>567</v>
      </c>
      <c r="B568" s="2" t="s">
        <v>923</v>
      </c>
      <c r="C568" s="2">
        <v>29</v>
      </c>
      <c r="D568" s="2">
        <v>1</v>
      </c>
      <c r="E568" s="2" t="s">
        <v>663</v>
      </c>
      <c r="F568" s="2" t="s">
        <v>907</v>
      </c>
      <c r="H568">
        <v>12</v>
      </c>
    </row>
    <row r="569" spans="1:8" x14ac:dyDescent="0.25">
      <c r="A569">
        <v>568</v>
      </c>
      <c r="B569" s="2" t="s">
        <v>924</v>
      </c>
      <c r="C569" s="2">
        <v>37</v>
      </c>
      <c r="D569" s="2">
        <v>2</v>
      </c>
      <c r="E569" s="2" t="s">
        <v>663</v>
      </c>
      <c r="F569" s="2" t="s">
        <v>907</v>
      </c>
      <c r="H569">
        <v>12</v>
      </c>
    </row>
    <row r="570" spans="1:8" x14ac:dyDescent="0.25">
      <c r="A570">
        <v>569</v>
      </c>
      <c r="B570" s="2" t="s">
        <v>925</v>
      </c>
      <c r="C570" s="2">
        <v>27</v>
      </c>
      <c r="D570" s="2">
        <v>3</v>
      </c>
      <c r="E570" s="2" t="s">
        <v>663</v>
      </c>
      <c r="F570" s="2" t="s">
        <v>907</v>
      </c>
      <c r="H570">
        <v>12</v>
      </c>
    </row>
    <row r="571" spans="1:8" x14ac:dyDescent="0.25">
      <c r="A571">
        <v>570</v>
      </c>
      <c r="B571" s="2" t="s">
        <v>926</v>
      </c>
      <c r="C571" s="2">
        <v>31</v>
      </c>
      <c r="D571" s="2">
        <v>3</v>
      </c>
      <c r="E571" s="2" t="s">
        <v>663</v>
      </c>
      <c r="F571" s="2" t="s">
        <v>907</v>
      </c>
      <c r="H571">
        <v>12</v>
      </c>
    </row>
    <row r="572" spans="1:8" x14ac:dyDescent="0.25">
      <c r="A572">
        <v>571</v>
      </c>
      <c r="B572" s="2" t="s">
        <v>927</v>
      </c>
      <c r="C572" s="2">
        <v>27</v>
      </c>
      <c r="D572" s="2">
        <v>5</v>
      </c>
      <c r="E572" s="2" t="s">
        <v>910</v>
      </c>
      <c r="F572" s="2" t="s">
        <v>911</v>
      </c>
      <c r="H572">
        <v>12</v>
      </c>
    </row>
    <row r="573" spans="1:8" x14ac:dyDescent="0.25">
      <c r="A573">
        <v>572</v>
      </c>
      <c r="B573" s="2" t="s">
        <v>928</v>
      </c>
      <c r="C573" s="2">
        <v>43</v>
      </c>
      <c r="D573" s="2">
        <v>6</v>
      </c>
      <c r="E573" s="2" t="s">
        <v>554</v>
      </c>
      <c r="F573" s="2" t="s">
        <v>911</v>
      </c>
      <c r="H573">
        <v>12</v>
      </c>
    </row>
    <row r="574" spans="1:8" x14ac:dyDescent="0.25">
      <c r="A574">
        <v>573</v>
      </c>
      <c r="B574" s="2" t="s">
        <v>929</v>
      </c>
      <c r="C574" s="2">
        <v>23</v>
      </c>
      <c r="D574" s="2">
        <v>7</v>
      </c>
      <c r="E574" s="2" t="s">
        <v>663</v>
      </c>
      <c r="F574" s="2" t="s">
        <v>907</v>
      </c>
      <c r="H574">
        <v>12</v>
      </c>
    </row>
    <row r="575" spans="1:8" x14ac:dyDescent="0.25">
      <c r="A575">
        <v>574</v>
      </c>
      <c r="B575" s="2" t="s">
        <v>930</v>
      </c>
      <c r="C575" s="2">
        <v>33</v>
      </c>
      <c r="D575" s="2">
        <v>8</v>
      </c>
      <c r="E575" s="2" t="s">
        <v>931</v>
      </c>
      <c r="F575" s="2" t="s">
        <v>932</v>
      </c>
      <c r="H575">
        <v>12</v>
      </c>
    </row>
    <row r="576" spans="1:8" x14ac:dyDescent="0.25">
      <c r="A576">
        <v>575</v>
      </c>
      <c r="B576" s="2" t="s">
        <v>933</v>
      </c>
      <c r="C576" s="2">
        <v>35</v>
      </c>
      <c r="D576" s="2">
        <v>9</v>
      </c>
      <c r="E576" s="2" t="s">
        <v>914</v>
      </c>
      <c r="F576" s="2" t="s">
        <v>915</v>
      </c>
      <c r="H576">
        <v>12</v>
      </c>
    </row>
    <row r="577" spans="1:8" ht="30" x14ac:dyDescent="0.25">
      <c r="A577">
        <v>576</v>
      </c>
      <c r="B577" s="2" t="s">
        <v>934</v>
      </c>
      <c r="C577" s="2">
        <v>29</v>
      </c>
      <c r="D577" s="2">
        <v>1</v>
      </c>
      <c r="E577" s="2" t="s">
        <v>935</v>
      </c>
      <c r="F577" s="2" t="s">
        <v>936</v>
      </c>
      <c r="G577" s="8">
        <v>1</v>
      </c>
      <c r="H577" s="2">
        <v>16</v>
      </c>
    </row>
    <row r="578" spans="1:8" x14ac:dyDescent="0.25">
      <c r="A578">
        <v>577</v>
      </c>
      <c r="B578" s="2" t="s">
        <v>937</v>
      </c>
      <c r="C578" s="2">
        <v>30</v>
      </c>
      <c r="D578" s="2">
        <v>2</v>
      </c>
      <c r="E578" s="2" t="s">
        <v>938</v>
      </c>
      <c r="F578" s="2" t="s">
        <v>939</v>
      </c>
      <c r="G578" s="15">
        <v>1</v>
      </c>
      <c r="H578" s="2">
        <v>16</v>
      </c>
    </row>
    <row r="579" spans="1:8" ht="30" x14ac:dyDescent="0.25">
      <c r="A579">
        <v>578</v>
      </c>
      <c r="B579" s="2" t="s">
        <v>940</v>
      </c>
      <c r="C579" s="2">
        <v>31</v>
      </c>
      <c r="D579" s="2">
        <v>3</v>
      </c>
      <c r="E579" s="2" t="s">
        <v>941</v>
      </c>
      <c r="F579" s="2" t="s">
        <v>942</v>
      </c>
      <c r="G579" s="15">
        <v>1</v>
      </c>
      <c r="H579" s="2">
        <v>16</v>
      </c>
    </row>
    <row r="580" spans="1:8" ht="30" x14ac:dyDescent="0.25">
      <c r="A580">
        <v>579</v>
      </c>
      <c r="B580" s="2" t="s">
        <v>943</v>
      </c>
      <c r="C580" s="2">
        <v>36</v>
      </c>
      <c r="D580" s="2">
        <v>4</v>
      </c>
      <c r="E580" s="2" t="s">
        <v>944</v>
      </c>
      <c r="F580" s="2" t="s">
        <v>945</v>
      </c>
      <c r="G580" s="15">
        <v>1</v>
      </c>
      <c r="H580" s="2">
        <v>16</v>
      </c>
    </row>
    <row r="581" spans="1:8" x14ac:dyDescent="0.25">
      <c r="A581">
        <v>580</v>
      </c>
      <c r="B581" s="2" t="s">
        <v>946</v>
      </c>
      <c r="C581" s="2">
        <v>29</v>
      </c>
      <c r="D581" s="2">
        <v>5</v>
      </c>
      <c r="E581" s="2" t="s">
        <v>326</v>
      </c>
      <c r="F581" s="2" t="s">
        <v>768</v>
      </c>
      <c r="G581" s="15">
        <v>1</v>
      </c>
      <c r="H581" s="2">
        <v>16</v>
      </c>
    </row>
    <row r="582" spans="1:8" x14ac:dyDescent="0.25">
      <c r="A582">
        <v>581</v>
      </c>
      <c r="B582" s="2" t="s">
        <v>947</v>
      </c>
      <c r="C582" s="2">
        <v>30</v>
      </c>
      <c r="D582" s="2">
        <v>6</v>
      </c>
      <c r="E582" s="2" t="s">
        <v>948</v>
      </c>
      <c r="F582" s="2" t="s">
        <v>949</v>
      </c>
      <c r="G582" s="15">
        <v>1</v>
      </c>
      <c r="H582" s="2">
        <v>16</v>
      </c>
    </row>
    <row r="583" spans="1:8" ht="30" x14ac:dyDescent="0.25">
      <c r="A583">
        <v>582</v>
      </c>
      <c r="B583" s="2" t="s">
        <v>950</v>
      </c>
      <c r="C583" s="2">
        <v>30</v>
      </c>
      <c r="D583" s="2">
        <v>7</v>
      </c>
      <c r="E583" s="2" t="s">
        <v>951</v>
      </c>
      <c r="F583" s="2" t="s">
        <v>952</v>
      </c>
      <c r="G583" s="15">
        <v>1</v>
      </c>
      <c r="H583" s="2">
        <v>16</v>
      </c>
    </row>
    <row r="584" spans="1:8" x14ac:dyDescent="0.25">
      <c r="A584">
        <v>583</v>
      </c>
      <c r="B584" s="2" t="s">
        <v>953</v>
      </c>
      <c r="C584" s="2">
        <v>31</v>
      </c>
      <c r="D584" s="2">
        <v>8</v>
      </c>
      <c r="E584" s="2" t="s">
        <v>954</v>
      </c>
      <c r="F584" s="2" t="s">
        <v>955</v>
      </c>
      <c r="G584" s="15">
        <v>1</v>
      </c>
      <c r="H584" s="2">
        <v>16</v>
      </c>
    </row>
    <row r="585" spans="1:8" ht="30" x14ac:dyDescent="0.25">
      <c r="A585">
        <v>584</v>
      </c>
      <c r="B585" s="2" t="s">
        <v>956</v>
      </c>
      <c r="C585" s="2">
        <v>21</v>
      </c>
      <c r="D585" s="2">
        <v>9</v>
      </c>
      <c r="E585" s="2" t="s">
        <v>957</v>
      </c>
      <c r="F585" s="2" t="s">
        <v>958</v>
      </c>
      <c r="G585" s="15">
        <v>1</v>
      </c>
      <c r="H585" s="2">
        <v>16</v>
      </c>
    </row>
    <row r="586" spans="1:8" x14ac:dyDescent="0.25">
      <c r="A586">
        <v>585</v>
      </c>
      <c r="B586" s="2" t="s">
        <v>959</v>
      </c>
      <c r="C586" s="2">
        <v>35</v>
      </c>
      <c r="D586" s="2">
        <v>1</v>
      </c>
      <c r="E586" s="2" t="s">
        <v>960</v>
      </c>
      <c r="F586" s="2" t="s">
        <v>961</v>
      </c>
      <c r="G586" s="8">
        <v>1</v>
      </c>
      <c r="H586" s="2">
        <v>6</v>
      </c>
    </row>
    <row r="587" spans="1:8" x14ac:dyDescent="0.25">
      <c r="A587">
        <v>586</v>
      </c>
      <c r="B587" s="2" t="s">
        <v>962</v>
      </c>
      <c r="C587" s="2">
        <v>33</v>
      </c>
      <c r="D587" s="2">
        <v>2</v>
      </c>
      <c r="E587" s="2" t="s">
        <v>963</v>
      </c>
      <c r="F587" s="2" t="s">
        <v>964</v>
      </c>
      <c r="G587" s="8">
        <v>1</v>
      </c>
      <c r="H587" s="2">
        <v>6</v>
      </c>
    </row>
    <row r="588" spans="1:8" x14ac:dyDescent="0.25">
      <c r="A588">
        <v>587</v>
      </c>
      <c r="B588" s="2" t="s">
        <v>965</v>
      </c>
      <c r="C588" s="2">
        <v>24</v>
      </c>
      <c r="D588" s="2">
        <v>2</v>
      </c>
      <c r="E588" s="2" t="s">
        <v>966</v>
      </c>
      <c r="F588" s="2" t="s">
        <v>967</v>
      </c>
      <c r="G588" s="8">
        <v>1</v>
      </c>
      <c r="H588" s="2">
        <v>6</v>
      </c>
    </row>
    <row r="589" spans="1:8" x14ac:dyDescent="0.25">
      <c r="A589">
        <v>588</v>
      </c>
      <c r="B589" s="2" t="s">
        <v>968</v>
      </c>
      <c r="C589" s="2">
        <v>41</v>
      </c>
      <c r="D589" s="2">
        <v>2</v>
      </c>
      <c r="E589" s="2" t="s">
        <v>969</v>
      </c>
      <c r="F589" s="2" t="s">
        <v>691</v>
      </c>
      <c r="G589" s="8">
        <v>1</v>
      </c>
      <c r="H589" s="2">
        <v>6</v>
      </c>
    </row>
    <row r="590" spans="1:8" x14ac:dyDescent="0.25">
      <c r="A590">
        <v>589</v>
      </c>
      <c r="B590" s="2" t="s">
        <v>970</v>
      </c>
      <c r="C590" s="2">
        <v>33</v>
      </c>
      <c r="D590" s="2">
        <v>5</v>
      </c>
      <c r="E590" s="2" t="s">
        <v>971</v>
      </c>
      <c r="F590" s="2" t="s">
        <v>972</v>
      </c>
      <c r="G590" s="8">
        <v>1</v>
      </c>
      <c r="H590" s="2">
        <v>6</v>
      </c>
    </row>
    <row r="591" spans="1:8" x14ac:dyDescent="0.25">
      <c r="A591">
        <v>590</v>
      </c>
      <c r="B591" s="2" t="s">
        <v>973</v>
      </c>
      <c r="C591" s="2">
        <v>28</v>
      </c>
      <c r="D591" s="2">
        <v>6</v>
      </c>
      <c r="E591" s="2" t="s">
        <v>969</v>
      </c>
      <c r="F591" s="2" t="s">
        <v>691</v>
      </c>
      <c r="G591" s="8">
        <v>1</v>
      </c>
      <c r="H591" s="2">
        <v>6</v>
      </c>
    </row>
    <row r="592" spans="1:8" x14ac:dyDescent="0.25">
      <c r="A592">
        <v>591</v>
      </c>
      <c r="B592" s="2" t="s">
        <v>974</v>
      </c>
      <c r="C592" s="2">
        <v>26</v>
      </c>
      <c r="D592" s="2">
        <v>7</v>
      </c>
      <c r="E592" s="2" t="s">
        <v>975</v>
      </c>
      <c r="F592" s="2" t="s">
        <v>976</v>
      </c>
      <c r="G592" s="8">
        <v>1</v>
      </c>
      <c r="H592" s="2">
        <v>6</v>
      </c>
    </row>
    <row r="593" spans="1:8" ht="30" x14ac:dyDescent="0.25">
      <c r="A593">
        <v>592</v>
      </c>
      <c r="B593" s="2" t="s">
        <v>977</v>
      </c>
      <c r="C593" s="2">
        <v>34</v>
      </c>
      <c r="D593" s="2">
        <v>8</v>
      </c>
      <c r="E593" s="2" t="s">
        <v>978</v>
      </c>
      <c r="F593" s="2" t="s">
        <v>979</v>
      </c>
      <c r="G593" s="8">
        <v>1</v>
      </c>
      <c r="H593" s="2">
        <v>6</v>
      </c>
    </row>
    <row r="594" spans="1:8" x14ac:dyDescent="0.25">
      <c r="A594">
        <v>593</v>
      </c>
      <c r="B594" s="2" t="s">
        <v>980</v>
      </c>
      <c r="C594" s="2">
        <v>32</v>
      </c>
      <c r="D594" s="2">
        <v>9</v>
      </c>
      <c r="E594" s="2" t="s">
        <v>969</v>
      </c>
      <c r="F594" s="2" t="s">
        <v>691</v>
      </c>
      <c r="G594" s="8">
        <v>1</v>
      </c>
      <c r="H594" s="2">
        <v>6</v>
      </c>
    </row>
    <row r="595" spans="1:8" x14ac:dyDescent="0.25">
      <c r="A595">
        <v>594</v>
      </c>
      <c r="B595" s="2" t="s">
        <v>981</v>
      </c>
      <c r="C595" s="2">
        <v>24</v>
      </c>
      <c r="D595" s="2">
        <v>10</v>
      </c>
      <c r="E595" s="2" t="s">
        <v>982</v>
      </c>
      <c r="F595" s="2" t="s">
        <v>983</v>
      </c>
      <c r="G595" s="8">
        <v>1</v>
      </c>
      <c r="H595" s="2">
        <v>6</v>
      </c>
    </row>
    <row r="596" spans="1:8" x14ac:dyDescent="0.25">
      <c r="A596">
        <v>595</v>
      </c>
      <c r="B596" s="2" t="s">
        <v>984</v>
      </c>
      <c r="C596" s="2">
        <v>25</v>
      </c>
      <c r="D596" s="2">
        <v>11</v>
      </c>
      <c r="E596" s="2" t="s">
        <v>985</v>
      </c>
      <c r="F596" s="2" t="s">
        <v>961</v>
      </c>
      <c r="G596" s="8">
        <v>1</v>
      </c>
      <c r="H596" s="2">
        <v>6</v>
      </c>
    </row>
    <row r="597" spans="1:8" ht="30" x14ac:dyDescent="0.25">
      <c r="A597">
        <v>596</v>
      </c>
      <c r="B597" s="2" t="s">
        <v>986</v>
      </c>
      <c r="C597" s="2">
        <v>22</v>
      </c>
      <c r="D597" s="2">
        <v>1</v>
      </c>
      <c r="E597" s="2" t="s">
        <v>987</v>
      </c>
      <c r="F597" s="2" t="s">
        <v>988</v>
      </c>
      <c r="G597" s="8">
        <v>2</v>
      </c>
      <c r="H597" s="2">
        <v>6</v>
      </c>
    </row>
    <row r="598" spans="1:8" x14ac:dyDescent="0.25">
      <c r="A598">
        <v>597</v>
      </c>
      <c r="B598" s="2" t="s">
        <v>989</v>
      </c>
      <c r="C598" s="2">
        <v>35</v>
      </c>
      <c r="D598" s="2">
        <v>2</v>
      </c>
      <c r="E598" s="2" t="s">
        <v>969</v>
      </c>
      <c r="F598" s="2" t="s">
        <v>691</v>
      </c>
      <c r="G598" s="8">
        <v>2</v>
      </c>
      <c r="H598" s="2">
        <v>6</v>
      </c>
    </row>
    <row r="599" spans="1:8" x14ac:dyDescent="0.25">
      <c r="A599">
        <v>598</v>
      </c>
      <c r="B599" s="2" t="s">
        <v>990</v>
      </c>
      <c r="C599" s="2">
        <v>20</v>
      </c>
      <c r="D599" s="2">
        <v>2</v>
      </c>
      <c r="E599" s="2" t="s">
        <v>991</v>
      </c>
      <c r="F599" s="2" t="s">
        <v>976</v>
      </c>
      <c r="G599" s="8">
        <v>2</v>
      </c>
      <c r="H599" s="2">
        <v>6</v>
      </c>
    </row>
    <row r="600" spans="1:8" x14ac:dyDescent="0.25">
      <c r="A600">
        <v>599</v>
      </c>
      <c r="B600" s="2" t="s">
        <v>992</v>
      </c>
      <c r="C600" s="2">
        <v>27</v>
      </c>
      <c r="D600" s="2">
        <v>2</v>
      </c>
      <c r="E600" s="2" t="s">
        <v>993</v>
      </c>
      <c r="F600" s="2" t="s">
        <v>961</v>
      </c>
      <c r="G600" s="8">
        <v>2</v>
      </c>
      <c r="H600" s="2">
        <v>6</v>
      </c>
    </row>
    <row r="601" spans="1:8" x14ac:dyDescent="0.25">
      <c r="A601">
        <v>600</v>
      </c>
      <c r="B601" s="2" t="s">
        <v>994</v>
      </c>
      <c r="C601" s="2">
        <v>26</v>
      </c>
      <c r="D601" s="2">
        <v>5</v>
      </c>
      <c r="E601" s="2" t="s">
        <v>969</v>
      </c>
      <c r="F601" s="2" t="s">
        <v>691</v>
      </c>
      <c r="G601" s="8">
        <v>2</v>
      </c>
      <c r="H601" s="2">
        <v>6</v>
      </c>
    </row>
    <row r="602" spans="1:8" ht="30" x14ac:dyDescent="0.25">
      <c r="A602">
        <v>601</v>
      </c>
      <c r="B602" s="2" t="s">
        <v>995</v>
      </c>
      <c r="C602" s="2">
        <v>27</v>
      </c>
      <c r="D602" s="2">
        <v>6</v>
      </c>
      <c r="E602" s="2" t="s">
        <v>978</v>
      </c>
      <c r="F602" s="2" t="s">
        <v>979</v>
      </c>
      <c r="G602" s="8">
        <v>2</v>
      </c>
      <c r="H602" s="2">
        <v>6</v>
      </c>
    </row>
    <row r="603" spans="1:8" x14ac:dyDescent="0.25">
      <c r="A603">
        <v>602</v>
      </c>
      <c r="B603" s="2" t="s">
        <v>996</v>
      </c>
      <c r="C603" s="2">
        <v>36</v>
      </c>
      <c r="D603" s="2">
        <v>7</v>
      </c>
      <c r="E603" s="2" t="s">
        <v>969</v>
      </c>
      <c r="F603" s="2" t="s">
        <v>691</v>
      </c>
      <c r="G603" s="8">
        <v>2</v>
      </c>
      <c r="H603" s="2">
        <v>6</v>
      </c>
    </row>
    <row r="604" spans="1:8" x14ac:dyDescent="0.25">
      <c r="A604">
        <v>603</v>
      </c>
      <c r="B604" s="2" t="s">
        <v>997</v>
      </c>
      <c r="C604" s="2">
        <v>27</v>
      </c>
      <c r="D604" s="2">
        <v>8</v>
      </c>
      <c r="E604" s="2" t="s">
        <v>969</v>
      </c>
      <c r="F604" s="2" t="s">
        <v>691</v>
      </c>
      <c r="G604" s="8">
        <v>2</v>
      </c>
      <c r="H604" s="2">
        <v>6</v>
      </c>
    </row>
    <row r="605" spans="1:8" x14ac:dyDescent="0.25">
      <c r="A605">
        <v>604</v>
      </c>
      <c r="B605" s="2" t="s">
        <v>998</v>
      </c>
      <c r="C605" s="2">
        <v>29</v>
      </c>
      <c r="D605" s="2">
        <v>9</v>
      </c>
      <c r="E605" s="2" t="s">
        <v>999</v>
      </c>
      <c r="F605" s="2" t="s">
        <v>1000</v>
      </c>
      <c r="G605" s="8">
        <v>2</v>
      </c>
      <c r="H605" s="2">
        <v>6</v>
      </c>
    </row>
    <row r="606" spans="1:8" x14ac:dyDescent="0.25">
      <c r="A606">
        <v>605</v>
      </c>
      <c r="B606" s="2" t="s">
        <v>1001</v>
      </c>
      <c r="C606" s="2">
        <v>29</v>
      </c>
      <c r="D606" s="3">
        <v>10</v>
      </c>
      <c r="E606" s="2" t="s">
        <v>1002</v>
      </c>
      <c r="F606" s="2" t="s">
        <v>983</v>
      </c>
      <c r="G606" s="8">
        <v>2</v>
      </c>
      <c r="H606" s="2">
        <v>6</v>
      </c>
    </row>
    <row r="607" spans="1:8" x14ac:dyDescent="0.25">
      <c r="A607">
        <v>606</v>
      </c>
      <c r="B607" s="2" t="s">
        <v>1003</v>
      </c>
      <c r="C607" s="2">
        <v>31</v>
      </c>
      <c r="D607" s="2">
        <v>11</v>
      </c>
      <c r="E607" s="2" t="s">
        <v>1004</v>
      </c>
      <c r="F607" s="2" t="s">
        <v>1005</v>
      </c>
      <c r="G607" s="8">
        <v>2</v>
      </c>
      <c r="H607" s="2">
        <v>6</v>
      </c>
    </row>
    <row r="608" spans="1:8" x14ac:dyDescent="0.25">
      <c r="A608">
        <v>607</v>
      </c>
      <c r="B608" s="2" t="s">
        <v>1006</v>
      </c>
      <c r="C608" s="2">
        <v>33</v>
      </c>
      <c r="D608" s="2">
        <v>12</v>
      </c>
      <c r="E608" s="2" t="s">
        <v>969</v>
      </c>
      <c r="F608" s="2" t="s">
        <v>691</v>
      </c>
      <c r="G608" s="8">
        <v>2</v>
      </c>
      <c r="H608" s="2">
        <v>6</v>
      </c>
    </row>
    <row r="609" spans="1:8" ht="30" x14ac:dyDescent="0.25">
      <c r="A609">
        <v>608</v>
      </c>
      <c r="B609" s="2" t="s">
        <v>1007</v>
      </c>
      <c r="C609" s="2">
        <v>23</v>
      </c>
      <c r="D609" s="2">
        <v>13</v>
      </c>
      <c r="E609" s="2" t="s">
        <v>978</v>
      </c>
      <c r="F609" s="2" t="s">
        <v>979</v>
      </c>
      <c r="G609" s="8">
        <v>2</v>
      </c>
      <c r="H609" s="2">
        <v>6</v>
      </c>
    </row>
    <row r="610" spans="1:8" x14ac:dyDescent="0.25">
      <c r="A610">
        <v>609</v>
      </c>
      <c r="B610" s="2" t="s">
        <v>1008</v>
      </c>
      <c r="C610" s="2">
        <v>29</v>
      </c>
      <c r="D610" s="2">
        <v>1</v>
      </c>
      <c r="E610" s="2" t="s">
        <v>1009</v>
      </c>
      <c r="F610" s="2" t="s">
        <v>1010</v>
      </c>
      <c r="G610" s="8">
        <v>1</v>
      </c>
      <c r="H610" s="2">
        <v>18</v>
      </c>
    </row>
    <row r="611" spans="1:8" x14ac:dyDescent="0.25">
      <c r="A611">
        <v>610</v>
      </c>
      <c r="B611" s="2" t="s">
        <v>1011</v>
      </c>
      <c r="C611" s="2">
        <v>24</v>
      </c>
      <c r="D611" s="2">
        <v>2</v>
      </c>
      <c r="E611" s="2" t="s">
        <v>1009</v>
      </c>
      <c r="F611" s="2" t="s">
        <v>1010</v>
      </c>
      <c r="G611" s="8">
        <v>1</v>
      </c>
      <c r="H611" s="2">
        <v>18</v>
      </c>
    </row>
    <row r="612" spans="1:8" x14ac:dyDescent="0.25">
      <c r="A612">
        <v>611</v>
      </c>
      <c r="B612" s="2" t="s">
        <v>1012</v>
      </c>
      <c r="C612" s="2">
        <v>29</v>
      </c>
      <c r="D612" s="2">
        <v>2</v>
      </c>
      <c r="E612" s="2" t="s">
        <v>948</v>
      </c>
      <c r="F612" s="2" t="s">
        <v>949</v>
      </c>
      <c r="G612" s="8">
        <v>1</v>
      </c>
      <c r="H612" s="2">
        <v>18</v>
      </c>
    </row>
    <row r="613" spans="1:8" x14ac:dyDescent="0.25">
      <c r="A613">
        <v>612</v>
      </c>
      <c r="B613" s="2" t="s">
        <v>1013</v>
      </c>
      <c r="C613" s="2">
        <v>41</v>
      </c>
      <c r="D613" s="2">
        <v>4</v>
      </c>
      <c r="E613" s="2" t="s">
        <v>1014</v>
      </c>
      <c r="F613" s="2" t="s">
        <v>949</v>
      </c>
      <c r="G613" s="8">
        <v>1</v>
      </c>
      <c r="H613" s="2">
        <v>18</v>
      </c>
    </row>
    <row r="614" spans="1:8" x14ac:dyDescent="0.25">
      <c r="A614">
        <v>613</v>
      </c>
      <c r="B614" s="2" t="s">
        <v>1015</v>
      </c>
      <c r="C614" s="2">
        <v>24</v>
      </c>
      <c r="D614" s="2">
        <v>5</v>
      </c>
      <c r="E614" s="2" t="s">
        <v>1016</v>
      </c>
      <c r="F614" s="2" t="s">
        <v>949</v>
      </c>
      <c r="G614" s="8">
        <v>1</v>
      </c>
      <c r="H614" s="2">
        <v>18</v>
      </c>
    </row>
    <row r="615" spans="1:8" x14ac:dyDescent="0.25">
      <c r="A615">
        <v>614</v>
      </c>
      <c r="B615" s="2" t="s">
        <v>1017</v>
      </c>
      <c r="C615" s="2">
        <v>29</v>
      </c>
      <c r="D615" s="2">
        <v>6</v>
      </c>
      <c r="E615" s="2" t="s">
        <v>1018</v>
      </c>
      <c r="F615" s="2" t="s">
        <v>805</v>
      </c>
      <c r="G615" s="8">
        <v>1</v>
      </c>
      <c r="H615" s="2">
        <v>18</v>
      </c>
    </row>
    <row r="616" spans="1:8" x14ac:dyDescent="0.25">
      <c r="A616">
        <v>615</v>
      </c>
      <c r="B616" s="2" t="s">
        <v>1019</v>
      </c>
      <c r="C616" s="2">
        <v>38</v>
      </c>
      <c r="D616" s="2">
        <v>7</v>
      </c>
      <c r="E616" s="2" t="s">
        <v>948</v>
      </c>
      <c r="F616" s="2" t="s">
        <v>949</v>
      </c>
      <c r="G616" s="8">
        <v>1</v>
      </c>
      <c r="H616" s="2">
        <v>18</v>
      </c>
    </row>
    <row r="617" spans="1:8" x14ac:dyDescent="0.25">
      <c r="A617">
        <v>616</v>
      </c>
      <c r="B617" s="2" t="s">
        <v>1020</v>
      </c>
      <c r="C617" s="2">
        <v>25</v>
      </c>
      <c r="D617" s="2">
        <v>8</v>
      </c>
      <c r="E617" s="2" t="s">
        <v>1018</v>
      </c>
      <c r="F617" s="2" t="s">
        <v>805</v>
      </c>
      <c r="G617" s="8">
        <v>1</v>
      </c>
      <c r="H617" s="2">
        <v>18</v>
      </c>
    </row>
    <row r="618" spans="1:8" x14ac:dyDescent="0.25">
      <c r="A618">
        <v>617</v>
      </c>
      <c r="B618" s="2" t="s">
        <v>1021</v>
      </c>
      <c r="C618" s="2">
        <v>23</v>
      </c>
      <c r="D618" s="2">
        <v>9</v>
      </c>
      <c r="E618" s="2" t="s">
        <v>1022</v>
      </c>
      <c r="F618" s="2" t="s">
        <v>949</v>
      </c>
      <c r="G618" s="8">
        <v>1</v>
      </c>
      <c r="H618" s="2">
        <v>18</v>
      </c>
    </row>
    <row r="619" spans="1:8" x14ac:dyDescent="0.25">
      <c r="A619">
        <v>618</v>
      </c>
      <c r="B619" s="2" t="s">
        <v>1023</v>
      </c>
      <c r="C619" s="2">
        <v>22</v>
      </c>
      <c r="D619" s="2">
        <v>10</v>
      </c>
      <c r="E619" s="2" t="s">
        <v>1024</v>
      </c>
      <c r="F619" s="2" t="s">
        <v>949</v>
      </c>
      <c r="G619" s="8">
        <v>1</v>
      </c>
      <c r="H619" s="2">
        <v>18</v>
      </c>
    </row>
    <row r="620" spans="1:8" x14ac:dyDescent="0.25">
      <c r="A620">
        <v>619</v>
      </c>
      <c r="B620" s="2" t="s">
        <v>1025</v>
      </c>
      <c r="C620" s="2">
        <v>25</v>
      </c>
      <c r="D620" s="2">
        <v>11</v>
      </c>
      <c r="E620" s="2" t="s">
        <v>1026</v>
      </c>
      <c r="F620" s="2" t="s">
        <v>949</v>
      </c>
      <c r="G620" s="8">
        <v>1</v>
      </c>
      <c r="H620" s="2">
        <v>18</v>
      </c>
    </row>
    <row r="621" spans="1:8" x14ac:dyDescent="0.25">
      <c r="A621">
        <v>620</v>
      </c>
      <c r="B621" s="2" t="s">
        <v>1028</v>
      </c>
      <c r="C621" s="2">
        <v>30</v>
      </c>
      <c r="D621" s="2">
        <v>1</v>
      </c>
      <c r="E621" s="2" t="s">
        <v>1029</v>
      </c>
      <c r="F621" s="2" t="s">
        <v>1030</v>
      </c>
      <c r="G621" s="8">
        <v>3</v>
      </c>
      <c r="H621" s="2">
        <v>7</v>
      </c>
    </row>
    <row r="622" spans="1:8" x14ac:dyDescent="0.25">
      <c r="A622">
        <v>621</v>
      </c>
      <c r="B622" s="2" t="s">
        <v>1031</v>
      </c>
      <c r="C622" s="2">
        <v>29</v>
      </c>
      <c r="D622" s="2">
        <v>2</v>
      </c>
      <c r="E622" s="2" t="s">
        <v>1032</v>
      </c>
      <c r="F622" s="2" t="s">
        <v>1030</v>
      </c>
      <c r="G622" s="8">
        <v>3</v>
      </c>
      <c r="H622" s="2">
        <v>7</v>
      </c>
    </row>
    <row r="623" spans="1:8" x14ac:dyDescent="0.25">
      <c r="A623">
        <v>622</v>
      </c>
      <c r="B623" s="2" t="s">
        <v>1033</v>
      </c>
      <c r="C623" s="2">
        <v>22</v>
      </c>
      <c r="D623" s="2">
        <v>3</v>
      </c>
      <c r="E623" s="2" t="s">
        <v>1034</v>
      </c>
      <c r="F623" s="2" t="s">
        <v>1030</v>
      </c>
      <c r="G623" s="8">
        <v>3</v>
      </c>
      <c r="H623" s="2">
        <v>7</v>
      </c>
    </row>
    <row r="624" spans="1:8" x14ac:dyDescent="0.25">
      <c r="A624">
        <v>623</v>
      </c>
      <c r="B624" s="2" t="s">
        <v>1035</v>
      </c>
      <c r="C624" s="2">
        <v>30</v>
      </c>
      <c r="D624" s="2">
        <v>3</v>
      </c>
      <c r="E624" s="2" t="s">
        <v>1029</v>
      </c>
      <c r="F624" s="2" t="s">
        <v>1030</v>
      </c>
      <c r="G624" s="8">
        <v>3</v>
      </c>
      <c r="H624" s="2">
        <v>7</v>
      </c>
    </row>
    <row r="625" spans="1:8" x14ac:dyDescent="0.25">
      <c r="A625">
        <v>624</v>
      </c>
      <c r="B625" s="2" t="s">
        <v>1036</v>
      </c>
      <c r="C625" s="2">
        <v>33</v>
      </c>
      <c r="D625" s="2">
        <v>5</v>
      </c>
      <c r="E625" s="2" t="s">
        <v>1034</v>
      </c>
      <c r="F625" s="2" t="s">
        <v>1030</v>
      </c>
      <c r="G625" s="8">
        <v>3</v>
      </c>
      <c r="H625" s="2">
        <v>7</v>
      </c>
    </row>
    <row r="626" spans="1:8" x14ac:dyDescent="0.25">
      <c r="A626">
        <v>625</v>
      </c>
      <c r="B626" s="2" t="s">
        <v>1037</v>
      </c>
      <c r="C626" s="2">
        <v>28</v>
      </c>
      <c r="D626" s="2">
        <v>6</v>
      </c>
      <c r="E626" s="2" t="s">
        <v>1029</v>
      </c>
      <c r="F626" s="2" t="s">
        <v>1030</v>
      </c>
      <c r="G626" s="8">
        <v>3</v>
      </c>
      <c r="H626" s="2">
        <v>7</v>
      </c>
    </row>
    <row r="627" spans="1:8" x14ac:dyDescent="0.25">
      <c r="A627">
        <v>626</v>
      </c>
      <c r="B627" s="2" t="s">
        <v>1038</v>
      </c>
      <c r="C627" s="2">
        <v>34</v>
      </c>
      <c r="D627" s="2">
        <v>7</v>
      </c>
      <c r="E627" s="2" t="s">
        <v>113</v>
      </c>
      <c r="F627" s="2" t="s">
        <v>473</v>
      </c>
      <c r="G627" s="8">
        <v>3</v>
      </c>
      <c r="H627" s="2">
        <v>7</v>
      </c>
    </row>
    <row r="628" spans="1:8" x14ac:dyDescent="0.25">
      <c r="A628">
        <v>627</v>
      </c>
      <c r="B628" s="2" t="s">
        <v>1039</v>
      </c>
      <c r="C628" s="2">
        <v>42</v>
      </c>
      <c r="D628" s="2">
        <v>8</v>
      </c>
      <c r="E628" s="2" t="s">
        <v>1040</v>
      </c>
      <c r="F628" s="2" t="s">
        <v>1030</v>
      </c>
      <c r="G628" s="8">
        <v>3</v>
      </c>
      <c r="H628" s="2">
        <v>7</v>
      </c>
    </row>
    <row r="629" spans="1:8" x14ac:dyDescent="0.25">
      <c r="A629">
        <v>628</v>
      </c>
      <c r="B629" s="2" t="s">
        <v>1041</v>
      </c>
      <c r="C629" s="2">
        <v>22</v>
      </c>
      <c r="D629" s="2">
        <v>9</v>
      </c>
      <c r="E629" s="2" t="s">
        <v>1034</v>
      </c>
      <c r="F629" s="2" t="s">
        <v>1030</v>
      </c>
      <c r="G629" s="8">
        <v>3</v>
      </c>
      <c r="H629" s="2">
        <v>7</v>
      </c>
    </row>
    <row r="630" spans="1:8" x14ac:dyDescent="0.25">
      <c r="A630">
        <v>629</v>
      </c>
      <c r="B630" s="2" t="s">
        <v>1042</v>
      </c>
      <c r="C630" s="2">
        <v>27</v>
      </c>
      <c r="D630" s="2">
        <v>10</v>
      </c>
      <c r="E630" s="2" t="s">
        <v>1043</v>
      </c>
      <c r="F630" s="2" t="s">
        <v>1030</v>
      </c>
      <c r="G630" s="8">
        <v>3</v>
      </c>
      <c r="H630" s="2">
        <v>7</v>
      </c>
    </row>
    <row r="631" spans="1:8" x14ac:dyDescent="0.25">
      <c r="A631">
        <v>630</v>
      </c>
      <c r="B631" s="2" t="s">
        <v>1044</v>
      </c>
      <c r="C631" s="2">
        <v>27</v>
      </c>
      <c r="D631" s="2">
        <v>11</v>
      </c>
      <c r="E631" s="2" t="s">
        <v>1029</v>
      </c>
      <c r="F631" s="2" t="s">
        <v>1030</v>
      </c>
      <c r="G631" s="8">
        <v>3</v>
      </c>
      <c r="H631" s="2">
        <v>7</v>
      </c>
    </row>
  </sheetData>
  <autoFilter ref="A1:H631" xr:uid="{9CF8BED4-A7E5-4CA1-90C8-2A31DD8A6B8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FF8A-49F8-4D57-B20F-B7A8C27E831E}">
  <dimension ref="A1:E1"/>
  <sheetViews>
    <sheetView workbookViewId="0">
      <selection sqref="A1:B1"/>
    </sheetView>
  </sheetViews>
  <sheetFormatPr defaultRowHeight="15" x14ac:dyDescent="0.25"/>
  <sheetData>
    <row r="1" spans="1:5" ht="45" x14ac:dyDescent="0.25">
      <c r="A1" s="2" t="s">
        <v>359</v>
      </c>
      <c r="B1" s="2">
        <v>27</v>
      </c>
      <c r="C1" s="2">
        <v>10</v>
      </c>
      <c r="D1" s="2" t="s">
        <v>331</v>
      </c>
      <c r="E1" s="2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D2E5-98BE-4D89-AFB7-CB1AD29D152C}">
  <dimension ref="A1:D18"/>
  <sheetViews>
    <sheetView workbookViewId="0">
      <selection activeCell="C18" sqref="C2:C18"/>
    </sheetView>
  </sheetViews>
  <sheetFormatPr defaultRowHeight="15" x14ac:dyDescent="0.25"/>
  <cols>
    <col min="2" max="2" width="66.7109375" customWidth="1"/>
    <col min="3" max="3" width="25.85546875" customWidth="1"/>
    <col min="4" max="4" width="26.85546875" customWidth="1"/>
  </cols>
  <sheetData>
    <row r="1" spans="1:4" ht="14.25" customHeight="1" x14ac:dyDescent="0.25">
      <c r="A1" t="s">
        <v>30</v>
      </c>
      <c r="B1" t="s">
        <v>1072</v>
      </c>
      <c r="C1" t="s">
        <v>1073</v>
      </c>
      <c r="D1" t="s">
        <v>1074</v>
      </c>
    </row>
    <row r="2" spans="1:4" x14ac:dyDescent="0.25">
      <c r="A2">
        <v>1</v>
      </c>
      <c r="B2" t="s">
        <v>1045</v>
      </c>
      <c r="C2">
        <v>16</v>
      </c>
      <c r="D2" t="s">
        <v>473</v>
      </c>
    </row>
    <row r="3" spans="1:4" x14ac:dyDescent="0.25">
      <c r="A3">
        <v>2</v>
      </c>
      <c r="B3" t="s">
        <v>1046</v>
      </c>
      <c r="C3">
        <v>6</v>
      </c>
      <c r="D3" t="s">
        <v>1061</v>
      </c>
    </row>
    <row r="4" spans="1:4" x14ac:dyDescent="0.25">
      <c r="A4">
        <v>5</v>
      </c>
      <c r="B4" t="s">
        <v>1047</v>
      </c>
      <c r="C4">
        <v>4</v>
      </c>
      <c r="D4" t="s">
        <v>1062</v>
      </c>
    </row>
    <row r="5" spans="1:4" x14ac:dyDescent="0.25">
      <c r="A5">
        <v>3</v>
      </c>
      <c r="B5" t="s">
        <v>1048</v>
      </c>
      <c r="C5">
        <v>1</v>
      </c>
      <c r="D5" t="s">
        <v>1063</v>
      </c>
    </row>
    <row r="6" spans="1:4" x14ac:dyDescent="0.25">
      <c r="A6">
        <v>6</v>
      </c>
      <c r="B6" t="s">
        <v>1049</v>
      </c>
      <c r="C6">
        <v>2</v>
      </c>
      <c r="D6" t="s">
        <v>691</v>
      </c>
    </row>
    <row r="7" spans="1:4" x14ac:dyDescent="0.25">
      <c r="A7">
        <v>7</v>
      </c>
      <c r="B7" t="s">
        <v>1050</v>
      </c>
      <c r="C7">
        <v>1</v>
      </c>
      <c r="D7" t="s">
        <v>1064</v>
      </c>
    </row>
    <row r="8" spans="1:4" x14ac:dyDescent="0.25">
      <c r="A8">
        <v>8</v>
      </c>
      <c r="B8" t="s">
        <v>1047</v>
      </c>
      <c r="C8">
        <v>4</v>
      </c>
      <c r="D8" t="s">
        <v>1062</v>
      </c>
    </row>
    <row r="9" spans="1:4" x14ac:dyDescent="0.25">
      <c r="A9">
        <v>4</v>
      </c>
      <c r="B9" t="s">
        <v>1051</v>
      </c>
      <c r="C9">
        <v>4</v>
      </c>
      <c r="D9" t="s">
        <v>1094</v>
      </c>
    </row>
    <row r="10" spans="1:4" x14ac:dyDescent="0.25">
      <c r="A10">
        <v>9</v>
      </c>
      <c r="B10" t="s">
        <v>1052</v>
      </c>
      <c r="C10">
        <v>2</v>
      </c>
      <c r="D10" t="s">
        <v>1065</v>
      </c>
    </row>
    <row r="11" spans="1:4" x14ac:dyDescent="0.25">
      <c r="A11">
        <v>11</v>
      </c>
      <c r="B11" t="s">
        <v>1053</v>
      </c>
      <c r="C11">
        <v>3</v>
      </c>
      <c r="D11" t="s">
        <v>1066</v>
      </c>
    </row>
    <row r="12" spans="1:4" x14ac:dyDescent="0.25">
      <c r="A12">
        <v>12</v>
      </c>
      <c r="B12" t="s">
        <v>1055</v>
      </c>
      <c r="C12">
        <v>2</v>
      </c>
      <c r="D12" t="s">
        <v>1067</v>
      </c>
    </row>
    <row r="13" spans="1:4" x14ac:dyDescent="0.25">
      <c r="A13">
        <v>13</v>
      </c>
      <c r="B13" s="11" t="s">
        <v>1054</v>
      </c>
      <c r="C13">
        <v>3</v>
      </c>
      <c r="D13" t="s">
        <v>1068</v>
      </c>
    </row>
    <row r="14" spans="1:4" x14ac:dyDescent="0.25">
      <c r="A14">
        <v>14</v>
      </c>
      <c r="B14" t="s">
        <v>1056</v>
      </c>
      <c r="C14">
        <v>3</v>
      </c>
      <c r="D14" t="s">
        <v>1069</v>
      </c>
    </row>
    <row r="15" spans="1:4" x14ac:dyDescent="0.25">
      <c r="A15">
        <v>15</v>
      </c>
      <c r="B15" t="s">
        <v>1057</v>
      </c>
      <c r="C15">
        <v>3</v>
      </c>
      <c r="D15" t="s">
        <v>1070</v>
      </c>
    </row>
    <row r="16" spans="1:4" x14ac:dyDescent="0.25">
      <c r="A16">
        <v>16</v>
      </c>
      <c r="B16" t="s">
        <v>1058</v>
      </c>
      <c r="C16">
        <v>1</v>
      </c>
      <c r="D16" t="s">
        <v>1071</v>
      </c>
    </row>
    <row r="17" spans="1:4" x14ac:dyDescent="0.25">
      <c r="A17">
        <v>17</v>
      </c>
      <c r="B17" t="s">
        <v>1059</v>
      </c>
      <c r="C17">
        <v>2</v>
      </c>
      <c r="D17" t="s">
        <v>691</v>
      </c>
    </row>
    <row r="18" spans="1:4" x14ac:dyDescent="0.25">
      <c r="A18">
        <v>18</v>
      </c>
      <c r="B18" t="s">
        <v>1060</v>
      </c>
      <c r="C18">
        <v>1</v>
      </c>
      <c r="D18" t="s">
        <v>949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FAE8-21D7-48E8-A93B-5894415F722E}">
  <dimension ref="A1:C294"/>
  <sheetViews>
    <sheetView workbookViewId="0">
      <selection activeCell="J15" sqref="J15"/>
    </sheetView>
  </sheetViews>
  <sheetFormatPr defaultRowHeight="15" x14ac:dyDescent="0.25"/>
  <cols>
    <col min="1" max="2" width="21.140625" customWidth="1"/>
  </cols>
  <sheetData>
    <row r="1" spans="1:2" x14ac:dyDescent="0.25">
      <c r="A1" s="1" t="s">
        <v>2</v>
      </c>
      <c r="B1" s="1"/>
    </row>
    <row r="2" spans="1:2" x14ac:dyDescent="0.25">
      <c r="A2" s="2" t="s">
        <v>5</v>
      </c>
      <c r="B2" s="2" t="str">
        <f>VLOOKUP(A2,[1]DimQueen!E:F,2,FALSE)</f>
        <v>Minnesota</v>
      </c>
    </row>
    <row r="3" spans="1:2" x14ac:dyDescent="0.25">
      <c r="A3" s="2" t="s">
        <v>8</v>
      </c>
      <c r="B3" s="2" t="str">
        <f>VLOOKUP(A3,[1]DimQueen!E:F,2,FALSE)</f>
        <v>Colorado</v>
      </c>
    </row>
    <row r="4" spans="1:2" x14ac:dyDescent="0.25">
      <c r="A4" s="2" t="s">
        <v>11</v>
      </c>
      <c r="B4" s="2" t="str">
        <f>VLOOKUP(A4,[1]DimQueen!E:F,2,FALSE)</f>
        <v>Flórida</v>
      </c>
    </row>
    <row r="5" spans="1:2" x14ac:dyDescent="0.25">
      <c r="A5" s="2" t="s">
        <v>14</v>
      </c>
      <c r="B5" s="2" t="str">
        <f>VLOOKUP(A5,[1]DimQueen!E:F,2,FALSE)</f>
        <v>Nevada</v>
      </c>
    </row>
    <row r="6" spans="1:2" x14ac:dyDescent="0.25">
      <c r="A6" s="2" t="s">
        <v>17</v>
      </c>
      <c r="B6" s="2" t="str">
        <f>VLOOKUP(A6,[1]DimQueen!E:F,2,FALSE)</f>
        <v>Califórnia</v>
      </c>
    </row>
    <row r="7" spans="1:2" x14ac:dyDescent="0.25">
      <c r="A7" s="2" t="s">
        <v>20</v>
      </c>
      <c r="B7" s="2" t="str">
        <f>VLOOKUP(A7,[1]DimQueen!E:F,2,FALSE)</f>
        <v>Illinois</v>
      </c>
    </row>
    <row r="8" spans="1:2" x14ac:dyDescent="0.25">
      <c r="A8" s="2" t="s">
        <v>23</v>
      </c>
      <c r="B8" s="2" t="str">
        <f>VLOOKUP(A8,[1]DimQueen!E:F,2,FALSE)</f>
        <v>Ohio</v>
      </c>
    </row>
    <row r="9" spans="1:2" x14ac:dyDescent="0.25">
      <c r="A9" s="2" t="s">
        <v>26</v>
      </c>
      <c r="B9" s="2" t="str">
        <f>VLOOKUP(A9,[1]DimQueen!E:F,2,FALSE)</f>
        <v>Califórnia</v>
      </c>
    </row>
    <row r="10" spans="1:2" x14ac:dyDescent="0.25">
      <c r="A10" s="2" t="s">
        <v>28</v>
      </c>
      <c r="B10" s="2" t="str">
        <f>VLOOKUP(A10,[1]DimQueen!E:F,2,FALSE)</f>
        <v>Carolina do Norte</v>
      </c>
    </row>
    <row r="11" spans="1:2" x14ac:dyDescent="0.25">
      <c r="A11" s="2" t="s">
        <v>32</v>
      </c>
      <c r="B11" s="2" t="str">
        <f>VLOOKUP(A11,[1]DimQueen!E:F,2,FALSE)</f>
        <v>Flórida</v>
      </c>
    </row>
    <row r="12" spans="1:2" x14ac:dyDescent="0.25">
      <c r="A12" s="2" t="s">
        <v>34</v>
      </c>
      <c r="B12" s="2" t="str">
        <f>VLOOKUP(A12,[1]DimQueen!E:F,2,FALSE)</f>
        <v>Califórnia</v>
      </c>
    </row>
    <row r="13" spans="1:2" x14ac:dyDescent="0.25">
      <c r="A13" s="2" t="s">
        <v>36</v>
      </c>
      <c r="B13" s="2" t="str">
        <f>VLOOKUP(A13,[1]DimQueen!E:F,2,FALSE)</f>
        <v>Massachusetts</v>
      </c>
    </row>
    <row r="14" spans="1:2" x14ac:dyDescent="0.25">
      <c r="A14" s="2" t="s">
        <v>39</v>
      </c>
      <c r="B14" s="2" t="str">
        <f>VLOOKUP(A14,[1]DimQueen!E:F,2,FALSE)</f>
        <v>Virgínia</v>
      </c>
    </row>
    <row r="15" spans="1:2" x14ac:dyDescent="0.25">
      <c r="A15" s="2" t="s">
        <v>42</v>
      </c>
      <c r="B15" s="2" t="str">
        <f>VLOOKUP(A15,[1]DimQueen!E:F,2,FALSE)</f>
        <v>Nova Iorque</v>
      </c>
    </row>
    <row r="16" spans="1:2" x14ac:dyDescent="0.25">
      <c r="A16" s="2" t="s">
        <v>45</v>
      </c>
      <c r="B16" s="2" t="str">
        <f>VLOOKUP(A16,[1]DimQueen!E:F,2,FALSE)</f>
        <v>Porto Rico</v>
      </c>
    </row>
    <row r="17" spans="1:3" x14ac:dyDescent="0.25">
      <c r="A17" s="3" t="s">
        <v>43</v>
      </c>
      <c r="B17" s="2" t="str">
        <f>VLOOKUP(A17,[1]DimQueen!E:F,2,FALSE)</f>
        <v>Nova Iorque</v>
      </c>
    </row>
    <row r="18" spans="1:3" x14ac:dyDescent="0.25">
      <c r="A18" s="2" t="s">
        <v>49</v>
      </c>
      <c r="B18" s="2" t="str">
        <f>VLOOKUP(A18,[1]DimQueen!E:F,2,FALSE)</f>
        <v>Califórnia</v>
      </c>
    </row>
    <row r="19" spans="1:3" x14ac:dyDescent="0.25">
      <c r="A19" s="2" t="s">
        <v>51</v>
      </c>
      <c r="B19" s="2" t="str">
        <f>VLOOKUP(A19,[1]DimQueen!E:F,2,FALSE)</f>
        <v>Geórgia</v>
      </c>
    </row>
    <row r="20" spans="1:3" x14ac:dyDescent="0.25">
      <c r="A20" s="2" t="s">
        <v>58</v>
      </c>
      <c r="B20" s="2" t="str">
        <f>VLOOKUP(A20,[1]DimQueen!E:F,2,FALSE)</f>
        <v>Flórida</v>
      </c>
    </row>
    <row r="21" spans="1:3" x14ac:dyDescent="0.25">
      <c r="A21" s="2" t="s">
        <v>60</v>
      </c>
      <c r="B21" s="2" t="str">
        <f>VLOOKUP(A21,[1]DimQueen!E:F,2,FALSE)</f>
        <v>Porto Rico</v>
      </c>
    </row>
    <row r="22" spans="1:3" x14ac:dyDescent="0.25">
      <c r="A22" s="2" t="s">
        <v>62</v>
      </c>
      <c r="B22" s="2" t="str">
        <f>VLOOKUP(A22,[1]DimQueen!E:F,2,FALSE)</f>
        <v>Nova Jersey</v>
      </c>
    </row>
    <row r="23" spans="1:3" x14ac:dyDescent="0.25">
      <c r="A23" s="2" t="s">
        <v>65</v>
      </c>
      <c r="B23" s="2" t="str">
        <f>VLOOKUP(A23,[1]DimQueen!E:F,2,FALSE)</f>
        <v>Califórnia</v>
      </c>
    </row>
    <row r="24" spans="1:3" x14ac:dyDescent="0.25">
      <c r="A24" s="2" t="s">
        <v>67</v>
      </c>
      <c r="B24" s="2" t="str">
        <f>VLOOKUP(A24,[1]DimQueen!E:F,2,FALSE)</f>
        <v>Carolina do Norte</v>
      </c>
    </row>
    <row r="25" spans="1:3" x14ac:dyDescent="0.25">
      <c r="A25" s="2" t="s">
        <v>70</v>
      </c>
      <c r="B25" s="2" t="str">
        <f>VLOOKUP(A25,[1]DimQueen!E:F,2,FALSE)</f>
        <v>Ohio</v>
      </c>
    </row>
    <row r="26" spans="1:3" x14ac:dyDescent="0.25">
      <c r="A26" s="2" t="s">
        <v>77</v>
      </c>
      <c r="B26" s="2" t="str">
        <f>VLOOKUP(A26,[1]DimQueen!E:F,2,FALSE)</f>
        <v>Pensilvânia</v>
      </c>
    </row>
    <row r="27" spans="1:3" x14ac:dyDescent="0.25">
      <c r="A27" s="2" t="s">
        <v>80</v>
      </c>
      <c r="B27" s="2" t="str">
        <f>VLOOKUP(A27,[1]DimQueen!E:F,2,FALSE)</f>
        <v>Califórnia</v>
      </c>
    </row>
    <row r="28" spans="1:3" x14ac:dyDescent="0.25">
      <c r="A28" s="2" t="s">
        <v>83</v>
      </c>
      <c r="B28" s="2" t="str">
        <f>VLOOKUP(A28,[1]DimQueen!E:F,2,FALSE)</f>
        <v>Flórida</v>
      </c>
    </row>
    <row r="29" spans="1:3" x14ac:dyDescent="0.25">
      <c r="A29" s="2" t="s">
        <v>88</v>
      </c>
      <c r="B29" s="2" t="str">
        <f>VLOOKUP(A29,[1]DimQueen!E:F,2,FALSE)</f>
        <v>Nova York</v>
      </c>
    </row>
    <row r="30" spans="1:3" x14ac:dyDescent="0.25">
      <c r="A30" s="2" t="s">
        <v>91</v>
      </c>
      <c r="B30" s="2" t="str">
        <f>VLOOKUP(A30,[1]DimQueen!E:F,2,FALSE)</f>
        <v>Nova York</v>
      </c>
      <c r="C30" s="2"/>
    </row>
    <row r="31" spans="1:3" x14ac:dyDescent="0.25">
      <c r="A31" s="2" t="s">
        <v>93</v>
      </c>
      <c r="B31" s="2" t="str">
        <f>VLOOKUP(A31,[1]DimQueen!E:F,2,FALSE)</f>
        <v>Porto Rico</v>
      </c>
    </row>
    <row r="32" spans="1:3" x14ac:dyDescent="0.25">
      <c r="A32" s="2" t="s">
        <v>97</v>
      </c>
      <c r="B32" s="2" t="str">
        <f>VLOOKUP(A32,[1]DimQueen!E:F,2,FALSE)</f>
        <v>Flórida</v>
      </c>
    </row>
    <row r="33" spans="1:2" x14ac:dyDescent="0.25">
      <c r="A33" s="2" t="s">
        <v>99</v>
      </c>
      <c r="B33" s="2" t="str">
        <f>VLOOKUP(A33,[1]DimQueen!E:F,2,FALSE)</f>
        <v>Washington</v>
      </c>
    </row>
    <row r="34" spans="1:2" x14ac:dyDescent="0.25">
      <c r="A34" s="2" t="s">
        <v>106</v>
      </c>
      <c r="B34" s="2" t="str">
        <f>VLOOKUP(A34,[1]DimQueen!E:F,2,FALSE)</f>
        <v>Texas</v>
      </c>
    </row>
    <row r="35" spans="1:2" x14ac:dyDescent="0.25">
      <c r="A35" s="2" t="s">
        <v>110</v>
      </c>
      <c r="B35" s="2" t="str">
        <f>VLOOKUP(A35,[1]DimQueen!E:F,2,FALSE)</f>
        <v>Flórida</v>
      </c>
    </row>
    <row r="36" spans="1:2" x14ac:dyDescent="0.25">
      <c r="A36" s="2" t="s">
        <v>113</v>
      </c>
      <c r="B36" s="2" t="str">
        <f>VLOOKUP(A36,[1]DimQueen!E:F,2,FALSE)</f>
        <v>Califórnia</v>
      </c>
    </row>
    <row r="37" spans="1:2" x14ac:dyDescent="0.25">
      <c r="A37" s="2" t="s">
        <v>116</v>
      </c>
      <c r="B37" s="2" t="str">
        <f>VLOOKUP(A37,[1]DimQueen!E:F,2,FALSE)</f>
        <v>Kentucky</v>
      </c>
    </row>
    <row r="38" spans="1:2" x14ac:dyDescent="0.25">
      <c r="A38" s="2" t="s">
        <v>119</v>
      </c>
      <c r="B38" s="2" t="str">
        <f>VLOOKUP(A38,[1]DimQueen!E:F,2,FALSE)</f>
        <v>Flórida</v>
      </c>
    </row>
    <row r="39" spans="1:2" x14ac:dyDescent="0.25">
      <c r="A39" s="2" t="s">
        <v>122</v>
      </c>
      <c r="B39" s="2" t="str">
        <f>VLOOKUP(A39,[1]DimQueen!E:F,2,FALSE)</f>
        <v>Califórnia</v>
      </c>
    </row>
    <row r="40" spans="1:2" x14ac:dyDescent="0.25">
      <c r="A40" s="2" t="s">
        <v>124</v>
      </c>
      <c r="B40" s="2" t="str">
        <f>VLOOKUP(A40,[1]DimQueen!E:F,2,FALSE)</f>
        <v>Califórnia</v>
      </c>
    </row>
    <row r="41" spans="1:2" x14ac:dyDescent="0.25">
      <c r="A41" s="2" t="s">
        <v>128</v>
      </c>
      <c r="B41" s="2" t="str">
        <f>VLOOKUP(A41,[1]DimQueen!E:F,2,FALSE)</f>
        <v>Massachusetts</v>
      </c>
    </row>
    <row r="42" spans="1:2" x14ac:dyDescent="0.25">
      <c r="A42" s="2" t="s">
        <v>134</v>
      </c>
      <c r="B42" s="2" t="str">
        <f>VLOOKUP(A42,[1]DimQueen!E:F,2,FALSE)</f>
        <v>Porto Rico</v>
      </c>
    </row>
    <row r="43" spans="1:2" x14ac:dyDescent="0.25">
      <c r="A43" s="2" t="s">
        <v>141</v>
      </c>
      <c r="B43" s="2" t="str">
        <f>VLOOKUP(A43,[1]DimQueen!E:F,2,FALSE)</f>
        <v>Nova York</v>
      </c>
    </row>
    <row r="44" spans="1:2" x14ac:dyDescent="0.25">
      <c r="A44" s="2" t="s">
        <v>143</v>
      </c>
      <c r="B44" s="2" t="str">
        <f>VLOOKUP(A44,[1]DimQueen!E:F,2,FALSE)</f>
        <v>Texas</v>
      </c>
    </row>
    <row r="45" spans="1:2" x14ac:dyDescent="0.25">
      <c r="A45" s="2" t="s">
        <v>146</v>
      </c>
      <c r="B45" s="2" t="str">
        <f>VLOOKUP(A45,[1]DimQueen!E:F,2,FALSE)</f>
        <v>Wisconsin</v>
      </c>
    </row>
    <row r="46" spans="1:2" x14ac:dyDescent="0.25">
      <c r="A46" s="2" t="s">
        <v>150</v>
      </c>
      <c r="B46" s="2" t="str">
        <f>VLOOKUP(A46,[1]DimQueen!E:F,2,FALSE)</f>
        <v>Tennessee</v>
      </c>
    </row>
    <row r="47" spans="1:2" x14ac:dyDescent="0.25">
      <c r="A47" s="2" t="s">
        <v>153</v>
      </c>
      <c r="B47" s="2" t="str">
        <f>VLOOKUP(A47,[1]DimQueen!E:F,2,FALSE)</f>
        <v>Wisconsin</v>
      </c>
    </row>
    <row r="48" spans="1:2" x14ac:dyDescent="0.25">
      <c r="A48" s="2" t="s">
        <v>155</v>
      </c>
      <c r="B48" s="2" t="str">
        <f>VLOOKUP(A48,[1]DimQueen!E:F,2,FALSE)</f>
        <v>Porto Rico</v>
      </c>
    </row>
    <row r="49" spans="1:2" x14ac:dyDescent="0.25">
      <c r="A49" s="2" t="s">
        <v>159</v>
      </c>
      <c r="B49" s="2" t="str">
        <f>VLOOKUP(A49,[1]DimQueen!E:F,2,FALSE)</f>
        <v>Iowa</v>
      </c>
    </row>
    <row r="50" spans="1:2" x14ac:dyDescent="0.25">
      <c r="A50" s="2" t="s">
        <v>162</v>
      </c>
      <c r="B50" s="2" t="str">
        <f>VLOOKUP(A50,[1]DimQueen!E:F,2,FALSE)</f>
        <v>Arizona</v>
      </c>
    </row>
    <row r="51" spans="1:2" x14ac:dyDescent="0.25">
      <c r="A51" s="2" t="s">
        <v>167</v>
      </c>
      <c r="B51" s="2" t="str">
        <f>VLOOKUP(A51,[1]DimQueen!E:F,2,FALSE)</f>
        <v>Califórnia</v>
      </c>
    </row>
    <row r="52" spans="1:2" x14ac:dyDescent="0.25">
      <c r="A52" s="2" t="s">
        <v>169</v>
      </c>
      <c r="B52" s="2" t="str">
        <f>VLOOKUP(A52,[1]DimQueen!E:F,2,FALSE)</f>
        <v>Louisiana</v>
      </c>
    </row>
    <row r="53" spans="1:2" x14ac:dyDescent="0.25">
      <c r="A53" s="2" t="s">
        <v>177</v>
      </c>
      <c r="B53" s="2" t="str">
        <f>VLOOKUP(A53,[1]DimQueen!E:F,2,FALSE)</f>
        <v>Texas</v>
      </c>
    </row>
    <row r="54" spans="1:2" x14ac:dyDescent="0.25">
      <c r="A54" s="2" t="s">
        <v>179</v>
      </c>
      <c r="B54" s="2" t="str">
        <f>VLOOKUP(A54,[1]DimQueen!E:F,2,FALSE)</f>
        <v>Geórgia</v>
      </c>
    </row>
    <row r="55" spans="1:2" x14ac:dyDescent="0.25">
      <c r="A55" s="2" t="s">
        <v>181</v>
      </c>
      <c r="B55" s="2" t="str">
        <f>VLOOKUP(A55,[1]DimQueen!E:F,2,FALSE)</f>
        <v>Massachusetts</v>
      </c>
    </row>
    <row r="56" spans="1:2" x14ac:dyDescent="0.25">
      <c r="A56" s="2" t="s">
        <v>192</v>
      </c>
      <c r="B56" s="2" t="str">
        <f>VLOOKUP(A56,[1]DimQueen!E:F,2,FALSE)</f>
        <v>Tennessee</v>
      </c>
    </row>
    <row r="57" spans="1:2" x14ac:dyDescent="0.25">
      <c r="A57" s="2" t="s">
        <v>203</v>
      </c>
      <c r="B57" s="2" t="str">
        <f>VLOOKUP(A57,[1]DimQueen!E:F,2,FALSE)</f>
        <v>Indiana</v>
      </c>
    </row>
    <row r="58" spans="1:2" x14ac:dyDescent="0.25">
      <c r="A58" s="2" t="s">
        <v>206</v>
      </c>
      <c r="B58" s="2" t="str">
        <f>VLOOKUP(A58,[1]DimQueen!E:F,2,FALSE)</f>
        <v>Missouri</v>
      </c>
    </row>
    <row r="59" spans="1:2" x14ac:dyDescent="0.25">
      <c r="A59" s="2" t="s">
        <v>212</v>
      </c>
      <c r="B59" s="2" t="str">
        <f>VLOOKUP(A59,[1]DimQueen!E:F,2,FALSE)</f>
        <v>Novo México</v>
      </c>
    </row>
    <row r="60" spans="1:2" x14ac:dyDescent="0.25">
      <c r="A60" s="2" t="s">
        <v>221</v>
      </c>
      <c r="B60" s="2" t="str">
        <f>VLOOKUP(A60,[1]DimQueen!E:F,2,FALSE)</f>
        <v>Ohio</v>
      </c>
    </row>
    <row r="61" spans="1:2" x14ac:dyDescent="0.25">
      <c r="A61" s="2" t="s">
        <v>227</v>
      </c>
      <c r="B61" s="2" t="str">
        <f>VLOOKUP(A61,[1]DimQueen!E:F,2,FALSE)</f>
        <v>Nova Jersey</v>
      </c>
    </row>
    <row r="62" spans="1:2" x14ac:dyDescent="0.25">
      <c r="A62" s="2" t="s">
        <v>234</v>
      </c>
      <c r="B62" s="2" t="str">
        <f>VLOOKUP(A62,[1]DimQueen!E:F,2,FALSE)</f>
        <v>Missouri</v>
      </c>
    </row>
    <row r="63" spans="1:2" x14ac:dyDescent="0.25">
      <c r="A63" s="2" t="s">
        <v>89</v>
      </c>
      <c r="B63" s="2" t="str">
        <f>VLOOKUP(A63,[1]DimQueen!E:F,2,FALSE)</f>
        <v>Nova York</v>
      </c>
    </row>
    <row r="64" spans="1:2" x14ac:dyDescent="0.25">
      <c r="A64" s="2" t="s">
        <v>240</v>
      </c>
      <c r="B64" s="2" t="str">
        <f>VLOOKUP(A64,[1]DimQueen!E:F,2,FALSE)</f>
        <v>Carolina do Norte</v>
      </c>
    </row>
    <row r="65" spans="1:2" x14ac:dyDescent="0.25">
      <c r="A65" s="2" t="s">
        <v>245</v>
      </c>
      <c r="B65" s="2" t="str">
        <f>VLOOKUP(A65,[1]DimQueen!E:F,2,FALSE)</f>
        <v>Geórgia</v>
      </c>
    </row>
    <row r="66" spans="1:2" x14ac:dyDescent="0.25">
      <c r="A66" s="2" t="s">
        <v>248</v>
      </c>
      <c r="B66" s="2" t="str">
        <f>VLOOKUP(A66,[1]DimQueen!E:F,2,FALSE)</f>
        <v>Califórnia</v>
      </c>
    </row>
    <row r="67" spans="1:2" x14ac:dyDescent="0.25">
      <c r="A67" s="2" t="s">
        <v>72</v>
      </c>
      <c r="B67" s="2" t="str">
        <f>VLOOKUP(A67,[1]DimQueen!E:F,2,FALSE)</f>
        <v>Arizona</v>
      </c>
    </row>
    <row r="68" spans="1:2" x14ac:dyDescent="0.25">
      <c r="A68" s="2" t="s">
        <v>265</v>
      </c>
      <c r="B68" s="2" t="str">
        <f>VLOOKUP(A68,[1]DimQueen!E:F,2,FALSE)</f>
        <v>Califórnia</v>
      </c>
    </row>
    <row r="69" spans="1:2" x14ac:dyDescent="0.25">
      <c r="A69" s="2" t="s">
        <v>270</v>
      </c>
      <c r="B69" s="2" t="str">
        <f>VLOOKUP(A69,[1]DimQueen!E:F,2,FALSE)</f>
        <v>Califórnia</v>
      </c>
    </row>
    <row r="70" spans="1:2" x14ac:dyDescent="0.25">
      <c r="A70" s="2" t="s">
        <v>275</v>
      </c>
      <c r="B70" s="2" t="str">
        <f>VLOOKUP(A70,[1]DimQueen!E:F,2,FALSE)</f>
        <v>Michigan</v>
      </c>
    </row>
    <row r="71" spans="1:2" x14ac:dyDescent="0.25">
      <c r="A71" s="2" t="s">
        <v>278</v>
      </c>
      <c r="B71" s="2" t="str">
        <f>VLOOKUP(A71,[1]DimQueen!E:F,2,FALSE)</f>
        <v>Porto Rico</v>
      </c>
    </row>
    <row r="72" spans="1:2" x14ac:dyDescent="0.25">
      <c r="A72" s="2" t="s">
        <v>280</v>
      </c>
      <c r="B72" s="2" t="str">
        <f>VLOOKUP(A72,[1]DimQueen!E:F,2,FALSE)</f>
        <v>Arkansas</v>
      </c>
    </row>
    <row r="73" spans="1:2" x14ac:dyDescent="0.25">
      <c r="A73" s="2" t="s">
        <v>286</v>
      </c>
      <c r="B73" s="2" t="str">
        <f>VLOOKUP(A73,[1]DimQueen!E:F,2,FALSE)</f>
        <v>Texas</v>
      </c>
    </row>
    <row r="74" spans="1:2" x14ac:dyDescent="0.25">
      <c r="A74" s="2" t="s">
        <v>288</v>
      </c>
      <c r="B74" s="2" t="str">
        <f>VLOOKUP(A74,[1]DimQueen!E:F,2,FALSE)</f>
        <v>Nova Jersey</v>
      </c>
    </row>
    <row r="75" spans="1:2" x14ac:dyDescent="0.25">
      <c r="A75" s="2" t="s">
        <v>290</v>
      </c>
      <c r="B75" s="2" t="str">
        <f>VLOOKUP(A75,[1]DimQueen!E:F,2,FALSE)</f>
        <v>Connecticut</v>
      </c>
    </row>
    <row r="76" spans="1:2" x14ac:dyDescent="0.25">
      <c r="A76" s="2" t="s">
        <v>293</v>
      </c>
      <c r="B76" s="2" t="str">
        <f>VLOOKUP(A76,[1]DimQueen!E:F,2,FALSE)</f>
        <v>Flórida</v>
      </c>
    </row>
    <row r="77" spans="1:2" x14ac:dyDescent="0.25">
      <c r="A77" s="2" t="s">
        <v>300</v>
      </c>
      <c r="B77" s="2" t="str">
        <f>VLOOKUP(A77,[1]DimQueen!E:F,2,FALSE)</f>
        <v>Connecticut</v>
      </c>
    </row>
    <row r="78" spans="1:2" x14ac:dyDescent="0.25">
      <c r="A78" s="2" t="s">
        <v>303</v>
      </c>
      <c r="B78" s="2" t="str">
        <f>VLOOKUP(A78,[1]DimQueen!E:F,2,FALSE)</f>
        <v>Connecticut</v>
      </c>
    </row>
    <row r="79" spans="1:2" x14ac:dyDescent="0.25">
      <c r="A79" s="2" t="s">
        <v>307</v>
      </c>
      <c r="B79" s="2" t="str">
        <f>VLOOKUP(A79,[1]DimQueen!E:F,2,FALSE)</f>
        <v>Taiwan</v>
      </c>
    </row>
    <row r="80" spans="1:2" x14ac:dyDescent="0.25">
      <c r="A80" s="2" t="s">
        <v>316</v>
      </c>
      <c r="B80" s="2" t="str">
        <f>VLOOKUP(A80,[1]DimQueen!E:F,2,FALSE)</f>
        <v>Havaí</v>
      </c>
    </row>
    <row r="81" spans="1:2" x14ac:dyDescent="0.25">
      <c r="A81" s="2" t="s">
        <v>322</v>
      </c>
      <c r="B81" s="2" t="str">
        <f>VLOOKUP(A81,[1]DimQueen!E:F,2,FALSE)</f>
        <v>Luisiana</v>
      </c>
    </row>
    <row r="82" spans="1:2" x14ac:dyDescent="0.25">
      <c r="A82" s="2" t="s">
        <v>326</v>
      </c>
      <c r="B82" s="2" t="str">
        <f>VLOOKUP(A82,[1]DimQueen!E:F,2,FALSE)</f>
        <v>Inglaterra</v>
      </c>
    </row>
    <row r="83" spans="1:2" x14ac:dyDescent="0.25">
      <c r="A83" s="2" t="s">
        <v>329</v>
      </c>
      <c r="B83" s="2" t="str">
        <f>VLOOKUP(A83,[1]DimQueen!E:F,2,FALSE)</f>
        <v>Inglaterra</v>
      </c>
    </row>
    <row r="84" spans="1:2" x14ac:dyDescent="0.25">
      <c r="A84" s="2" t="s">
        <v>331</v>
      </c>
      <c r="B84" s="2" t="str">
        <f>VLOOKUP(A84,[1]DimQueen!E:F,2,FALSE)</f>
        <v>Inglaterra</v>
      </c>
    </row>
    <row r="85" spans="1:2" x14ac:dyDescent="0.25">
      <c r="A85" s="2" t="s">
        <v>333</v>
      </c>
      <c r="B85" s="2" t="str">
        <f>VLOOKUP(A85,[1]DimQueen!E:F,2,FALSE)</f>
        <v>Inglaterra</v>
      </c>
    </row>
    <row r="86" spans="1:2" x14ac:dyDescent="0.25">
      <c r="A86" s="2" t="s">
        <v>335</v>
      </c>
      <c r="B86" s="2" t="str">
        <f>VLOOKUP(A86,[1]DimQueen!E:F,2,FALSE)</f>
        <v>Irlanda do Norte</v>
      </c>
    </row>
    <row r="87" spans="1:2" x14ac:dyDescent="0.25">
      <c r="A87" s="2" t="s">
        <v>339</v>
      </c>
      <c r="B87" s="2" t="str">
        <f>VLOOKUP(A87,[1]DimQueen!E:F,2,FALSE)</f>
        <v>Inglaterra</v>
      </c>
    </row>
    <row r="88" spans="1:2" x14ac:dyDescent="0.25">
      <c r="A88" s="2" t="s">
        <v>342</v>
      </c>
      <c r="B88" s="2" t="str">
        <f>VLOOKUP(A88,[1]DimQueen!E:F,2,FALSE)</f>
        <v>Inglaterra</v>
      </c>
    </row>
    <row r="89" spans="1:2" x14ac:dyDescent="0.25">
      <c r="A89" s="2" t="s">
        <v>344</v>
      </c>
      <c r="B89" s="2" t="str">
        <f>VLOOKUP(A89,[1]DimQueen!E:F,2,FALSE)</f>
        <v>Inglaterra</v>
      </c>
    </row>
    <row r="90" spans="1:2" x14ac:dyDescent="0.25">
      <c r="A90" s="2" t="s">
        <v>346</v>
      </c>
      <c r="B90" s="2" t="str">
        <f>VLOOKUP(A90,[1]DimQueen!E:F,2,FALSE)</f>
        <v>Escócia</v>
      </c>
    </row>
    <row r="91" spans="1:2" x14ac:dyDescent="0.25">
      <c r="A91" s="2" t="s">
        <v>351</v>
      </c>
      <c r="B91" s="2" t="str">
        <f>VLOOKUP(A91,[1]DimQueen!E:F,2,FALSE)</f>
        <v>Escócia</v>
      </c>
    </row>
    <row r="92" spans="1:2" x14ac:dyDescent="0.25">
      <c r="A92" s="2" t="s">
        <v>356</v>
      </c>
      <c r="B92" s="2" t="str">
        <f>VLOOKUP(A92,[1]DimQueen!E:F,2,FALSE)</f>
        <v>Inglaterra</v>
      </c>
    </row>
    <row r="93" spans="1:2" x14ac:dyDescent="0.25">
      <c r="A93" s="2" t="s">
        <v>358</v>
      </c>
      <c r="B93" s="2" t="str">
        <f>VLOOKUP(A93,[1]DimQueen!E:F,2,FALSE)</f>
        <v>Inglaterra</v>
      </c>
    </row>
    <row r="94" spans="1:2" x14ac:dyDescent="0.25">
      <c r="A94" s="2" t="s">
        <v>361</v>
      </c>
      <c r="B94" s="2" t="str">
        <f>VLOOKUP(A94,[1]DimQueen!E:F,2,FALSE)</f>
        <v>Inglaterra</v>
      </c>
    </row>
    <row r="95" spans="1:2" x14ac:dyDescent="0.25">
      <c r="A95" s="2" t="s">
        <v>363</v>
      </c>
      <c r="B95" s="2" t="str">
        <f>VLOOKUP(A95,[1]DimQueen!E:F,2,FALSE)</f>
        <v>Inglaterra</v>
      </c>
    </row>
    <row r="96" spans="1:2" x14ac:dyDescent="0.25">
      <c r="A96" s="2" t="s">
        <v>365</v>
      </c>
      <c r="B96" s="2" t="str">
        <f>VLOOKUP(A96,[1]DimQueen!E:F,2,FALSE)</f>
        <v>Inglaterra</v>
      </c>
    </row>
    <row r="97" spans="1:2" x14ac:dyDescent="0.25">
      <c r="A97" s="2" t="s">
        <v>367</v>
      </c>
      <c r="B97" s="2" t="str">
        <f>VLOOKUP(A97,[1]DimQueen!E:F,2,FALSE)</f>
        <v>Inglaterra</v>
      </c>
    </row>
    <row r="98" spans="1:2" x14ac:dyDescent="0.25">
      <c r="A98" s="2" t="s">
        <v>372</v>
      </c>
      <c r="B98" s="2" t="str">
        <f>VLOOKUP(A98,[1]DimQueen!E:F,2,FALSE)</f>
        <v>Inglaterra</v>
      </c>
    </row>
    <row r="99" spans="1:2" x14ac:dyDescent="0.25">
      <c r="A99" s="2" t="s">
        <v>376</v>
      </c>
      <c r="B99" s="2" t="str">
        <f>VLOOKUP(A99,[1]DimQueen!E:F,2,FALSE)</f>
        <v>País de Gales</v>
      </c>
    </row>
    <row r="100" spans="1:2" x14ac:dyDescent="0.25">
      <c r="A100" s="2" t="s">
        <v>379</v>
      </c>
      <c r="B100" s="2" t="str">
        <f>VLOOKUP(A100,[1]DimQueen!E:F,2,FALSE)</f>
        <v>Inglaterra</v>
      </c>
    </row>
    <row r="101" spans="1:2" x14ac:dyDescent="0.25">
      <c r="A101" s="2" t="s">
        <v>383</v>
      </c>
      <c r="B101" s="2" t="str">
        <f>VLOOKUP(A101,[1]DimQueen!E:F,2,FALSE)</f>
        <v>Inglaterra</v>
      </c>
    </row>
    <row r="102" spans="1:2" x14ac:dyDescent="0.25">
      <c r="A102" s="2" t="s">
        <v>388</v>
      </c>
      <c r="B102" s="2" t="str">
        <f>VLOOKUP(A102,[1]DimQueen!E:F,2,FALSE)</f>
        <v>Inglaterra</v>
      </c>
    </row>
    <row r="103" spans="1:2" x14ac:dyDescent="0.25">
      <c r="A103" s="2" t="s">
        <v>390</v>
      </c>
      <c r="B103" s="2" t="str">
        <f>VLOOKUP(A103,[1]DimQueen!E:F,2,FALSE)</f>
        <v>Inglaterra</v>
      </c>
    </row>
    <row r="104" spans="1:2" x14ac:dyDescent="0.25">
      <c r="A104" s="2" t="s">
        <v>393</v>
      </c>
      <c r="B104" s="2" t="str">
        <f>VLOOKUP(A104,[1]DimQueen!E:F,2,FALSE)</f>
        <v>Inglaterra</v>
      </c>
    </row>
    <row r="105" spans="1:2" x14ac:dyDescent="0.25">
      <c r="A105" s="2" t="s">
        <v>395</v>
      </c>
      <c r="B105" s="2" t="str">
        <f>VLOOKUP(A105,[1]DimQueen!E:F,2,FALSE)</f>
        <v>Inglaterra</v>
      </c>
    </row>
    <row r="106" spans="1:2" x14ac:dyDescent="0.25">
      <c r="A106" s="2" t="s">
        <v>397</v>
      </c>
      <c r="B106" s="2" t="str">
        <f>VLOOKUP(A106,[1]DimQueen!E:F,2,FALSE)</f>
        <v>Inglaterra</v>
      </c>
    </row>
    <row r="107" spans="1:2" x14ac:dyDescent="0.25">
      <c r="A107" s="2" t="s">
        <v>400</v>
      </c>
      <c r="B107" s="2" t="str">
        <f>VLOOKUP(A107,[1]DimQueen!E:F,2,FALSE)</f>
        <v>Inglaterra</v>
      </c>
    </row>
    <row r="108" spans="1:2" x14ac:dyDescent="0.25">
      <c r="A108" s="2" t="s">
        <v>402</v>
      </c>
      <c r="B108" s="2" t="str">
        <f>VLOOKUP(A108,[1]DimQueen!E:F,2,FALSE)</f>
        <v>Inglaterra</v>
      </c>
    </row>
    <row r="109" spans="1:2" x14ac:dyDescent="0.25">
      <c r="A109" s="2" t="s">
        <v>404</v>
      </c>
      <c r="B109" s="2" t="str">
        <f>VLOOKUP(A109,[1]DimQueen!E:F,2,FALSE)</f>
        <v>Inglaterra</v>
      </c>
    </row>
    <row r="110" spans="1:2" x14ac:dyDescent="0.25">
      <c r="A110" s="2" t="s">
        <v>406</v>
      </c>
      <c r="B110" s="2" t="str">
        <f>VLOOKUP(A110,[1]DimQueen!E:F,2,FALSE)</f>
        <v>Inglaterra</v>
      </c>
    </row>
    <row r="111" spans="1:2" x14ac:dyDescent="0.25">
      <c r="A111" s="2" t="s">
        <v>408</v>
      </c>
      <c r="B111" s="2" t="str">
        <f>VLOOKUP(A111,[1]DimQueen!E:F,2,FALSE)</f>
        <v>Inglaterra</v>
      </c>
    </row>
    <row r="112" spans="1:2" x14ac:dyDescent="0.25">
      <c r="A112" s="2" t="s">
        <v>411</v>
      </c>
      <c r="B112" s="2" t="str">
        <f>VLOOKUP(A112,[1]DimQueen!E:F,2,FALSE)</f>
        <v>Inglaterra</v>
      </c>
    </row>
    <row r="113" spans="1:2" x14ac:dyDescent="0.25">
      <c r="A113" s="2" t="s">
        <v>414</v>
      </c>
      <c r="B113" s="2" t="str">
        <f>VLOOKUP(A113,[1]DimQueen!E:F,2,FALSE)</f>
        <v>Inglaterra</v>
      </c>
    </row>
    <row r="114" spans="1:2" x14ac:dyDescent="0.25">
      <c r="A114" s="2" t="s">
        <v>417</v>
      </c>
      <c r="B114" s="2" t="str">
        <f>VLOOKUP(A114,[1]DimQueen!E:F,2,FALSE)</f>
        <v>Inglaterra</v>
      </c>
    </row>
    <row r="115" spans="1:2" x14ac:dyDescent="0.25">
      <c r="A115" s="2" t="s">
        <v>419</v>
      </c>
      <c r="B115" s="2" t="str">
        <f>VLOOKUP(A115,[1]DimQueen!E:F,2,FALSE)</f>
        <v>Inglaterra</v>
      </c>
    </row>
    <row r="116" spans="1:2" x14ac:dyDescent="0.25">
      <c r="A116" s="2" t="s">
        <v>425</v>
      </c>
      <c r="B116" s="2" t="str">
        <f>VLOOKUP(A116,[1]DimQueen!E:F,2,FALSE)</f>
        <v>País de Gales</v>
      </c>
    </row>
    <row r="117" spans="1:2" x14ac:dyDescent="0.25">
      <c r="A117" s="2" t="s">
        <v>427</v>
      </c>
      <c r="B117" s="2" t="str">
        <f>VLOOKUP(A117,[1]DimQueen!E:F,2,FALSE)</f>
        <v>Escócia</v>
      </c>
    </row>
    <row r="118" spans="1:2" x14ac:dyDescent="0.25">
      <c r="A118" s="2" t="s">
        <v>430</v>
      </c>
      <c r="B118" s="2" t="str">
        <f>VLOOKUP(A118,[1]DimQueen!E:F,2,FALSE)</f>
        <v>Inglaterra</v>
      </c>
    </row>
    <row r="119" spans="1:2" x14ac:dyDescent="0.25">
      <c r="A119" s="2" t="s">
        <v>432</v>
      </c>
      <c r="B119" s="2" t="str">
        <f>VLOOKUP(A119,[1]DimQueen!E:F,2,FALSE)</f>
        <v>Inglaterra</v>
      </c>
    </row>
    <row r="120" spans="1:2" x14ac:dyDescent="0.25">
      <c r="A120" s="2" t="s">
        <v>435</v>
      </c>
      <c r="B120" s="2" t="str">
        <f>VLOOKUP(A120,[1]DimQueen!E:F,2,FALSE)</f>
        <v>Rio de Janeiro</v>
      </c>
    </row>
    <row r="121" spans="1:2" x14ac:dyDescent="0.25">
      <c r="A121" s="2" t="s">
        <v>438</v>
      </c>
      <c r="B121" s="2" t="str">
        <f>VLOOKUP(A121,[1]DimQueen!E:F,2,FALSE)</f>
        <v>Bahia</v>
      </c>
    </row>
    <row r="122" spans="1:2" x14ac:dyDescent="0.25">
      <c r="A122" s="2" t="s">
        <v>442</v>
      </c>
      <c r="B122" s="2" t="str">
        <f>VLOOKUP(A122,[1]DimQueen!E:F,2,FALSE)</f>
        <v>Minas Gerais</v>
      </c>
    </row>
    <row r="123" spans="1:2" x14ac:dyDescent="0.25">
      <c r="A123" s="2" t="s">
        <v>445</v>
      </c>
      <c r="B123" s="2" t="str">
        <f>VLOOKUP(A123,[1]DimQueen!E:F,2,FALSE)</f>
        <v>Minas Gerais</v>
      </c>
    </row>
    <row r="124" spans="1:2" x14ac:dyDescent="0.25">
      <c r="A124" s="2" t="s">
        <v>447</v>
      </c>
      <c r="B124" s="2" t="str">
        <f>VLOOKUP(A124,[1]DimQueen!E:F,2,FALSE)</f>
        <v>São Paulo</v>
      </c>
    </row>
    <row r="125" spans="1:2" x14ac:dyDescent="0.25">
      <c r="A125" s="2" t="s">
        <v>450</v>
      </c>
      <c r="B125" s="2" t="str">
        <f>VLOOKUP(A125,[1]DimQueen!E:F,2,FALSE)</f>
        <v>Distrito Federal</v>
      </c>
    </row>
    <row r="126" spans="1:2" x14ac:dyDescent="0.25">
      <c r="A126" s="2" t="s">
        <v>453</v>
      </c>
      <c r="B126" s="2" t="str">
        <f>VLOOKUP(A126,[1]DimQueen!E:F,2,FALSE)</f>
        <v>Minas Gerais</v>
      </c>
    </row>
    <row r="127" spans="1:2" x14ac:dyDescent="0.25">
      <c r="A127" s="2" t="s">
        <v>455</v>
      </c>
      <c r="B127" s="2" t="str">
        <f>VLOOKUP(A127,[1]DimQueen!E:F,2,FALSE)</f>
        <v>São Paulo</v>
      </c>
    </row>
    <row r="128" spans="1:2" x14ac:dyDescent="0.25">
      <c r="A128" s="2" t="s">
        <v>457</v>
      </c>
      <c r="B128" s="2" t="str">
        <f>VLOOKUP(A128,[1]DimQueen!E:F,2,FALSE)</f>
        <v>Pará</v>
      </c>
    </row>
    <row r="129" spans="1:3" x14ac:dyDescent="0.25">
      <c r="A129" s="2" t="s">
        <v>460</v>
      </c>
      <c r="B129" s="2" t="str">
        <f>VLOOKUP(A129,[1]DimQueen!E:F,2,FALSE)</f>
        <v>Rio Grande do Sul</v>
      </c>
    </row>
    <row r="130" spans="1:3" x14ac:dyDescent="0.25">
      <c r="A130" s="2" t="s">
        <v>463</v>
      </c>
      <c r="B130" s="2" t="str">
        <f>VLOOKUP(A130,[1]DimQueen!E:F,2,FALSE)</f>
        <v>Ontario</v>
      </c>
    </row>
    <row r="131" spans="1:3" x14ac:dyDescent="0.25">
      <c r="A131" s="2" t="s">
        <v>466</v>
      </c>
      <c r="B131" s="2" t="str">
        <f>VLOOKUP(A131,[1]DimQueen!E:F,2,FALSE)</f>
        <v>Quebec</v>
      </c>
    </row>
    <row r="132" spans="1:3" x14ac:dyDescent="0.25">
      <c r="A132" s="2" t="s">
        <v>470</v>
      </c>
      <c r="B132" s="2" t="str">
        <f>VLOOKUP(A132,[1]DimQueen!E:F,2,FALSE)</f>
        <v>British Columbia</v>
      </c>
    </row>
    <row r="133" spans="1:3" x14ac:dyDescent="0.25">
      <c r="B133" s="2" t="e">
        <f>VLOOKUP(A133,[1]DimQueen!E:F,2,FALSE)</f>
        <v>#N/A</v>
      </c>
    </row>
    <row r="134" spans="1:3" x14ac:dyDescent="0.25">
      <c r="A134" s="2" t="s">
        <v>475</v>
      </c>
      <c r="B134" s="2" t="str">
        <f>VLOOKUP(A134,[1]DimQueen!E:F,2,FALSE)</f>
        <v>British Columbia</v>
      </c>
    </row>
    <row r="135" spans="1:3" x14ac:dyDescent="0.25">
      <c r="A135" s="2" t="s">
        <v>477</v>
      </c>
      <c r="B135" s="2" t="str">
        <f>VLOOKUP(A135,[1]DimQueen!E:F,2,FALSE)</f>
        <v>Ontario</v>
      </c>
      <c r="C135" s="2"/>
    </row>
    <row r="136" spans="1:3" x14ac:dyDescent="0.25">
      <c r="A136" s="2" t="s">
        <v>481</v>
      </c>
      <c r="B136" s="2" t="str">
        <f>VLOOKUP(A136,[1]DimQueen!E:F,2,FALSE)</f>
        <v>Ontario</v>
      </c>
    </row>
    <row r="137" spans="1:3" x14ac:dyDescent="0.25">
      <c r="A137" s="2" t="s">
        <v>483</v>
      </c>
      <c r="B137" s="2" t="str">
        <f>VLOOKUP(A137,[1]DimQueen!E:F,2,FALSE)</f>
        <v>Ontario</v>
      </c>
    </row>
    <row r="138" spans="1:3" x14ac:dyDescent="0.25">
      <c r="A138" s="2" t="s">
        <v>486</v>
      </c>
      <c r="B138" s="2" t="str">
        <f>VLOOKUP(A138,[1]DimQueen!E:F,2,FALSE)</f>
        <v>Ontario</v>
      </c>
    </row>
    <row r="139" spans="1:3" x14ac:dyDescent="0.25">
      <c r="A139" s="2" t="s">
        <v>491</v>
      </c>
      <c r="B139" s="2" t="str">
        <f>VLOOKUP(A139,[1]DimQueen!E:F,2,FALSE)</f>
        <v>Quebec</v>
      </c>
    </row>
    <row r="140" spans="1:3" x14ac:dyDescent="0.25">
      <c r="A140" s="2" t="s">
        <v>493</v>
      </c>
      <c r="B140" s="2" t="str">
        <f>VLOOKUP(A140,[1]DimQueen!E:F,2,FALSE)</f>
        <v>Ontario</v>
      </c>
    </row>
    <row r="141" spans="1:3" x14ac:dyDescent="0.25">
      <c r="A141" s="2" t="s">
        <v>498</v>
      </c>
      <c r="B141" s="2" t="str">
        <f>VLOOKUP(A141,[1]DimQueen!E:F,2,FALSE)</f>
        <v>Alberta</v>
      </c>
    </row>
    <row r="142" spans="1:3" ht="30" x14ac:dyDescent="0.25">
      <c r="A142" s="2" t="s">
        <v>508</v>
      </c>
      <c r="B142" s="2" t="str">
        <f>VLOOKUP(A142,[1]DimQueen!E:F,2,FALSE)</f>
        <v>Newfoundland and Labrador</v>
      </c>
    </row>
    <row r="143" spans="1:3" x14ac:dyDescent="0.25">
      <c r="A143" s="2" t="s">
        <v>514</v>
      </c>
      <c r="B143" s="2" t="str">
        <f>VLOOKUP(A143,[1]DimQueen!E:F,2,FALSE)</f>
        <v>Saskatchewan</v>
      </c>
    </row>
    <row r="144" spans="1:3" x14ac:dyDescent="0.25">
      <c r="A144" s="2" t="s">
        <v>523</v>
      </c>
      <c r="B144" s="2" t="str">
        <f>VLOOKUP(A144,[1]DimQueen!E:F,2,FALSE)</f>
        <v>Alberta</v>
      </c>
    </row>
    <row r="145" spans="1:2" x14ac:dyDescent="0.25">
      <c r="A145" s="2" t="s">
        <v>542</v>
      </c>
      <c r="B145" s="2" t="str">
        <f>VLOOKUP(A145,[1]DimQueen!E:F,2,FALSE)</f>
        <v>North Holland</v>
      </c>
    </row>
    <row r="146" spans="1:2" x14ac:dyDescent="0.25">
      <c r="A146" s="2" t="s">
        <v>545</v>
      </c>
      <c r="B146" s="2" t="str">
        <f>VLOOKUP(A146,[1]DimQueen!E:F,2,FALSE)</f>
        <v>North Holland</v>
      </c>
    </row>
    <row r="147" spans="1:2" x14ac:dyDescent="0.25">
      <c r="A147" s="2" t="s">
        <v>547</v>
      </c>
      <c r="B147" s="2" t="str">
        <f>VLOOKUP(A147,[1]DimQueen!E:F,2,FALSE)</f>
        <v>South Holland</v>
      </c>
    </row>
    <row r="148" spans="1:2" x14ac:dyDescent="0.25">
      <c r="A148" s="2" t="s">
        <v>550</v>
      </c>
      <c r="B148" s="2" t="str">
        <f>VLOOKUP(A148,[1]DimQueen!E:F,2,FALSE)</f>
        <v>North Brabant</v>
      </c>
    </row>
    <row r="149" spans="1:2" x14ac:dyDescent="0.25">
      <c r="A149" s="2" t="s">
        <v>554</v>
      </c>
      <c r="B149" s="2" t="str">
        <f>VLOOKUP(A149,[1]DimQueen!E:F,2,FALSE)</f>
        <v>Belgium</v>
      </c>
    </row>
    <row r="150" spans="1:2" x14ac:dyDescent="0.25">
      <c r="A150" s="2" t="s">
        <v>560</v>
      </c>
      <c r="B150" s="2" t="str">
        <f>VLOOKUP(A150,[1]DimQueen!E:F,2,FALSE)</f>
        <v>Flevoland</v>
      </c>
    </row>
    <row r="151" spans="1:2" x14ac:dyDescent="0.25">
      <c r="A151" s="2" t="s">
        <v>565</v>
      </c>
      <c r="B151" s="2" t="str">
        <f>VLOOKUP(A151,[1]DimQueen!E:F,2,FALSE)</f>
        <v>Overijssel</v>
      </c>
    </row>
    <row r="152" spans="1:2" x14ac:dyDescent="0.25">
      <c r="A152" s="2" t="s">
        <v>575</v>
      </c>
      <c r="B152" s="2" t="str">
        <f>VLOOKUP(A152,[1]DimQueen!E:F,2,FALSE)</f>
        <v>New Zealand</v>
      </c>
    </row>
    <row r="153" spans="1:2" x14ac:dyDescent="0.25">
      <c r="A153" s="2" t="s">
        <v>578</v>
      </c>
      <c r="B153" s="2" t="str">
        <f>VLOOKUP(A153,[1]DimQueen!E:F,2,FALSE)</f>
        <v>Australia</v>
      </c>
    </row>
    <row r="154" spans="1:2" x14ac:dyDescent="0.25">
      <c r="A154" s="2" t="s">
        <v>582</v>
      </c>
      <c r="B154" s="2" t="str">
        <f>VLOOKUP(A154,[1]DimQueen!E:F,2,FALSE)</f>
        <v>Australia</v>
      </c>
    </row>
    <row r="155" spans="1:2" x14ac:dyDescent="0.25">
      <c r="A155" s="2" t="s">
        <v>585</v>
      </c>
      <c r="B155" s="2" t="str">
        <f>VLOOKUP(A155,[1]DimQueen!E:F,2,FALSE)</f>
        <v>Australia</v>
      </c>
    </row>
    <row r="156" spans="1:2" x14ac:dyDescent="0.25">
      <c r="A156" s="2" t="s">
        <v>587</v>
      </c>
      <c r="B156" s="2" t="str">
        <f>VLOOKUP(A156,[1]DimQueen!E:F,2,FALSE)</f>
        <v>Australia</v>
      </c>
    </row>
    <row r="157" spans="1:2" x14ac:dyDescent="0.25">
      <c r="A157" s="2" t="s">
        <v>590</v>
      </c>
      <c r="B157" s="2" t="str">
        <f>VLOOKUP(A157,[1]DimQueen!E:F,2,FALSE)</f>
        <v>Australia</v>
      </c>
    </row>
    <row r="158" spans="1:2" x14ac:dyDescent="0.25">
      <c r="A158" s="2" t="s">
        <v>593</v>
      </c>
      <c r="B158" s="2" t="str">
        <f>VLOOKUP(A158,[1]DimQueen!E:F,2,FALSE)</f>
        <v>New Zealand</v>
      </c>
    </row>
    <row r="159" spans="1:2" x14ac:dyDescent="0.25">
      <c r="A159" s="2" t="s">
        <v>595</v>
      </c>
      <c r="B159" s="2" t="str">
        <f>VLOOKUP(A159,[1]DimQueen!E:F,2,FALSE)</f>
        <v>Australia</v>
      </c>
    </row>
    <row r="160" spans="1:2" x14ac:dyDescent="0.25">
      <c r="A160" s="2" t="s">
        <v>597</v>
      </c>
      <c r="B160" s="2" t="str">
        <f>VLOOKUP(A160,[1]DimQueen!E:F,2,FALSE)</f>
        <v>Australia</v>
      </c>
    </row>
    <row r="161" spans="1:2" x14ac:dyDescent="0.25">
      <c r="A161" s="2" t="s">
        <v>600</v>
      </c>
      <c r="B161" s="2" t="str">
        <f>VLOOKUP(A161,[1]DimQueen!E:F,2,FALSE)</f>
        <v>Australia</v>
      </c>
    </row>
    <row r="162" spans="1:2" x14ac:dyDescent="0.25">
      <c r="A162" s="2" t="s">
        <v>604</v>
      </c>
      <c r="B162" s="2" t="str">
        <f>VLOOKUP(A162,[1]DimQueen!E:F,2,FALSE)</f>
        <v>Australia</v>
      </c>
    </row>
    <row r="163" spans="1:2" x14ac:dyDescent="0.25">
      <c r="A163" s="2" t="s">
        <v>606</v>
      </c>
      <c r="B163" s="2" t="str">
        <f>VLOOKUP(A163,[1]DimQueen!E:F,2,FALSE)</f>
        <v>New Zealand</v>
      </c>
    </row>
    <row r="164" spans="1:2" x14ac:dyDescent="0.25">
      <c r="A164" s="2" t="s">
        <v>610</v>
      </c>
      <c r="B164" s="2" t="str">
        <f>VLOOKUP(A164,[1]DimQueen!E:F,2,FALSE)</f>
        <v>Australia</v>
      </c>
    </row>
    <row r="165" spans="1:2" x14ac:dyDescent="0.25">
      <c r="A165" s="2" t="s">
        <v>616</v>
      </c>
      <c r="B165" s="2" t="str">
        <f>VLOOKUP(A165,[1]DimQueen!E:F,2,FALSE)</f>
        <v>New Zealand</v>
      </c>
    </row>
    <row r="166" spans="1:2" x14ac:dyDescent="0.25">
      <c r="A166" s="2" t="s">
        <v>630</v>
      </c>
      <c r="B166" s="2" t="str">
        <f>VLOOKUP(A166,[1]DimQueen!E:F,2,FALSE)</f>
        <v>New Zealand</v>
      </c>
    </row>
    <row r="167" spans="1:2" x14ac:dyDescent="0.25">
      <c r="A167" s="2" t="s">
        <v>632</v>
      </c>
      <c r="B167" s="2" t="str">
        <f>VLOOKUP(A167,[1]DimQueen!E:F,2,FALSE)</f>
        <v>Andalusia</v>
      </c>
    </row>
    <row r="168" spans="1:2" x14ac:dyDescent="0.25">
      <c r="A168" s="2" t="s">
        <v>635</v>
      </c>
      <c r="B168" s="2" t="str">
        <f>VLOOKUP(A168,[1]DimQueen!E:F,2,FALSE)</f>
        <v>Community of Madrid</v>
      </c>
    </row>
    <row r="169" spans="1:2" x14ac:dyDescent="0.25">
      <c r="A169" s="2" t="s">
        <v>638</v>
      </c>
      <c r="B169" s="2" t="str">
        <f>VLOOKUP(A169,[1]DimQueen!E:F,2,FALSE)</f>
        <v>Catalonia</v>
      </c>
    </row>
    <row r="170" spans="1:2" x14ac:dyDescent="0.25">
      <c r="A170" s="2" t="s">
        <v>643</v>
      </c>
      <c r="B170" s="2" t="str">
        <f>VLOOKUP(A170,[1]DimQueen!E:F,2,FALSE)</f>
        <v>Valencian Community</v>
      </c>
    </row>
    <row r="171" spans="1:2" x14ac:dyDescent="0.25">
      <c r="A171" s="2" t="s">
        <v>646</v>
      </c>
      <c r="B171" s="2" t="str">
        <f>VLOOKUP(A171,[1]DimQueen!E:F,2,FALSE)</f>
        <v>Extremadura</v>
      </c>
    </row>
    <row r="172" spans="1:2" x14ac:dyDescent="0.25">
      <c r="A172" s="2" t="s">
        <v>649</v>
      </c>
      <c r="B172" s="2" t="str">
        <f>VLOOKUP(A172,[1]DimQueen!E:F,2,FALSE)</f>
        <v>Bolivia</v>
      </c>
    </row>
    <row r="173" spans="1:2" x14ac:dyDescent="0.25">
      <c r="A173" s="2" t="s">
        <v>652</v>
      </c>
      <c r="B173" s="2" t="str">
        <f>VLOOKUP(A173,[1]DimQueen!E:F,2,FALSE)</f>
        <v>Canary Islands</v>
      </c>
    </row>
    <row r="174" spans="1:2" x14ac:dyDescent="0.25">
      <c r="A174" s="2" t="s">
        <v>655</v>
      </c>
      <c r="B174" s="2" t="str">
        <f>VLOOKUP(A174,[1]DimQueen!E:F,2,FALSE)</f>
        <v>Andalusia</v>
      </c>
    </row>
    <row r="175" spans="1:2" x14ac:dyDescent="0.25">
      <c r="A175" s="2" t="s">
        <v>658</v>
      </c>
      <c r="B175" s="2" t="str">
        <f>VLOOKUP(A175,[1]DimQueen!E:F,2,FALSE)</f>
        <v>Andalusia</v>
      </c>
    </row>
    <row r="176" spans="1:2" x14ac:dyDescent="0.25">
      <c r="A176" s="2" t="s">
        <v>660</v>
      </c>
      <c r="B176" s="2" t="str">
        <f>VLOOKUP(A176,[1]DimQueen!E:F,2,FALSE)</f>
        <v>Valencian Community</v>
      </c>
    </row>
    <row r="177" spans="1:2" x14ac:dyDescent="0.25">
      <c r="A177" s="2" t="s">
        <v>663</v>
      </c>
      <c r="B177" s="2" t="str">
        <f>VLOOKUP(A177,[1]DimQueen!E:F,2,FALSE)</f>
        <v>Belgium</v>
      </c>
    </row>
    <row r="178" spans="1:2" ht="30" x14ac:dyDescent="0.25">
      <c r="A178" s="2" t="s">
        <v>666</v>
      </c>
      <c r="B178" s="2" t="str">
        <f>VLOOKUP(A178,[1]DimQueen!E:F,2,FALSE)</f>
        <v>Dominican Republic</v>
      </c>
    </row>
    <row r="179" spans="1:2" x14ac:dyDescent="0.25">
      <c r="A179" s="2" t="s">
        <v>671</v>
      </c>
      <c r="B179" s="2" t="str">
        <f>VLOOKUP(A179,[1]DimQueen!E:F,2,FALSE)</f>
        <v>Andalusia</v>
      </c>
    </row>
    <row r="180" spans="1:2" x14ac:dyDescent="0.25">
      <c r="A180" s="2" t="s">
        <v>674</v>
      </c>
      <c r="B180" s="2" t="str">
        <f>VLOOKUP(A180,[1]DimQueen!E:F,2,FALSE)</f>
        <v>Galicia</v>
      </c>
    </row>
    <row r="181" spans="1:2" x14ac:dyDescent="0.25">
      <c r="A181" s="2" t="s">
        <v>678</v>
      </c>
      <c r="B181" s="2" t="str">
        <f>VLOOKUP(A181,[1]DimQueen!E:F,2,FALSE)</f>
        <v>Aragon</v>
      </c>
    </row>
    <row r="182" spans="1:2" x14ac:dyDescent="0.25">
      <c r="A182" s="2" t="s">
        <v>682</v>
      </c>
      <c r="B182" s="2" t="str">
        <f>VLOOKUP(A182,[1]DimQueen!E:F,2,FALSE)</f>
        <v>Andalusia</v>
      </c>
    </row>
    <row r="183" spans="1:2" x14ac:dyDescent="0.25">
      <c r="A183" s="2" t="s">
        <v>685</v>
      </c>
      <c r="B183" s="2" t="str">
        <f>VLOOKUP(A183,[1]DimQueen!E:F,2,FALSE)</f>
        <v>Community of Madrid</v>
      </c>
    </row>
    <row r="184" spans="1:2" x14ac:dyDescent="0.25">
      <c r="A184" s="2" t="s">
        <v>688</v>
      </c>
      <c r="B184" s="2" t="str">
        <f>VLOOKUP(A184,[1]DimQueen!E:F,2,FALSE)</f>
        <v>Andalusia</v>
      </c>
    </row>
    <row r="185" spans="1:2" x14ac:dyDescent="0.25">
      <c r="A185" s="2" t="s">
        <v>690</v>
      </c>
      <c r="B185" s="2" t="str">
        <f>VLOOKUP(A185,[1]DimQueen!E:F,2,FALSE)</f>
        <v>Mexico</v>
      </c>
    </row>
    <row r="186" spans="1:2" x14ac:dyDescent="0.25">
      <c r="A186" s="2" t="s">
        <v>693</v>
      </c>
      <c r="B186" s="2" t="str">
        <f>VLOOKUP(A186,[1]DimQueen!E:F,2,FALSE)</f>
        <v>Castile and León</v>
      </c>
    </row>
    <row r="187" spans="1:2" x14ac:dyDescent="0.25">
      <c r="A187" s="2" t="s">
        <v>697</v>
      </c>
      <c r="B187" s="2" t="str">
        <f>VLOOKUP(A187,[1]DimQueen!E:F,2,FALSE)</f>
        <v>Venezuela</v>
      </c>
    </row>
    <row r="188" spans="1:2" x14ac:dyDescent="0.25">
      <c r="A188" s="2" t="s">
        <v>703</v>
      </c>
      <c r="B188" s="2" t="str">
        <f>VLOOKUP(A188,[1]DimQueen!E:F,2,FALSE)</f>
        <v>Valencian Community</v>
      </c>
    </row>
    <row r="189" spans="1:2" x14ac:dyDescent="0.25">
      <c r="A189" s="2" t="s">
        <v>705</v>
      </c>
      <c r="B189" s="2" t="str">
        <f>VLOOKUP(A189,[1]DimQueen!E:F,2,FALSE)</f>
        <v>Venezuela</v>
      </c>
    </row>
    <row r="190" spans="1:2" x14ac:dyDescent="0.25">
      <c r="A190" s="2" t="s">
        <v>711</v>
      </c>
      <c r="B190" s="2" t="str">
        <f>VLOOKUP(A190,[1]DimQueen!E:F,2,FALSE)</f>
        <v>Canary Islands</v>
      </c>
    </row>
    <row r="191" spans="1:2" x14ac:dyDescent="0.25">
      <c r="A191" s="2" t="s">
        <v>715</v>
      </c>
      <c r="B191" s="2" t="str">
        <f>VLOOKUP(A191,[1]DimQueen!E:F,2,FALSE)</f>
        <v>Piedmont</v>
      </c>
    </row>
    <row r="192" spans="1:2" x14ac:dyDescent="0.25">
      <c r="A192" s="2" t="s">
        <v>718</v>
      </c>
      <c r="B192" s="2" t="str">
        <f>VLOOKUP(A192,[1]DimQueen!E:F,2,FALSE)</f>
        <v>Apulia</v>
      </c>
    </row>
    <row r="193" spans="1:3" x14ac:dyDescent="0.25">
      <c r="A193" s="2" t="s">
        <v>721</v>
      </c>
      <c r="B193" s="2" t="str">
        <f>VLOOKUP(A193,[1]DimQueen!E:F,2,FALSE)</f>
        <v>Sicily</v>
      </c>
    </row>
    <row r="194" spans="1:3" x14ac:dyDescent="0.25">
      <c r="A194" s="2" t="s">
        <v>724</v>
      </c>
      <c r="B194" s="2" t="str">
        <f>VLOOKUP(A194,[1]DimQueen!E:F,2,FALSE)</f>
        <v>Emilia-Romagna</v>
      </c>
    </row>
    <row r="195" spans="1:3" x14ac:dyDescent="0.25">
      <c r="A195" s="2" t="s">
        <v>727</v>
      </c>
      <c r="B195" s="2" t="str">
        <f>VLOOKUP(A195,[1]DimQueen!E:F,2,FALSE)</f>
        <v>Sardinia</v>
      </c>
    </row>
    <row r="196" spans="1:3" x14ac:dyDescent="0.25">
      <c r="A196" s="2" t="s">
        <v>730</v>
      </c>
      <c r="B196" s="2" t="str">
        <f>VLOOKUP(A196,[1]DimQueen!E:F,2,FALSE)</f>
        <v>Campania</v>
      </c>
    </row>
    <row r="197" spans="1:3" x14ac:dyDescent="0.25">
      <c r="A197" s="2" t="s">
        <v>90</v>
      </c>
      <c r="B197" s="2" t="str">
        <f>VLOOKUP(A197,[1]DimQueen!E:F,2,FALSE)</f>
        <v>Lombardy</v>
      </c>
    </row>
    <row r="198" spans="1:3" x14ac:dyDescent="0.25">
      <c r="A198" s="2" t="s">
        <v>735</v>
      </c>
      <c r="B198" s="2" t="str">
        <f>VLOOKUP(A198,[1]DimQueen!E:F,2,FALSE)</f>
        <v>Tuscany</v>
      </c>
    </row>
    <row r="199" spans="1:3" x14ac:dyDescent="0.25">
      <c r="A199" s="2" t="s">
        <v>738</v>
      </c>
      <c r="B199" s="2" t="str">
        <f>VLOOKUP(A199,[1]DimQueen!E:F,2,FALSE)</f>
        <v>Sicily</v>
      </c>
    </row>
    <row r="200" spans="1:3" x14ac:dyDescent="0.25">
      <c r="A200" s="2" t="s">
        <v>741</v>
      </c>
      <c r="B200" s="2" t="str">
        <f>VLOOKUP(A200,[1]DimQueen!E:F,2,FALSE)</f>
        <v>Lazio</v>
      </c>
    </row>
    <row r="201" spans="1:3" x14ac:dyDescent="0.25">
      <c r="A201" s="2" t="s">
        <v>745</v>
      </c>
      <c r="B201" s="2" t="str">
        <f>VLOOKUP(A201,[1]DimQueen!E:F,2,FALSE)</f>
        <v>Apulia</v>
      </c>
    </row>
    <row r="202" spans="1:3" x14ac:dyDescent="0.25">
      <c r="A202" s="2" t="s">
        <v>749</v>
      </c>
      <c r="B202" s="2" t="str">
        <f>VLOOKUP(A202,[1]DimQueen!E:F,2,FALSE)</f>
        <v>Tuscany</v>
      </c>
    </row>
    <row r="203" spans="1:3" x14ac:dyDescent="0.25">
      <c r="A203" s="2" t="s">
        <v>752</v>
      </c>
      <c r="B203" s="2" t="str">
        <f>VLOOKUP(A203,[1]DimQueen!E:F,2,FALSE)</f>
        <v>Sicily</v>
      </c>
    </row>
    <row r="204" spans="1:3" x14ac:dyDescent="0.25">
      <c r="A204" s="2" t="s">
        <v>754</v>
      </c>
      <c r="B204" s="2" t="str">
        <f>VLOOKUP(A204,[1]DimQueen!E:F,2,FALSE)</f>
        <v>Lazio</v>
      </c>
    </row>
    <row r="205" spans="1:3" x14ac:dyDescent="0.25">
      <c r="A205" s="2" t="s">
        <v>758</v>
      </c>
      <c r="B205" s="2" t="str">
        <f>VLOOKUP(A205,[1]DimQueen!E:F,2,FALSE)</f>
        <v>Calabria</v>
      </c>
    </row>
    <row r="206" spans="1:3" x14ac:dyDescent="0.25">
      <c r="A206" s="2" t="s">
        <v>761</v>
      </c>
      <c r="B206" s="2" t="str">
        <f>VLOOKUP(A206,[1]DimQueen!E:F,2,FALSE)</f>
        <v>Lazio</v>
      </c>
      <c r="C206" s="2"/>
    </row>
    <row r="207" spans="1:3" x14ac:dyDescent="0.25">
      <c r="A207" s="2" t="s">
        <v>763</v>
      </c>
      <c r="B207" s="2" t="str">
        <f>VLOOKUP(A207,[1]DimQueen!E:F,2,FALSE)</f>
        <v>Campania</v>
      </c>
    </row>
    <row r="208" spans="1:3" x14ac:dyDescent="0.25">
      <c r="A208" s="2" t="s">
        <v>767</v>
      </c>
      <c r="B208" s="2" t="str">
        <f>VLOOKUP(A208,[1]DimQueen!E:F,2,FALSE)</f>
        <v>United Kingdom</v>
      </c>
    </row>
    <row r="209" spans="1:2" x14ac:dyDescent="0.25">
      <c r="A209" s="2" t="s">
        <v>771</v>
      </c>
      <c r="B209" s="2" t="str">
        <f>VLOOKUP(A209,[1]DimQueen!E:F,2,FALSE)</f>
        <v>Sardinia</v>
      </c>
    </row>
    <row r="210" spans="1:2" x14ac:dyDescent="0.25">
      <c r="A210" s="2" t="s">
        <v>773</v>
      </c>
      <c r="B210" s="2" t="str">
        <f>VLOOKUP(A210,[1]DimQueen!E:F,2,FALSE)</f>
        <v>Albania</v>
      </c>
    </row>
    <row r="211" spans="1:2" x14ac:dyDescent="0.25">
      <c r="A211" s="2" t="s">
        <v>776</v>
      </c>
      <c r="B211" s="2" t="str">
        <f>VLOOKUP(A211,[1]DimQueen!E:F,2,FALSE)</f>
        <v>Lombardy</v>
      </c>
    </row>
    <row r="212" spans="1:2" x14ac:dyDescent="0.25">
      <c r="A212" s="2" t="s">
        <v>778</v>
      </c>
      <c r="B212" s="2" t="str">
        <f>VLOOKUP(A212,[1]DimQueen!E:F,2,FALSE)</f>
        <v>Veneto</v>
      </c>
    </row>
    <row r="213" spans="1:2" ht="30" x14ac:dyDescent="0.25">
      <c r="A213" s="2" t="s">
        <v>781</v>
      </c>
      <c r="B213" s="2" t="str">
        <f>VLOOKUP(A213,[1]DimQueen!E:F,2,FALSE)</f>
        <v>Auvergne-Rhône-Alpes</v>
      </c>
    </row>
    <row r="214" spans="1:2" ht="30" x14ac:dyDescent="0.25">
      <c r="A214" s="2" t="s">
        <v>784</v>
      </c>
      <c r="B214" s="2" t="str">
        <f>VLOOKUP(A214,[1]DimQueen!E:F,2,FALSE)</f>
        <v>Provence-Alpes-Côte d'Azur</v>
      </c>
    </row>
    <row r="215" spans="1:2" x14ac:dyDescent="0.25">
      <c r="A215" s="2" t="s">
        <v>787</v>
      </c>
      <c r="B215" s="2" t="str">
        <f>VLOOKUP(A215,[1]DimQueen!E:F,2,FALSE)</f>
        <v>Île-de-France</v>
      </c>
    </row>
    <row r="216" spans="1:2" x14ac:dyDescent="0.25">
      <c r="A216" s="2" t="s">
        <v>790</v>
      </c>
      <c r="B216" s="2" t="str">
        <f>VLOOKUP(A216,[1]DimQueen!E:F,2,FALSE)</f>
        <v>Île-de-France</v>
      </c>
    </row>
    <row r="217" spans="1:2" x14ac:dyDescent="0.25">
      <c r="A217" s="2" t="s">
        <v>793</v>
      </c>
      <c r="B217" s="2" t="str">
        <f>VLOOKUP(A217,[1]DimQueen!E:F,2,FALSE)</f>
        <v>Nouvelle-Aquitaine</v>
      </c>
    </row>
    <row r="218" spans="1:2" ht="30" x14ac:dyDescent="0.25">
      <c r="A218" s="2" t="s">
        <v>801</v>
      </c>
      <c r="B218" s="2" t="str">
        <f>VLOOKUP(A218,[1]DimQueen!E:F,2,FALSE)</f>
        <v>Provence-Alpes-Côte d'Azur</v>
      </c>
    </row>
    <row r="219" spans="1:2" x14ac:dyDescent="0.25">
      <c r="A219" s="2" t="s">
        <v>804</v>
      </c>
      <c r="B219" s="2" t="str">
        <f>VLOOKUP(A219,[1]DimQueen!E:F,2,FALSE)</f>
        <v>Switzerland</v>
      </c>
    </row>
    <row r="220" spans="1:2" ht="30" x14ac:dyDescent="0.25">
      <c r="A220" s="2" t="s">
        <v>808</v>
      </c>
      <c r="B220" s="2" t="str">
        <f>VLOOKUP(A220,[1]DimQueen!E:F,2,FALSE)</f>
        <v>Auvergne-Rhône-Alpes</v>
      </c>
    </row>
    <row r="221" spans="1:2" x14ac:dyDescent="0.25">
      <c r="A221" s="2" t="s">
        <v>810</v>
      </c>
      <c r="B221" s="2" t="str">
        <f>VLOOKUP(A221,[1]DimQueen!E:F,2,FALSE)</f>
        <v>Hauts-de-France</v>
      </c>
    </row>
    <row r="222" spans="1:2" x14ac:dyDescent="0.25">
      <c r="A222" s="2" t="s">
        <v>814</v>
      </c>
      <c r="B222" s="2" t="str">
        <f>VLOOKUP(A222,[1]DimQueen!E:F,2,FALSE)</f>
        <v>Île-de-France</v>
      </c>
    </row>
    <row r="223" spans="1:2" x14ac:dyDescent="0.25">
      <c r="A223" s="2" t="s">
        <v>816</v>
      </c>
      <c r="B223" s="2" t="str">
        <f>VLOOKUP(A223,[1]DimQueen!E:F,2,FALSE)</f>
        <v>Occitania</v>
      </c>
    </row>
    <row r="224" spans="1:2" ht="30" x14ac:dyDescent="0.25">
      <c r="A224" s="2" t="s">
        <v>821</v>
      </c>
      <c r="B224" s="2" t="str">
        <f>VLOOKUP(A224,[1]DimQueen!E:F,2,FALSE)</f>
        <v>Provence-Alpes-Côte d'Azur</v>
      </c>
    </row>
    <row r="225" spans="1:2" x14ac:dyDescent="0.25">
      <c r="A225" s="2" t="s">
        <v>823</v>
      </c>
      <c r="B225" s="2" t="str">
        <f>VLOOKUP(A225,[1]DimQueen!E:F,2,FALSE)</f>
        <v>Occitanie</v>
      </c>
    </row>
    <row r="226" spans="1:2" ht="30" x14ac:dyDescent="0.25">
      <c r="A226" s="2" t="s">
        <v>827</v>
      </c>
      <c r="B226" s="2" t="str">
        <f>VLOOKUP(A226,[1]DimQueen!E:F,2,FALSE)</f>
        <v>Provence-Alpes-Côte d'Azur</v>
      </c>
    </row>
    <row r="227" spans="1:2" x14ac:dyDescent="0.25">
      <c r="A227" s="2" t="s">
        <v>836</v>
      </c>
      <c r="B227" s="2" t="str">
        <f>VLOOKUP(A227,[1]DimQueen!E:F,2,FALSE)</f>
        <v>Camarines Norte</v>
      </c>
    </row>
    <row r="228" spans="1:2" x14ac:dyDescent="0.25">
      <c r="A228" s="2" t="s">
        <v>839</v>
      </c>
      <c r="B228" s="2" t="str">
        <f>VLOOKUP(A228,[1]DimQueen!E:F,2,FALSE)</f>
        <v>Metro Manila</v>
      </c>
    </row>
    <row r="229" spans="1:2" x14ac:dyDescent="0.25">
      <c r="A229" s="2" t="s">
        <v>842</v>
      </c>
      <c r="B229" s="2" t="str">
        <f>VLOOKUP(A229,[1]DimQueen!E:F,2,FALSE)</f>
        <v>Metro Manila</v>
      </c>
    </row>
    <row r="230" spans="1:2" x14ac:dyDescent="0.25">
      <c r="A230" s="2" t="s">
        <v>844</v>
      </c>
      <c r="B230" s="2" t="str">
        <f>VLOOKUP(A230,[1]DimQueen!E:F,2,FALSE)</f>
        <v>Nueva Ecija</v>
      </c>
    </row>
    <row r="231" spans="1:2" x14ac:dyDescent="0.25">
      <c r="A231" s="2" t="s">
        <v>847</v>
      </c>
      <c r="B231" s="2" t="str">
        <f>VLOOKUP(A231,[1]DimQueen!E:F,2,FALSE)</f>
        <v>Metro Manila</v>
      </c>
    </row>
    <row r="232" spans="1:2" x14ac:dyDescent="0.25">
      <c r="A232" s="2" t="s">
        <v>849</v>
      </c>
      <c r="B232" s="2" t="str">
        <f>VLOOKUP(A232,[1]DimQueen!E:F,2,FALSE)</f>
        <v>Metro Manila</v>
      </c>
    </row>
    <row r="233" spans="1:2" x14ac:dyDescent="0.25">
      <c r="A233" s="2" t="s">
        <v>851</v>
      </c>
      <c r="B233" s="2" t="str">
        <f>VLOOKUP(A233,[1]DimQueen!E:F,2,FALSE)</f>
        <v>Bulacan</v>
      </c>
    </row>
    <row r="234" spans="1:2" x14ac:dyDescent="0.25">
      <c r="A234" s="2" t="s">
        <v>854</v>
      </c>
      <c r="B234" s="2" t="str">
        <f>VLOOKUP(A234,[1]DimQueen!E:F,2,FALSE)</f>
        <v>Davao del Sur</v>
      </c>
    </row>
    <row r="235" spans="1:2" x14ac:dyDescent="0.25">
      <c r="A235" s="2" t="s">
        <v>857</v>
      </c>
      <c r="B235" s="2" t="str">
        <f>VLOOKUP(A235,[1]DimQueen!E:F,2,FALSE)</f>
        <v>Rizal</v>
      </c>
    </row>
    <row r="236" spans="1:2" x14ac:dyDescent="0.25">
      <c r="A236" s="2" t="s">
        <v>861</v>
      </c>
      <c r="B236" s="2" t="str">
        <f>VLOOKUP(A236,[1]DimQueen!E:F,2,FALSE)</f>
        <v>Pangasinan</v>
      </c>
    </row>
    <row r="237" spans="1:2" x14ac:dyDescent="0.25">
      <c r="A237" s="2" t="s">
        <v>864</v>
      </c>
      <c r="B237" s="2" t="str">
        <f>VLOOKUP(A237,[1]DimQueen!E:F,2,FALSE)</f>
        <v>Bulacan</v>
      </c>
    </row>
    <row r="238" spans="1:2" x14ac:dyDescent="0.25">
      <c r="A238" s="2" t="s">
        <v>866</v>
      </c>
      <c r="B238" s="2" t="str">
        <f>VLOOKUP(A238,[1]DimQueen!E:F,2,FALSE)</f>
        <v>Ilocos Sur</v>
      </c>
    </row>
    <row r="239" spans="1:2" x14ac:dyDescent="0.25">
      <c r="A239" s="2" t="s">
        <v>872</v>
      </c>
      <c r="B239" s="2" t="str">
        <f>VLOOKUP(A239,[1]DimQueen!E:F,2,FALSE)</f>
        <v>Misamis Oriental</v>
      </c>
    </row>
    <row r="240" spans="1:2" x14ac:dyDescent="0.25">
      <c r="A240" s="2" t="s">
        <v>875</v>
      </c>
      <c r="B240" s="2" t="str">
        <f>VLOOKUP(A240,[1]DimQueen!E:F,2,FALSE)</f>
        <v>Cavite</v>
      </c>
    </row>
    <row r="241" spans="1:2" x14ac:dyDescent="0.25">
      <c r="A241" s="2" t="s">
        <v>878</v>
      </c>
      <c r="B241" s="2" t="str">
        <f>VLOOKUP(A241,[1]DimQueen!E:F,2,FALSE)</f>
        <v>Quezon</v>
      </c>
    </row>
    <row r="242" spans="1:2" x14ac:dyDescent="0.25">
      <c r="A242" s="2" t="s">
        <v>881</v>
      </c>
      <c r="B242" s="2" t="str">
        <f>VLOOKUP(A242,[1]DimQueen!E:F,2,FALSE)</f>
        <v>Ilocos Sur</v>
      </c>
    </row>
    <row r="243" spans="1:2" x14ac:dyDescent="0.25">
      <c r="A243" s="2" t="s">
        <v>883</v>
      </c>
      <c r="B243" s="2" t="str">
        <f>VLOOKUP(A243,[1]DimQueen!E:F,2,FALSE)</f>
        <v>China</v>
      </c>
    </row>
    <row r="244" spans="1:2" x14ac:dyDescent="0.25">
      <c r="A244" s="2" t="s">
        <v>886</v>
      </c>
      <c r="B244" s="2" t="str">
        <f>VLOOKUP(A244,[1]DimQueen!E:F,2,FALSE)</f>
        <v>Metro Manila</v>
      </c>
    </row>
    <row r="245" spans="1:2" x14ac:dyDescent="0.25">
      <c r="A245" s="2" t="s">
        <v>889</v>
      </c>
      <c r="B245" s="2" t="str">
        <f>VLOOKUP(A245,[1]DimQueen!E:F,2,FALSE)</f>
        <v>Cebu</v>
      </c>
    </row>
    <row r="246" spans="1:2" x14ac:dyDescent="0.25">
      <c r="A246" s="2" t="s">
        <v>892</v>
      </c>
      <c r="B246" s="2" t="str">
        <f>VLOOKUP(A246,[1]DimQueen!E:F,2,FALSE)</f>
        <v>Metro Manila</v>
      </c>
    </row>
    <row r="247" spans="1:2" x14ac:dyDescent="0.25">
      <c r="A247" s="2" t="s">
        <v>897</v>
      </c>
      <c r="B247" s="2" t="str">
        <f>VLOOKUP(A247,[1]DimQueen!E:F,2,FALSE)</f>
        <v>Metro Manila</v>
      </c>
    </row>
    <row r="248" spans="1:2" x14ac:dyDescent="0.25">
      <c r="A248" s="2" t="s">
        <v>903</v>
      </c>
      <c r="B248" s="2" t="str">
        <f>VLOOKUP(A248,[1]DimQueen!E:F,2,FALSE)</f>
        <v>Negros Occidental</v>
      </c>
    </row>
    <row r="249" spans="1:2" x14ac:dyDescent="0.25">
      <c r="A249" s="2" t="s">
        <v>910</v>
      </c>
      <c r="B249" s="2" t="str">
        <f>VLOOKUP(A249,[1]DimQueen!E:F,2,FALSE)</f>
        <v>Flanders</v>
      </c>
    </row>
    <row r="250" spans="1:2" x14ac:dyDescent="0.25">
      <c r="A250" s="2" t="s">
        <v>914</v>
      </c>
      <c r="B250" s="2" t="str">
        <f>VLOOKUP(A250,[1]DimQueen!E:F,2,FALSE)</f>
        <v>Wallonia</v>
      </c>
    </row>
    <row r="251" spans="1:2" x14ac:dyDescent="0.25">
      <c r="A251" s="2" t="s">
        <v>920</v>
      </c>
      <c r="B251" s="2" t="str">
        <f>VLOOKUP(A251,[1]DimQueen!E:F,2,FALSE)</f>
        <v>Wallonia</v>
      </c>
    </row>
    <row r="252" spans="1:2" x14ac:dyDescent="0.25">
      <c r="A252" s="2" t="s">
        <v>922</v>
      </c>
      <c r="B252" s="2" t="str">
        <f>VLOOKUP(A252,[1]DimQueen!E:F,2,FALSE)</f>
        <v>Wallonia</v>
      </c>
    </row>
    <row r="253" spans="1:2" x14ac:dyDescent="0.25">
      <c r="A253" s="2" t="s">
        <v>931</v>
      </c>
      <c r="B253" s="2" t="str">
        <f>VLOOKUP(A253,[1]DimQueen!E:F,2,FALSE)</f>
        <v>Luxembourg</v>
      </c>
    </row>
    <row r="254" spans="1:2" ht="30" x14ac:dyDescent="0.25">
      <c r="A254" s="2" t="s">
        <v>935</v>
      </c>
      <c r="B254" s="2" t="str">
        <f>VLOOKUP(A254,[1]DimQueen!E:F,2,FALSE)</f>
        <v>Stockholm County, Sweden</v>
      </c>
    </row>
    <row r="255" spans="1:2" x14ac:dyDescent="0.25">
      <c r="A255" s="2" t="s">
        <v>938</v>
      </c>
      <c r="B255" s="2" t="str">
        <f>VLOOKUP(A255,[1]DimQueen!E:F,2,FALSE)</f>
        <v>Brazil</v>
      </c>
    </row>
    <row r="256" spans="1:2" ht="30" x14ac:dyDescent="0.25">
      <c r="A256" s="2" t="s">
        <v>941</v>
      </c>
      <c r="B256" s="2" t="str">
        <f>VLOOKUP(A256,[1]DimQueen!E:F,2,FALSE)</f>
        <v>Östergötland County, Sweden</v>
      </c>
    </row>
    <row r="257" spans="1:2" ht="30" x14ac:dyDescent="0.25">
      <c r="A257" s="2" t="s">
        <v>944</v>
      </c>
      <c r="B257" s="2" t="str">
        <f>VLOOKUP(A257,[1]DimQueen!E:F,2,FALSE)</f>
        <v>Skåne County, Sweden</v>
      </c>
    </row>
    <row r="258" spans="1:2" x14ac:dyDescent="0.25">
      <c r="A258" s="2" t="s">
        <v>948</v>
      </c>
      <c r="B258" s="2" t="str">
        <f>VLOOKUP(A258,[1]DimQueen!E:F,2,FALSE)</f>
        <v>Germany</v>
      </c>
    </row>
    <row r="259" spans="1:2" ht="30" x14ac:dyDescent="0.25">
      <c r="A259" s="2" t="s">
        <v>951</v>
      </c>
      <c r="B259" s="2" t="str">
        <f>VLOOKUP(A259,[1]DimQueen!E:F,2,FALSE)</f>
        <v>Jönköping County, Sweden</v>
      </c>
    </row>
    <row r="260" spans="1:2" x14ac:dyDescent="0.25">
      <c r="A260" s="2" t="s">
        <v>954</v>
      </c>
      <c r="B260" s="2" t="str">
        <f>VLOOKUP(A260,[1]DimQueen!E:F,2,FALSE)</f>
        <v>Japan</v>
      </c>
    </row>
    <row r="261" spans="1:2" ht="30" x14ac:dyDescent="0.25">
      <c r="A261" s="2" t="s">
        <v>957</v>
      </c>
      <c r="B261" s="2" t="str">
        <f>VLOOKUP(A261,[1]DimQueen!E:F,2,FALSE)</f>
        <v>Dalarna County, Sweden</v>
      </c>
    </row>
    <row r="262" spans="1:2" x14ac:dyDescent="0.25">
      <c r="A262" s="2" t="s">
        <v>960</v>
      </c>
      <c r="B262" s="2" t="str">
        <f>VLOOKUP(A262,[1]DimQueen!E:F,2,FALSE)</f>
        <v>Jalisco, Mexico</v>
      </c>
    </row>
    <row r="263" spans="1:2" x14ac:dyDescent="0.25">
      <c r="A263" s="2" t="s">
        <v>963</v>
      </c>
      <c r="B263" s="2" t="str">
        <f>VLOOKUP(A263,[1]DimQueen!E:F,2,FALSE)</f>
        <v>Michoacán, Mexico</v>
      </c>
    </row>
    <row r="264" spans="1:2" x14ac:dyDescent="0.25">
      <c r="A264" s="2" t="s">
        <v>966</v>
      </c>
      <c r="B264" s="2" t="str">
        <f>VLOOKUP(A264,[1]DimQueen!E:F,2,FALSE)</f>
        <v>Guanajuato, Mexico</v>
      </c>
    </row>
    <row r="265" spans="1:2" x14ac:dyDescent="0.25">
      <c r="A265" s="2" t="s">
        <v>969</v>
      </c>
      <c r="B265" s="2" t="str">
        <f>VLOOKUP(A265,[1]DimQueen!E:F,2,FALSE)</f>
        <v>Mexico</v>
      </c>
    </row>
    <row r="266" spans="1:2" x14ac:dyDescent="0.25">
      <c r="A266" s="2" t="s">
        <v>971</v>
      </c>
      <c r="B266" s="2" t="str">
        <f>VLOOKUP(A266,[1]DimQueen!E:F,2,FALSE)</f>
        <v>Oaxaca, Mexico</v>
      </c>
    </row>
    <row r="267" spans="1:2" x14ac:dyDescent="0.25">
      <c r="A267" s="2" t="s">
        <v>975</v>
      </c>
      <c r="B267" s="2" t="str">
        <f>VLOOKUP(A267,[1]DimQueen!E:F,2,FALSE)</f>
        <v>Chihuahua, Mexico</v>
      </c>
    </row>
    <row r="268" spans="1:2" ht="30" x14ac:dyDescent="0.25">
      <c r="A268" s="2" t="s">
        <v>978</v>
      </c>
      <c r="B268" s="2" t="str">
        <f>VLOOKUP(A268,[1]DimQueen!E:F,2,FALSE)</f>
        <v>Aguascalientes, Mexico</v>
      </c>
    </row>
    <row r="269" spans="1:2" x14ac:dyDescent="0.25">
      <c r="A269" s="2" t="s">
        <v>982</v>
      </c>
      <c r="B269" s="2" t="str">
        <f>VLOOKUP(A269,[1]DimQueen!E:F,2,FALSE)</f>
        <v>Querétaro, Mexico</v>
      </c>
    </row>
    <row r="270" spans="1:2" x14ac:dyDescent="0.25">
      <c r="A270" s="2" t="s">
        <v>985</v>
      </c>
      <c r="B270" s="2" t="str">
        <f>VLOOKUP(A270,[1]DimQueen!E:F,2,FALSE)</f>
        <v>Jalisco, Mexico</v>
      </c>
    </row>
    <row r="271" spans="1:2" ht="30" x14ac:dyDescent="0.25">
      <c r="A271" s="2" t="s">
        <v>987</v>
      </c>
      <c r="B271" s="2" t="str">
        <f>VLOOKUP(A271,[1]DimQueen!E:F,2,FALSE)</f>
        <v>Baja California, Mexico</v>
      </c>
    </row>
    <row r="272" spans="1:2" x14ac:dyDescent="0.25">
      <c r="A272" s="2" t="s">
        <v>991</v>
      </c>
      <c r="B272" s="2" t="str">
        <f>VLOOKUP(A272,[1]DimQueen!E:F,2,FALSE)</f>
        <v>Chihuahua, Mexico</v>
      </c>
    </row>
    <row r="273" spans="1:2" x14ac:dyDescent="0.25">
      <c r="A273" s="2" t="s">
        <v>993</v>
      </c>
      <c r="B273" s="2" t="str">
        <f>VLOOKUP(A273,[1]DimQueen!E:F,2,FALSE)</f>
        <v>Jalisco, Mexico</v>
      </c>
    </row>
    <row r="274" spans="1:2" x14ac:dyDescent="0.25">
      <c r="A274" s="2" t="s">
        <v>999</v>
      </c>
      <c r="B274" s="2" t="str">
        <f>VLOOKUP(A274,[1]DimQueen!E:F,2,FALSE)</f>
        <v>Tamaulipas, Mexico</v>
      </c>
    </row>
    <row r="275" spans="1:2" x14ac:dyDescent="0.25">
      <c r="A275" s="2" t="s">
        <v>1002</v>
      </c>
      <c r="B275" s="2" t="str">
        <f>VLOOKUP(A275,[1]DimQueen!E:F,2,FALSE)</f>
        <v>Querétaro, Mexico</v>
      </c>
    </row>
    <row r="276" spans="1:2" x14ac:dyDescent="0.25">
      <c r="A276" s="2" t="s">
        <v>1004</v>
      </c>
      <c r="B276" s="2" t="str">
        <f>VLOOKUP(A276,[1]DimQueen!E:F,2,FALSE)</f>
        <v>Nuevo León, Mexico</v>
      </c>
    </row>
    <row r="277" spans="1:2" x14ac:dyDescent="0.25">
      <c r="A277" s="2" t="s">
        <v>1009</v>
      </c>
      <c r="B277" s="2" t="str">
        <f>VLOOKUP(A277,[1]DimQueen!E:F,2,FALSE)</f>
        <v>Austria</v>
      </c>
    </row>
    <row r="278" spans="1:2" x14ac:dyDescent="0.25">
      <c r="A278" s="2" t="s">
        <v>1014</v>
      </c>
      <c r="B278" s="2" t="str">
        <f>VLOOKUP(A278,[1]DimQueen!E:F,2,FALSE)</f>
        <v>Germany</v>
      </c>
    </row>
    <row r="279" spans="1:2" x14ac:dyDescent="0.25">
      <c r="A279" s="2" t="s">
        <v>1016</v>
      </c>
      <c r="B279" s="2" t="str">
        <f>VLOOKUP(A279,[1]DimQueen!E:F,2,FALSE)</f>
        <v>Germany</v>
      </c>
    </row>
    <row r="280" spans="1:2" x14ac:dyDescent="0.25">
      <c r="A280" s="2" t="s">
        <v>1018</v>
      </c>
      <c r="B280" s="2" t="str">
        <f>VLOOKUP(A280,[1]DimQueen!E:F,2,FALSE)</f>
        <v>Switzerland</v>
      </c>
    </row>
    <row r="281" spans="1:2" x14ac:dyDescent="0.25">
      <c r="A281" s="2" t="s">
        <v>1022</v>
      </c>
      <c r="B281" s="2" t="str">
        <f>VLOOKUP(A281,[1]DimQueen!E:F,2,FALSE)</f>
        <v>Germany</v>
      </c>
    </row>
    <row r="282" spans="1:2" x14ac:dyDescent="0.25">
      <c r="A282" s="2" t="s">
        <v>1024</v>
      </c>
      <c r="B282" s="2" t="str">
        <f>VLOOKUP(A282,[1]DimQueen!E:F,2,FALSE)</f>
        <v>Germany</v>
      </c>
    </row>
    <row r="283" spans="1:2" x14ac:dyDescent="0.25">
      <c r="A283" s="2" t="s">
        <v>1026</v>
      </c>
      <c r="B283" s="2" t="str">
        <f>VLOOKUP(A283,[1]DimQueen!E:F,2,FALSE)</f>
        <v>Germany</v>
      </c>
    </row>
    <row r="284" spans="1:2" x14ac:dyDescent="0.25">
      <c r="B284" s="2"/>
    </row>
    <row r="285" spans="1:2" x14ac:dyDescent="0.25">
      <c r="B285" s="2"/>
    </row>
    <row r="286" spans="1:2" x14ac:dyDescent="0.25">
      <c r="B286" s="2"/>
    </row>
    <row r="287" spans="1:2" x14ac:dyDescent="0.25">
      <c r="B287" s="2"/>
    </row>
    <row r="288" spans="1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</sheetData>
  <conditionalFormatting sqref="A620:B1048576 A1:B2 A135:A283 A3:A132 B3:B294">
    <cfRule type="duplicateValues" dxfId="63" priority="4"/>
  </conditionalFormatting>
  <conditionalFormatting sqref="C30">
    <cfRule type="duplicateValues" dxfId="62" priority="3"/>
  </conditionalFormatting>
  <conditionalFormatting sqref="C135">
    <cfRule type="duplicateValues" dxfId="61" priority="2"/>
  </conditionalFormatting>
  <conditionalFormatting sqref="C206">
    <cfRule type="duplicateValues" dxfId="6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E89C-53BE-4F64-A5C1-6866A5E85BBA}">
  <dimension ref="A1:E20"/>
  <sheetViews>
    <sheetView workbookViewId="0">
      <selection activeCell="E21" sqref="E21"/>
    </sheetView>
  </sheetViews>
  <sheetFormatPr defaultRowHeight="15" x14ac:dyDescent="0.25"/>
  <cols>
    <col min="1" max="1" width="17" style="13" customWidth="1"/>
    <col min="2" max="2" width="17.42578125" style="13" customWidth="1"/>
    <col min="3" max="3" width="19.140625" style="13" customWidth="1"/>
    <col min="4" max="4" width="15.85546875" style="13" customWidth="1"/>
    <col min="5" max="5" width="25.42578125" style="13" customWidth="1"/>
    <col min="7" max="7" width="15.5703125" customWidth="1"/>
    <col min="8" max="8" width="16.140625" customWidth="1"/>
    <col min="9" max="9" width="19.140625" customWidth="1"/>
    <col min="11" max="11" width="14.7109375" customWidth="1"/>
  </cols>
  <sheetData>
    <row r="1" spans="1:5" x14ac:dyDescent="0.25">
      <c r="A1" s="14" t="s">
        <v>1079</v>
      </c>
      <c r="B1" s="14" t="s">
        <v>1080</v>
      </c>
      <c r="C1" s="14" t="s">
        <v>1081</v>
      </c>
      <c r="D1" s="14" t="s">
        <v>1086</v>
      </c>
      <c r="E1" s="14" t="s">
        <v>1091</v>
      </c>
    </row>
    <row r="2" spans="1:5" x14ac:dyDescent="0.25">
      <c r="A2" s="14">
        <v>1</v>
      </c>
      <c r="B2" s="14">
        <v>1</v>
      </c>
      <c r="C2" s="14">
        <v>1</v>
      </c>
      <c r="D2" s="14">
        <f>VLOOKUP(E2,DimCategoriaEp!A:B, 2,FALSE)</f>
        <v>1</v>
      </c>
      <c r="E2" s="14" t="s">
        <v>1083</v>
      </c>
    </row>
    <row r="3" spans="1:5" x14ac:dyDescent="0.25">
      <c r="A3" s="14">
        <v>1</v>
      </c>
      <c r="B3" s="14">
        <v>1</v>
      </c>
      <c r="C3" s="14">
        <v>2</v>
      </c>
      <c r="D3" s="14">
        <f>VLOOKUP(E3,DimCategoriaEp!A:B, 2,FALSE)</f>
        <v>20</v>
      </c>
      <c r="E3" s="14" t="s">
        <v>1087</v>
      </c>
    </row>
    <row r="4" spans="1:5" x14ac:dyDescent="0.25">
      <c r="A4" s="14">
        <v>1</v>
      </c>
      <c r="B4" s="14">
        <v>1</v>
      </c>
      <c r="C4" s="14">
        <v>3</v>
      </c>
      <c r="D4" s="14">
        <f>VLOOKUP(E4,DimCategoriaEp!A:B, 2,FALSE)</f>
        <v>3</v>
      </c>
      <c r="E4" s="14" t="s">
        <v>1084</v>
      </c>
    </row>
    <row r="5" spans="1:5" x14ac:dyDescent="0.25">
      <c r="A5" s="14">
        <v>1</v>
      </c>
      <c r="B5" s="14">
        <v>1</v>
      </c>
      <c r="C5" s="14">
        <v>4</v>
      </c>
      <c r="D5" s="14">
        <f>VLOOKUP(E5,DimCategoriaEp!A:B, 2,FALSE)</f>
        <v>4</v>
      </c>
      <c r="E5" s="14" t="s">
        <v>1085</v>
      </c>
    </row>
    <row r="6" spans="1:5" x14ac:dyDescent="0.25">
      <c r="A6" s="14">
        <v>1</v>
      </c>
      <c r="B6" s="14">
        <v>1</v>
      </c>
      <c r="C6" s="14">
        <v>5</v>
      </c>
      <c r="D6" s="14">
        <f>VLOOKUP(E6,DimCategoriaEp!A:B, 2,FALSE)</f>
        <v>5</v>
      </c>
      <c r="E6" s="14" t="s">
        <v>1082</v>
      </c>
    </row>
    <row r="7" spans="1:5" x14ac:dyDescent="0.25">
      <c r="A7" s="14">
        <v>1</v>
      </c>
      <c r="B7" s="14">
        <v>1</v>
      </c>
      <c r="C7" s="14">
        <v>6</v>
      </c>
      <c r="D7" s="14">
        <f>VLOOKUP(E7,DimCategoriaEp!A:B, 2,FALSE)</f>
        <v>1</v>
      </c>
      <c r="E7" s="14" t="s">
        <v>1083</v>
      </c>
    </row>
    <row r="8" spans="1:5" x14ac:dyDescent="0.25">
      <c r="A8" s="14">
        <v>1</v>
      </c>
      <c r="B8" s="14">
        <v>1</v>
      </c>
      <c r="C8" s="14">
        <v>7</v>
      </c>
      <c r="D8" s="14">
        <f>VLOOKUP(E8,DimCategoriaEp!A:B, 2,FALSE)</f>
        <v>-1</v>
      </c>
      <c r="E8" s="14" t="s">
        <v>1090</v>
      </c>
    </row>
    <row r="9" spans="1:5" x14ac:dyDescent="0.25">
      <c r="A9" s="14">
        <v>1</v>
      </c>
      <c r="B9" s="14">
        <v>1</v>
      </c>
      <c r="C9" s="14">
        <v>8</v>
      </c>
      <c r="D9" s="14">
        <f>VLOOKUP(E9,DimCategoriaEp!A:B, 2,FALSE)</f>
        <v>21</v>
      </c>
      <c r="E9" s="14" t="s">
        <v>1093</v>
      </c>
    </row>
    <row r="10" spans="1:5" x14ac:dyDescent="0.25">
      <c r="A10" s="14">
        <v>2</v>
      </c>
      <c r="B10" s="14">
        <v>1</v>
      </c>
      <c r="C10" s="14">
        <v>1</v>
      </c>
      <c r="D10" s="14">
        <f>VLOOKUP(E10,DimCategoriaEp!A:B, 2,FALSE)</f>
        <v>1</v>
      </c>
      <c r="E10" s="14" t="s">
        <v>1083</v>
      </c>
    </row>
    <row r="11" spans="1:5" x14ac:dyDescent="0.25">
      <c r="A11" s="14">
        <v>2</v>
      </c>
      <c r="B11" s="14">
        <v>1</v>
      </c>
      <c r="C11" s="14">
        <v>2</v>
      </c>
      <c r="D11" s="14">
        <f>VLOOKUP(E11,DimCategoriaEp!A:B, 2,FALSE)</f>
        <v>20</v>
      </c>
      <c r="E11" s="14" t="s">
        <v>1087</v>
      </c>
    </row>
    <row r="12" spans="1:5" x14ac:dyDescent="0.25">
      <c r="A12" s="14">
        <v>2</v>
      </c>
      <c r="B12" s="14">
        <v>1</v>
      </c>
      <c r="C12" s="14">
        <v>3</v>
      </c>
      <c r="D12" s="14">
        <f>VLOOKUP(E12,DimCategoriaEp!A:B, 2,FALSE)</f>
        <v>6</v>
      </c>
      <c r="E12" s="14" t="s">
        <v>1076</v>
      </c>
    </row>
    <row r="13" spans="1:5" x14ac:dyDescent="0.25">
      <c r="A13" s="14">
        <v>2</v>
      </c>
      <c r="B13" s="14">
        <v>1</v>
      </c>
      <c r="C13" s="14">
        <v>4</v>
      </c>
      <c r="D13" s="14">
        <f>VLOOKUP(E13,DimCategoriaEp!A:B, 2,FALSE)</f>
        <v>7</v>
      </c>
      <c r="E13" s="14" t="s">
        <v>1092</v>
      </c>
    </row>
    <row r="14" spans="1:5" x14ac:dyDescent="0.25">
      <c r="A14" s="14">
        <v>2</v>
      </c>
      <c r="B14" s="14">
        <v>1</v>
      </c>
      <c r="C14" s="14">
        <v>5</v>
      </c>
      <c r="D14" s="14">
        <f>VLOOKUP(E14,DimCategoriaEp!A:B, 2,FALSE)</f>
        <v>1</v>
      </c>
      <c r="E14" s="14" t="s">
        <v>1083</v>
      </c>
    </row>
    <row r="15" spans="1:5" x14ac:dyDescent="0.25">
      <c r="A15" s="14">
        <v>2</v>
      </c>
      <c r="B15" s="14">
        <v>1</v>
      </c>
      <c r="C15" s="14">
        <v>6</v>
      </c>
      <c r="D15" s="14">
        <f>VLOOKUP(E15,DimCategoriaEp!A:B, 2,FALSE)</f>
        <v>8</v>
      </c>
      <c r="E15" s="14" t="s">
        <v>1078</v>
      </c>
    </row>
    <row r="16" spans="1:5" x14ac:dyDescent="0.25">
      <c r="A16" s="14">
        <v>2</v>
      </c>
      <c r="B16" s="14">
        <v>1</v>
      </c>
      <c r="C16" s="14">
        <v>7</v>
      </c>
      <c r="D16" s="14">
        <f>VLOOKUP(E16,DimCategoriaEp!A:B, 2,FALSE)</f>
        <v>4</v>
      </c>
      <c r="E16" s="14" t="s">
        <v>1085</v>
      </c>
    </row>
    <row r="17" spans="1:5" x14ac:dyDescent="0.25">
      <c r="A17" s="14">
        <v>2</v>
      </c>
      <c r="B17" s="14">
        <v>1</v>
      </c>
      <c r="C17" s="14">
        <v>8</v>
      </c>
      <c r="D17" s="14">
        <f>VLOOKUP(E17,DimCategoriaEp!A:B, 2,FALSE)</f>
        <v>5</v>
      </c>
      <c r="E17" s="14" t="s">
        <v>1082</v>
      </c>
    </row>
    <row r="18" spans="1:5" x14ac:dyDescent="0.25">
      <c r="A18" s="14">
        <v>2</v>
      </c>
      <c r="B18" s="14">
        <v>1</v>
      </c>
      <c r="C18" s="14">
        <v>9</v>
      </c>
      <c r="D18" s="14">
        <f>VLOOKUP(E18,DimCategoriaEp!A:B, 2,FALSE)</f>
        <v>1</v>
      </c>
      <c r="E18" s="14" t="s">
        <v>1083</v>
      </c>
    </row>
    <row r="19" spans="1:5" x14ac:dyDescent="0.25">
      <c r="A19" s="14">
        <v>2</v>
      </c>
      <c r="B19" s="14">
        <v>1</v>
      </c>
      <c r="C19" s="14">
        <v>10</v>
      </c>
      <c r="D19" s="14">
        <f>VLOOKUP(E19,DimCategoriaEp!A:B, 2,FALSE)</f>
        <v>-1</v>
      </c>
      <c r="E19" s="14" t="s">
        <v>1090</v>
      </c>
    </row>
    <row r="20" spans="1:5" x14ac:dyDescent="0.25">
      <c r="A20" s="14">
        <v>2</v>
      </c>
      <c r="B20" s="14">
        <v>1</v>
      </c>
      <c r="C20" s="14">
        <v>11</v>
      </c>
      <c r="D20" s="14">
        <f>VLOOKUP(E20,DimCategoriaEp!A:B, 2,FALSE)</f>
        <v>21</v>
      </c>
      <c r="E20" s="14" t="s">
        <v>1093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BE77-EE21-4F30-9E7A-9EDE5143EE48}">
  <dimension ref="A1:B12"/>
  <sheetViews>
    <sheetView workbookViewId="0">
      <selection activeCell="D14" sqref="D14"/>
    </sheetView>
  </sheetViews>
  <sheetFormatPr defaultRowHeight="15" x14ac:dyDescent="0.25"/>
  <cols>
    <col min="1" max="1" width="17.42578125" customWidth="1"/>
    <col min="2" max="2" width="29.140625" customWidth="1"/>
  </cols>
  <sheetData>
    <row r="1" spans="1:2" x14ac:dyDescent="0.25">
      <c r="A1" t="s">
        <v>1088</v>
      </c>
      <c r="B1" t="s">
        <v>1089</v>
      </c>
    </row>
    <row r="2" spans="1:2" x14ac:dyDescent="0.25">
      <c r="A2" t="s">
        <v>1083</v>
      </c>
      <c r="B2">
        <v>1</v>
      </c>
    </row>
    <row r="3" spans="1:2" x14ac:dyDescent="0.25">
      <c r="A3" t="s">
        <v>1077</v>
      </c>
      <c r="B3">
        <v>2</v>
      </c>
    </row>
    <row r="4" spans="1:2" x14ac:dyDescent="0.25">
      <c r="A4" t="s">
        <v>1084</v>
      </c>
      <c r="B4">
        <v>3</v>
      </c>
    </row>
    <row r="5" spans="1:2" x14ac:dyDescent="0.25">
      <c r="A5" t="s">
        <v>1085</v>
      </c>
      <c r="B5">
        <v>4</v>
      </c>
    </row>
    <row r="6" spans="1:2" x14ac:dyDescent="0.25">
      <c r="A6" t="s">
        <v>1082</v>
      </c>
      <c r="B6">
        <v>5</v>
      </c>
    </row>
    <row r="7" spans="1:2" x14ac:dyDescent="0.25">
      <c r="A7" t="s">
        <v>1090</v>
      </c>
      <c r="B7">
        <v>-1</v>
      </c>
    </row>
    <row r="8" spans="1:2" x14ac:dyDescent="0.25">
      <c r="A8" t="s">
        <v>1076</v>
      </c>
      <c r="B8">
        <v>6</v>
      </c>
    </row>
    <row r="9" spans="1:2" x14ac:dyDescent="0.25">
      <c r="A9" t="s">
        <v>1092</v>
      </c>
      <c r="B9">
        <v>7</v>
      </c>
    </row>
    <row r="10" spans="1:2" x14ac:dyDescent="0.25">
      <c r="A10" t="s">
        <v>1087</v>
      </c>
      <c r="B10">
        <v>20</v>
      </c>
    </row>
    <row r="11" spans="1:2" x14ac:dyDescent="0.25">
      <c r="A11" t="s">
        <v>1093</v>
      </c>
      <c r="B11">
        <v>21</v>
      </c>
    </row>
    <row r="12" spans="1:2" x14ac:dyDescent="0.25">
      <c r="A12" s="13" t="s">
        <v>1078</v>
      </c>
      <c r="B12">
        <v>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9009-1C06-43C0-B5C0-B770796EAEA4}">
  <dimension ref="A1:I24"/>
  <sheetViews>
    <sheetView topLeftCell="A4" workbookViewId="0">
      <selection activeCell="D20" sqref="D20"/>
    </sheetView>
  </sheetViews>
  <sheetFormatPr defaultRowHeight="15" x14ac:dyDescent="0.25"/>
  <cols>
    <col min="1" max="1" width="9.85546875" customWidth="1"/>
    <col min="2" max="2" width="17.85546875" customWidth="1"/>
    <col min="3" max="3" width="25.85546875" customWidth="1"/>
    <col min="4" max="4" width="26.85546875" customWidth="1"/>
    <col min="5" max="5" width="37.42578125" customWidth="1"/>
  </cols>
  <sheetData>
    <row r="1" spans="1:9" ht="14.25" customHeight="1" x14ac:dyDescent="0.25">
      <c r="A1" t="s">
        <v>1108</v>
      </c>
      <c r="B1" t="s">
        <v>1109</v>
      </c>
      <c r="C1" t="s">
        <v>1110</v>
      </c>
      <c r="D1" t="s">
        <v>1111</v>
      </c>
      <c r="E1" t="s">
        <v>1117</v>
      </c>
    </row>
    <row r="2" spans="1:9" x14ac:dyDescent="0.25">
      <c r="A2">
        <v>1</v>
      </c>
      <c r="B2">
        <v>1</v>
      </c>
      <c r="C2">
        <v>8</v>
      </c>
      <c r="D2">
        <v>7</v>
      </c>
      <c r="E2">
        <v>0</v>
      </c>
      <c r="F2" t="s">
        <v>30</v>
      </c>
      <c r="G2" t="s">
        <v>1072</v>
      </c>
      <c r="H2" t="s">
        <v>1073</v>
      </c>
      <c r="I2" t="s">
        <v>1074</v>
      </c>
    </row>
    <row r="3" spans="1:9" x14ac:dyDescent="0.25">
      <c r="A3">
        <v>1</v>
      </c>
      <c r="B3">
        <v>2</v>
      </c>
      <c r="C3">
        <v>12</v>
      </c>
      <c r="D3">
        <v>10</v>
      </c>
      <c r="E3">
        <v>0</v>
      </c>
      <c r="F3">
        <v>1</v>
      </c>
      <c r="G3" t="s">
        <v>1045</v>
      </c>
      <c r="H3">
        <v>16</v>
      </c>
      <c r="I3" t="s">
        <v>473</v>
      </c>
    </row>
    <row r="4" spans="1:9" x14ac:dyDescent="0.25">
      <c r="A4">
        <v>1</v>
      </c>
      <c r="B4">
        <v>3</v>
      </c>
      <c r="C4">
        <v>15</v>
      </c>
      <c r="D4">
        <v>13</v>
      </c>
      <c r="E4">
        <v>0</v>
      </c>
      <c r="F4">
        <v>2</v>
      </c>
      <c r="G4" t="s">
        <v>1046</v>
      </c>
      <c r="H4">
        <v>6</v>
      </c>
      <c r="I4" t="s">
        <v>1061</v>
      </c>
    </row>
    <row r="5" spans="1:9" x14ac:dyDescent="0.25">
      <c r="A5">
        <v>1</v>
      </c>
      <c r="B5">
        <v>4</v>
      </c>
      <c r="C5">
        <v>13</v>
      </c>
      <c r="D5">
        <v>12</v>
      </c>
      <c r="E5">
        <v>0</v>
      </c>
      <c r="F5">
        <v>5</v>
      </c>
      <c r="G5" t="s">
        <v>1047</v>
      </c>
      <c r="H5">
        <v>4</v>
      </c>
      <c r="I5" t="s">
        <v>1062</v>
      </c>
    </row>
    <row r="6" spans="1:9" x14ac:dyDescent="0.25">
      <c r="A6">
        <v>1</v>
      </c>
      <c r="B6">
        <v>5</v>
      </c>
      <c r="C6">
        <v>14</v>
      </c>
      <c r="D6">
        <v>12</v>
      </c>
      <c r="E6">
        <v>0</v>
      </c>
      <c r="F6">
        <v>3</v>
      </c>
      <c r="G6" t="s">
        <v>1048</v>
      </c>
      <c r="H6">
        <v>1</v>
      </c>
      <c r="I6" t="s">
        <v>1063</v>
      </c>
    </row>
    <row r="7" spans="1:9" x14ac:dyDescent="0.25">
      <c r="A7">
        <v>1</v>
      </c>
      <c r="B7">
        <v>6</v>
      </c>
      <c r="C7">
        <v>14</v>
      </c>
      <c r="D7">
        <v>13</v>
      </c>
      <c r="E7">
        <v>1</v>
      </c>
      <c r="F7">
        <v>6</v>
      </c>
      <c r="G7" t="s">
        <v>1049</v>
      </c>
      <c r="H7">
        <v>2</v>
      </c>
      <c r="I7" t="s">
        <v>691</v>
      </c>
    </row>
    <row r="8" spans="1:9" x14ac:dyDescent="0.25">
      <c r="A8">
        <v>1</v>
      </c>
      <c r="B8">
        <v>7</v>
      </c>
      <c r="C8">
        <v>14</v>
      </c>
      <c r="D8">
        <v>13</v>
      </c>
      <c r="E8">
        <v>0</v>
      </c>
      <c r="F8">
        <v>7</v>
      </c>
      <c r="G8" t="s">
        <v>1050</v>
      </c>
      <c r="H8">
        <v>1</v>
      </c>
      <c r="I8" t="s">
        <v>1064</v>
      </c>
    </row>
    <row r="9" spans="1:9" x14ac:dyDescent="0.25">
      <c r="A9">
        <v>1</v>
      </c>
      <c r="B9">
        <v>8</v>
      </c>
      <c r="C9">
        <v>10</v>
      </c>
      <c r="D9">
        <v>10</v>
      </c>
      <c r="E9">
        <v>0</v>
      </c>
      <c r="F9">
        <v>8</v>
      </c>
      <c r="G9" t="s">
        <v>1047</v>
      </c>
      <c r="H9">
        <v>4</v>
      </c>
      <c r="I9" t="s">
        <v>1062</v>
      </c>
    </row>
    <row r="10" spans="1:9" x14ac:dyDescent="0.25">
      <c r="A10">
        <v>1</v>
      </c>
      <c r="B10">
        <v>9</v>
      </c>
      <c r="C10">
        <v>14</v>
      </c>
      <c r="D10">
        <v>13</v>
      </c>
      <c r="E10">
        <v>0</v>
      </c>
      <c r="F10">
        <v>4</v>
      </c>
      <c r="G10" t="s">
        <v>1051</v>
      </c>
      <c r="H10">
        <v>4</v>
      </c>
      <c r="I10" t="s">
        <v>1094</v>
      </c>
    </row>
    <row r="11" spans="1:9" x14ac:dyDescent="0.25">
      <c r="A11">
        <v>1</v>
      </c>
      <c r="B11">
        <v>10</v>
      </c>
      <c r="C11">
        <v>14</v>
      </c>
      <c r="D11">
        <v>13</v>
      </c>
      <c r="E11">
        <v>0</v>
      </c>
      <c r="F11">
        <v>9</v>
      </c>
      <c r="G11" t="s">
        <v>1052</v>
      </c>
      <c r="H11">
        <v>2</v>
      </c>
      <c r="I11" t="s">
        <v>1065</v>
      </c>
    </row>
    <row r="12" spans="1:9" x14ac:dyDescent="0.25">
      <c r="A12">
        <v>1</v>
      </c>
      <c r="B12">
        <v>11</v>
      </c>
      <c r="C12">
        <v>14</v>
      </c>
      <c r="D12">
        <v>13</v>
      </c>
      <c r="E12">
        <v>0</v>
      </c>
      <c r="F12">
        <v>11</v>
      </c>
      <c r="G12" t="s">
        <v>1053</v>
      </c>
      <c r="H12">
        <v>3</v>
      </c>
      <c r="I12" t="s">
        <v>1066</v>
      </c>
    </row>
    <row r="13" spans="1:9" x14ac:dyDescent="0.25">
      <c r="A13">
        <v>1</v>
      </c>
      <c r="B13">
        <v>12</v>
      </c>
      <c r="C13">
        <v>14</v>
      </c>
      <c r="D13">
        <v>13</v>
      </c>
      <c r="E13">
        <v>1</v>
      </c>
      <c r="F13">
        <v>12</v>
      </c>
      <c r="G13" t="s">
        <v>1055</v>
      </c>
      <c r="H13">
        <v>2</v>
      </c>
      <c r="I13" t="s">
        <v>1067</v>
      </c>
    </row>
    <row r="14" spans="1:9" x14ac:dyDescent="0.25">
      <c r="A14">
        <v>1</v>
      </c>
      <c r="B14">
        <v>13</v>
      </c>
      <c r="C14">
        <v>16</v>
      </c>
      <c r="D14">
        <v>15</v>
      </c>
      <c r="E14">
        <v>1</v>
      </c>
      <c r="F14">
        <v>13</v>
      </c>
      <c r="G14" s="11" t="s">
        <v>1054</v>
      </c>
      <c r="H14">
        <v>3</v>
      </c>
      <c r="I14" t="s">
        <v>1068</v>
      </c>
    </row>
    <row r="15" spans="1:9" x14ac:dyDescent="0.25">
      <c r="A15">
        <v>1</v>
      </c>
      <c r="B15">
        <v>14</v>
      </c>
      <c r="C15">
        <v>16</v>
      </c>
      <c r="D15">
        <v>14</v>
      </c>
      <c r="E15">
        <v>1</v>
      </c>
      <c r="F15">
        <v>14</v>
      </c>
      <c r="G15" t="s">
        <v>1056</v>
      </c>
      <c r="H15">
        <v>3</v>
      </c>
      <c r="I15" t="s">
        <v>1069</v>
      </c>
    </row>
    <row r="16" spans="1:9" x14ac:dyDescent="0.25">
      <c r="A16">
        <v>1</v>
      </c>
      <c r="B16">
        <v>15</v>
      </c>
      <c r="C16">
        <v>16</v>
      </c>
      <c r="D16">
        <v>14</v>
      </c>
      <c r="E16">
        <v>0</v>
      </c>
      <c r="F16">
        <v>15</v>
      </c>
      <c r="G16" t="s">
        <v>1057</v>
      </c>
      <c r="H16">
        <v>3</v>
      </c>
      <c r="I16" t="s">
        <v>1070</v>
      </c>
    </row>
    <row r="17" spans="1:9" x14ac:dyDescent="0.25">
      <c r="A17">
        <v>1</v>
      </c>
      <c r="B17">
        <v>16</v>
      </c>
      <c r="C17">
        <v>16</v>
      </c>
      <c r="D17">
        <v>15</v>
      </c>
      <c r="E17">
        <v>1</v>
      </c>
      <c r="F17">
        <v>16</v>
      </c>
      <c r="G17" t="s">
        <v>1058</v>
      </c>
      <c r="H17">
        <v>1</v>
      </c>
      <c r="I17" t="s">
        <v>1071</v>
      </c>
    </row>
    <row r="18" spans="1:9" x14ac:dyDescent="0.25">
      <c r="A18">
        <v>1</v>
      </c>
      <c r="B18">
        <v>17</v>
      </c>
      <c r="F18">
        <v>17</v>
      </c>
      <c r="G18" t="s">
        <v>1059</v>
      </c>
      <c r="H18">
        <v>2</v>
      </c>
      <c r="I18" t="s">
        <v>691</v>
      </c>
    </row>
    <row r="19" spans="1:9" x14ac:dyDescent="0.25">
      <c r="A19">
        <v>2</v>
      </c>
      <c r="B19">
        <v>1</v>
      </c>
      <c r="D19">
        <v>8</v>
      </c>
      <c r="F19">
        <v>18</v>
      </c>
      <c r="G19" t="s">
        <v>1060</v>
      </c>
      <c r="H19">
        <v>1</v>
      </c>
      <c r="I19" t="s">
        <v>949</v>
      </c>
    </row>
    <row r="20" spans="1:9" x14ac:dyDescent="0.25">
      <c r="A20">
        <v>2</v>
      </c>
      <c r="B20">
        <v>2</v>
      </c>
    </row>
    <row r="21" spans="1:9" x14ac:dyDescent="0.25">
      <c r="A21">
        <v>2</v>
      </c>
      <c r="B21">
        <v>3</v>
      </c>
    </row>
    <row r="22" spans="1:9" x14ac:dyDescent="0.25">
      <c r="A22">
        <v>2</v>
      </c>
      <c r="B22">
        <v>4</v>
      </c>
    </row>
    <row r="23" spans="1:9" x14ac:dyDescent="0.25">
      <c r="A23">
        <v>2</v>
      </c>
      <c r="B23">
        <v>5</v>
      </c>
    </row>
    <row r="24" spans="1:9" x14ac:dyDescent="0.25">
      <c r="A24">
        <v>2</v>
      </c>
      <c r="B24">
        <v>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5846-AD95-40D5-B180-B0D8E846575C}">
  <dimension ref="A1:R310"/>
  <sheetViews>
    <sheetView tabSelected="1" topLeftCell="A280" zoomScale="130" zoomScaleNormal="130" workbookViewId="0">
      <selection activeCell="F294" sqref="F294"/>
    </sheetView>
  </sheetViews>
  <sheetFormatPr defaultRowHeight="15" x14ac:dyDescent="0.25"/>
  <cols>
    <col min="1" max="1" width="15" customWidth="1"/>
    <col min="2" max="2" width="25.28515625" customWidth="1"/>
    <col min="3" max="17" width="5.140625" style="13" customWidth="1"/>
  </cols>
  <sheetData>
    <row r="1" spans="1:18" x14ac:dyDescent="0.25">
      <c r="A1" t="s">
        <v>30</v>
      </c>
      <c r="B1" t="s">
        <v>1107</v>
      </c>
      <c r="C1" s="13" t="s">
        <v>1095</v>
      </c>
      <c r="D1" s="13" t="s">
        <v>1096</v>
      </c>
      <c r="E1" s="13" t="s">
        <v>1097</v>
      </c>
      <c r="F1" s="13" t="s">
        <v>1098</v>
      </c>
      <c r="G1" s="13" t="s">
        <v>1099</v>
      </c>
      <c r="H1" s="13" t="s">
        <v>1100</v>
      </c>
      <c r="I1" s="13" t="s">
        <v>1101</v>
      </c>
      <c r="J1" s="13" t="s">
        <v>1102</v>
      </c>
      <c r="K1" s="13" t="s">
        <v>1103</v>
      </c>
      <c r="L1" s="13" t="s">
        <v>1104</v>
      </c>
      <c r="M1" s="13" t="s">
        <v>1105</v>
      </c>
      <c r="N1" s="13" t="s">
        <v>1106</v>
      </c>
      <c r="O1" s="13" t="s">
        <v>1112</v>
      </c>
      <c r="P1" s="13" t="s">
        <v>1113</v>
      </c>
      <c r="Q1" s="13" t="s">
        <v>1114</v>
      </c>
      <c r="R1" t="s">
        <v>1119</v>
      </c>
    </row>
    <row r="2" spans="1:18" x14ac:dyDescent="0.25">
      <c r="A2">
        <v>1</v>
      </c>
      <c r="B2" t="str">
        <f>VLOOKUP(Tabela1[[#This Row],[ID]],DimQueen!A:B,2,FALSE)</f>
        <v>BeBe Zahara Benet</v>
      </c>
      <c r="C2" s="13">
        <v>0</v>
      </c>
      <c r="D2" s="13">
        <v>0</v>
      </c>
      <c r="E2" s="13">
        <v>2</v>
      </c>
      <c r="F2" s="13">
        <v>1</v>
      </c>
      <c r="G2" s="13">
        <v>-2</v>
      </c>
      <c r="H2" s="13">
        <v>2</v>
      </c>
      <c r="I2" s="13">
        <v>5</v>
      </c>
      <c r="J2" s="13" t="s">
        <v>1075</v>
      </c>
      <c r="K2" s="13" t="s">
        <v>1075</v>
      </c>
      <c r="L2" s="13" t="s">
        <v>1075</v>
      </c>
      <c r="M2" s="13" t="s">
        <v>1075</v>
      </c>
      <c r="N2" s="13" t="s">
        <v>1075</v>
      </c>
      <c r="O2" s="13" t="s">
        <v>1075</v>
      </c>
      <c r="P2" s="13" t="s">
        <v>1075</v>
      </c>
      <c r="Q2" s="13" t="s">
        <v>1075</v>
      </c>
      <c r="R2" s="13" t="s">
        <v>1075</v>
      </c>
    </row>
    <row r="3" spans="1:18" ht="15" customHeight="1" x14ac:dyDescent="0.25">
      <c r="A3">
        <v>2</v>
      </c>
      <c r="B3" t="str">
        <f>VLOOKUP(Tabela1[[#This Row],[ID]],DimQueen!A:B,2,FALSE)</f>
        <v>Nina Flowers</v>
      </c>
      <c r="C3" s="13">
        <v>2</v>
      </c>
      <c r="D3" s="13">
        <v>1</v>
      </c>
      <c r="E3" s="13">
        <v>1</v>
      </c>
      <c r="F3" s="13">
        <v>1</v>
      </c>
      <c r="G3" s="13">
        <v>-1</v>
      </c>
      <c r="H3" s="13">
        <v>1</v>
      </c>
      <c r="I3" s="13">
        <v>4</v>
      </c>
      <c r="J3" s="13" t="s">
        <v>1075</v>
      </c>
      <c r="K3" s="13" t="s">
        <v>1075</v>
      </c>
      <c r="L3" s="13" t="s">
        <v>1075</v>
      </c>
      <c r="M3" s="13" t="s">
        <v>1075</v>
      </c>
      <c r="N3" s="13" t="s">
        <v>1075</v>
      </c>
      <c r="O3" s="13" t="s">
        <v>1075</v>
      </c>
      <c r="P3" s="13" t="s">
        <v>1075</v>
      </c>
      <c r="Q3" s="13" t="s">
        <v>1075</v>
      </c>
      <c r="R3" s="13" t="s">
        <v>1075</v>
      </c>
    </row>
    <row r="4" spans="1:18" ht="15" customHeight="1" x14ac:dyDescent="0.25">
      <c r="A4">
        <v>3</v>
      </c>
      <c r="B4" t="str">
        <f>VLOOKUP(Tabela1[[#This Row],[ID]],DimQueen!A:B,2,FALSE)</f>
        <v>Rebecca Glasscock</v>
      </c>
      <c r="C4" s="13">
        <v>-1</v>
      </c>
      <c r="D4" s="13">
        <v>1</v>
      </c>
      <c r="E4" s="13">
        <v>1</v>
      </c>
      <c r="F4" s="13">
        <v>-2</v>
      </c>
      <c r="G4" s="13">
        <v>2</v>
      </c>
      <c r="H4" s="13">
        <v>-2</v>
      </c>
      <c r="I4" s="13">
        <v>3</v>
      </c>
      <c r="J4" s="13" t="s">
        <v>1075</v>
      </c>
      <c r="K4" s="13" t="s">
        <v>1075</v>
      </c>
      <c r="L4" s="13" t="s">
        <v>1075</v>
      </c>
      <c r="M4" s="13" t="s">
        <v>1075</v>
      </c>
      <c r="N4" s="13" t="s">
        <v>1075</v>
      </c>
      <c r="O4" s="13" t="s">
        <v>1075</v>
      </c>
      <c r="P4" s="13" t="s">
        <v>1075</v>
      </c>
      <c r="Q4" s="13" t="s">
        <v>1075</v>
      </c>
      <c r="R4" s="13" t="s">
        <v>1075</v>
      </c>
    </row>
    <row r="5" spans="1:18" ht="15.75" customHeight="1" x14ac:dyDescent="0.25">
      <c r="A5">
        <v>4</v>
      </c>
      <c r="B5" s="11" t="str">
        <f>VLOOKUP(Tabela1[[#This Row],[ID]],DimQueen!A:B,2,FALSE)</f>
        <v>Shannel</v>
      </c>
      <c r="C5" s="13">
        <v>0</v>
      </c>
      <c r="D5" s="13">
        <v>1</v>
      </c>
      <c r="E5" s="13">
        <v>-2</v>
      </c>
      <c r="F5" s="13">
        <v>-1</v>
      </c>
      <c r="G5" s="13">
        <v>1</v>
      </c>
      <c r="H5" s="13">
        <v>-3</v>
      </c>
      <c r="I5" s="13" t="s">
        <v>1075</v>
      </c>
      <c r="J5" s="13" t="s">
        <v>1075</v>
      </c>
      <c r="K5" s="13" t="s">
        <v>1075</v>
      </c>
      <c r="L5" s="13" t="s">
        <v>1075</v>
      </c>
      <c r="M5" s="13" t="s">
        <v>1075</v>
      </c>
      <c r="N5" s="13" t="s">
        <v>1075</v>
      </c>
      <c r="O5" s="13" t="s">
        <v>1075</v>
      </c>
      <c r="P5" s="13" t="s">
        <v>1075</v>
      </c>
      <c r="Q5" s="13" t="s">
        <v>1075</v>
      </c>
      <c r="R5" s="13" t="s">
        <v>1075</v>
      </c>
    </row>
    <row r="6" spans="1:18" x14ac:dyDescent="0.25">
      <c r="A6">
        <v>5</v>
      </c>
      <c r="B6" t="str">
        <f>VLOOKUP(Tabela1[[#This Row],[ID]],DimQueen!A:B,2,FALSE)</f>
        <v>Ongina</v>
      </c>
      <c r="C6" s="13">
        <v>1</v>
      </c>
      <c r="D6" s="13">
        <v>2</v>
      </c>
      <c r="E6" s="13">
        <v>1</v>
      </c>
      <c r="F6" s="13">
        <v>2</v>
      </c>
      <c r="G6" s="13">
        <v>-3</v>
      </c>
      <c r="H6" s="13" t="s">
        <v>1075</v>
      </c>
      <c r="I6" s="13" t="s">
        <v>1075</v>
      </c>
      <c r="J6" s="13" t="s">
        <v>1075</v>
      </c>
      <c r="K6" s="13" t="s">
        <v>1075</v>
      </c>
      <c r="L6" s="13" t="s">
        <v>1075</v>
      </c>
      <c r="M6" s="13" t="s">
        <v>1075</v>
      </c>
      <c r="N6" s="13" t="s">
        <v>1075</v>
      </c>
      <c r="O6" s="13" t="s">
        <v>1075</v>
      </c>
      <c r="P6" s="13" t="s">
        <v>1075</v>
      </c>
      <c r="Q6" s="13" t="s">
        <v>1075</v>
      </c>
      <c r="R6" s="13" t="s">
        <v>1075</v>
      </c>
    </row>
    <row r="7" spans="1:18" x14ac:dyDescent="0.25">
      <c r="A7">
        <v>6</v>
      </c>
      <c r="B7" t="str">
        <f>VLOOKUP(Tabela1[[#This Row],[ID]],DimQueen!A:B,2,FALSE)</f>
        <v>Jade Sotomayor</v>
      </c>
      <c r="C7" s="13">
        <v>0</v>
      </c>
      <c r="D7" s="13">
        <v>0</v>
      </c>
      <c r="E7" s="13">
        <v>-1</v>
      </c>
      <c r="F7" s="13">
        <v>-3</v>
      </c>
      <c r="G7" s="13" t="s">
        <v>1075</v>
      </c>
      <c r="H7" s="13" t="s">
        <v>1075</v>
      </c>
      <c r="I7" s="13" t="s">
        <v>1075</v>
      </c>
      <c r="J7" s="13" t="s">
        <v>1075</v>
      </c>
      <c r="K7" s="13" t="s">
        <v>1075</v>
      </c>
      <c r="L7" s="13" t="s">
        <v>1075</v>
      </c>
      <c r="M7" s="13" t="s">
        <v>1075</v>
      </c>
      <c r="N7" s="13" t="s">
        <v>1075</v>
      </c>
      <c r="O7" s="13" t="s">
        <v>1075</v>
      </c>
      <c r="P7" s="13" t="s">
        <v>1075</v>
      </c>
      <c r="Q7" s="13" t="s">
        <v>1075</v>
      </c>
      <c r="R7" s="13" t="s">
        <v>1075</v>
      </c>
    </row>
    <row r="8" spans="1:18" x14ac:dyDescent="0.25">
      <c r="A8">
        <v>7</v>
      </c>
      <c r="B8" t="str">
        <f>VLOOKUP(Tabela1[[#This Row],[ID]],DimQueen!A:B,2,FALSE)</f>
        <v>Akashia</v>
      </c>
      <c r="C8" s="13">
        <v>-2</v>
      </c>
      <c r="D8" s="13">
        <v>-2</v>
      </c>
      <c r="E8" s="13">
        <v>-3</v>
      </c>
      <c r="F8" s="13" t="s">
        <v>1075</v>
      </c>
      <c r="G8" s="13" t="s">
        <v>1075</v>
      </c>
      <c r="H8" s="13" t="s">
        <v>1075</v>
      </c>
      <c r="I8" s="13" t="s">
        <v>1075</v>
      </c>
      <c r="J8" s="13" t="s">
        <v>1075</v>
      </c>
      <c r="K8" s="13" t="s">
        <v>1075</v>
      </c>
      <c r="L8" s="13" t="s">
        <v>1075</v>
      </c>
      <c r="M8" s="13" t="s">
        <v>1075</v>
      </c>
      <c r="N8" s="13" t="s">
        <v>1075</v>
      </c>
      <c r="O8" s="13" t="s">
        <v>1075</v>
      </c>
      <c r="P8" s="13" t="s">
        <v>1075</v>
      </c>
      <c r="Q8" s="13" t="s">
        <v>1075</v>
      </c>
      <c r="R8" s="13" t="s">
        <v>1075</v>
      </c>
    </row>
    <row r="9" spans="1:18" x14ac:dyDescent="0.25">
      <c r="A9">
        <v>8</v>
      </c>
      <c r="B9" t="str">
        <f>VLOOKUP(Tabela1[[#This Row],[ID]],DimQueen!A:B,2,FALSE)</f>
        <v>Tammie Brown</v>
      </c>
      <c r="C9" s="13">
        <v>0</v>
      </c>
      <c r="D9" s="13">
        <v>-3</v>
      </c>
      <c r="E9" s="13" t="s">
        <v>1075</v>
      </c>
      <c r="F9" s="13" t="s">
        <v>1075</v>
      </c>
      <c r="G9" s="13" t="s">
        <v>1075</v>
      </c>
      <c r="H9" s="13" t="s">
        <v>1075</v>
      </c>
      <c r="I9" s="13" t="s">
        <v>1075</v>
      </c>
      <c r="J9" s="13" t="s">
        <v>1075</v>
      </c>
      <c r="K9" s="13" t="s">
        <v>1075</v>
      </c>
      <c r="L9" s="13" t="s">
        <v>1075</v>
      </c>
      <c r="M9" s="13" t="s">
        <v>1075</v>
      </c>
      <c r="N9" s="13" t="s">
        <v>1075</v>
      </c>
      <c r="O9" s="13" t="s">
        <v>1075</v>
      </c>
      <c r="P9" s="13" t="s">
        <v>1075</v>
      </c>
      <c r="Q9" s="13" t="s">
        <v>1075</v>
      </c>
      <c r="R9" s="13" t="s">
        <v>1075</v>
      </c>
    </row>
    <row r="10" spans="1:18" x14ac:dyDescent="0.25">
      <c r="A10">
        <v>9</v>
      </c>
      <c r="B10" t="str">
        <f>VLOOKUP(Tabela1[[#This Row],[ID]],DimQueen!A:B,2,FALSE)</f>
        <v>Victoria "Porkchop" Parker</v>
      </c>
      <c r="C10" s="13">
        <v>-3</v>
      </c>
      <c r="D10" s="13" t="s">
        <v>1075</v>
      </c>
      <c r="E10" s="13" t="s">
        <v>1075</v>
      </c>
      <c r="F10" s="13" t="s">
        <v>1075</v>
      </c>
      <c r="G10" s="13" t="s">
        <v>1075</v>
      </c>
      <c r="H10" s="13" t="s">
        <v>1075</v>
      </c>
      <c r="I10" s="13" t="s">
        <v>1075</v>
      </c>
      <c r="J10" s="13" t="s">
        <v>1075</v>
      </c>
      <c r="K10" s="13" t="s">
        <v>1075</v>
      </c>
      <c r="L10" s="13" t="s">
        <v>1075</v>
      </c>
      <c r="M10" s="13" t="s">
        <v>1075</v>
      </c>
      <c r="N10" s="13" t="s">
        <v>1075</v>
      </c>
      <c r="O10" s="13" t="s">
        <v>1075</v>
      </c>
      <c r="P10" s="13" t="s">
        <v>1075</v>
      </c>
      <c r="Q10" s="13" t="s">
        <v>1075</v>
      </c>
      <c r="R10" s="13" t="s">
        <v>1075</v>
      </c>
    </row>
    <row r="11" spans="1:18" x14ac:dyDescent="0.25">
      <c r="A11">
        <v>10</v>
      </c>
      <c r="B11" t="str">
        <f>VLOOKUP(Tabela1[[#This Row],[ID]],DimQueen!A:B,2,FALSE)</f>
        <v>Tyra Sanchez</v>
      </c>
      <c r="C11" s="13">
        <v>1</v>
      </c>
      <c r="D11" s="13">
        <v>1</v>
      </c>
      <c r="E11" s="13">
        <v>2</v>
      </c>
      <c r="F11" s="13">
        <v>0</v>
      </c>
      <c r="G11" s="13">
        <v>2</v>
      </c>
      <c r="H11" s="13">
        <v>-1</v>
      </c>
      <c r="I11" s="13">
        <v>1</v>
      </c>
      <c r="J11" s="13">
        <v>1</v>
      </c>
      <c r="K11" s="13">
        <v>2</v>
      </c>
      <c r="L11" s="13">
        <v>5</v>
      </c>
      <c r="M11" s="13" t="s">
        <v>1075</v>
      </c>
      <c r="N11" s="13" t="s">
        <v>1075</v>
      </c>
      <c r="O11" s="13" t="s">
        <v>1075</v>
      </c>
      <c r="P11" s="13" t="s">
        <v>1075</v>
      </c>
      <c r="Q11" s="13" t="s">
        <v>1075</v>
      </c>
      <c r="R11" s="13" t="s">
        <v>1075</v>
      </c>
    </row>
    <row r="12" spans="1:18" x14ac:dyDescent="0.25">
      <c r="A12">
        <v>11</v>
      </c>
      <c r="B12" t="str">
        <f>VLOOKUP(Tabela1[[#This Row],[ID]],DimQueen!A:B,2,FALSE)</f>
        <v>Raven</v>
      </c>
      <c r="C12" s="13">
        <v>0</v>
      </c>
      <c r="D12" s="13">
        <v>-2</v>
      </c>
      <c r="E12" s="13">
        <v>-2</v>
      </c>
      <c r="F12" s="13">
        <v>0</v>
      </c>
      <c r="G12" s="13">
        <v>1</v>
      </c>
      <c r="H12" s="13">
        <v>1</v>
      </c>
      <c r="I12" s="13">
        <v>2</v>
      </c>
      <c r="J12" s="13">
        <v>2</v>
      </c>
      <c r="K12" s="13">
        <v>1</v>
      </c>
      <c r="L12" s="13">
        <v>4</v>
      </c>
      <c r="M12" s="13" t="s">
        <v>1075</v>
      </c>
      <c r="N12" s="13" t="s">
        <v>1075</v>
      </c>
      <c r="O12" s="13" t="s">
        <v>1075</v>
      </c>
      <c r="P12" s="13" t="s">
        <v>1075</v>
      </c>
      <c r="Q12" s="13" t="s">
        <v>1075</v>
      </c>
      <c r="R12" s="13" t="s">
        <v>1075</v>
      </c>
    </row>
    <row r="13" spans="1:18" x14ac:dyDescent="0.25">
      <c r="A13">
        <v>12</v>
      </c>
      <c r="B13" t="str">
        <f>VLOOKUP(Tabela1[[#This Row],[ID]],DimQueen!A:B,2,FALSE)</f>
        <v>Jujubee</v>
      </c>
      <c r="C13" s="13">
        <v>0</v>
      </c>
      <c r="D13" s="13">
        <v>1</v>
      </c>
      <c r="E13" s="13">
        <v>0</v>
      </c>
      <c r="F13" s="13">
        <v>-1</v>
      </c>
      <c r="G13" s="13">
        <v>1</v>
      </c>
      <c r="H13" s="13">
        <v>-2</v>
      </c>
      <c r="I13" s="13">
        <v>1</v>
      </c>
      <c r="J13" s="13">
        <v>-2</v>
      </c>
      <c r="K13" s="13">
        <v>-2</v>
      </c>
      <c r="L13" s="13">
        <v>3</v>
      </c>
      <c r="M13" s="13" t="s">
        <v>1075</v>
      </c>
      <c r="N13" s="13" t="s">
        <v>1075</v>
      </c>
      <c r="O13" s="13" t="s">
        <v>1075</v>
      </c>
      <c r="P13" s="13" t="s">
        <v>1075</v>
      </c>
      <c r="Q13" s="13" t="s">
        <v>1075</v>
      </c>
      <c r="R13" s="13" t="s">
        <v>1075</v>
      </c>
    </row>
    <row r="14" spans="1:18" x14ac:dyDescent="0.25">
      <c r="A14">
        <v>13</v>
      </c>
      <c r="B14" t="str">
        <f>VLOOKUP(Tabela1[[#This Row],[ID]],DimQueen!A:B,2,FALSE)</f>
        <v>Tatianna</v>
      </c>
      <c r="C14" s="13">
        <v>0</v>
      </c>
      <c r="D14" s="13">
        <v>0</v>
      </c>
      <c r="E14" s="13">
        <v>0</v>
      </c>
      <c r="F14" s="13">
        <v>2</v>
      </c>
      <c r="G14" s="13">
        <v>-1</v>
      </c>
      <c r="H14" s="13">
        <v>0</v>
      </c>
      <c r="I14" s="13">
        <v>-2</v>
      </c>
      <c r="J14" s="13">
        <v>1</v>
      </c>
      <c r="K14" s="13">
        <v>-3</v>
      </c>
      <c r="L14" s="13" t="s">
        <v>1075</v>
      </c>
      <c r="M14" s="13" t="s">
        <v>1075</v>
      </c>
      <c r="N14" s="13" t="s">
        <v>1075</v>
      </c>
      <c r="O14" s="13" t="s">
        <v>1075</v>
      </c>
      <c r="P14" s="13" t="s">
        <v>1075</v>
      </c>
      <c r="Q14" s="13" t="s">
        <v>1075</v>
      </c>
      <c r="R14" s="13" t="s">
        <v>1075</v>
      </c>
    </row>
    <row r="15" spans="1:18" x14ac:dyDescent="0.25">
      <c r="A15">
        <v>14</v>
      </c>
      <c r="B15" t="str">
        <f>VLOOKUP(Tabela1[[#This Row],[ID]],DimQueen!A:B,2,FALSE)</f>
        <v>Pandora Boxx</v>
      </c>
      <c r="C15" s="13">
        <v>1</v>
      </c>
      <c r="D15" s="13">
        <v>0</v>
      </c>
      <c r="E15" s="13">
        <v>1</v>
      </c>
      <c r="F15" s="13">
        <v>1</v>
      </c>
      <c r="G15" s="13">
        <v>0</v>
      </c>
      <c r="H15" s="13">
        <v>1</v>
      </c>
      <c r="I15" s="13">
        <v>-1</v>
      </c>
      <c r="J15" s="13">
        <v>-3</v>
      </c>
      <c r="K15" s="13" t="s">
        <v>1075</v>
      </c>
      <c r="L15" s="13" t="s">
        <v>1075</v>
      </c>
      <c r="M15" s="13" t="s">
        <v>1075</v>
      </c>
      <c r="N15" s="13" t="s">
        <v>1075</v>
      </c>
      <c r="O15" s="13" t="s">
        <v>1075</v>
      </c>
      <c r="P15" s="13" t="s">
        <v>1075</v>
      </c>
      <c r="Q15" s="13" t="s">
        <v>1075</v>
      </c>
      <c r="R15" s="13" t="s">
        <v>1075</v>
      </c>
    </row>
    <row r="16" spans="1:18" x14ac:dyDescent="0.25">
      <c r="A16">
        <v>15</v>
      </c>
      <c r="B16" t="str">
        <f>VLOOKUP(Tabela1[[#This Row],[ID]],DimQueen!A:B,2,FALSE)</f>
        <v>Jessica Wild</v>
      </c>
      <c r="C16" s="13">
        <v>0</v>
      </c>
      <c r="D16" s="13">
        <v>1</v>
      </c>
      <c r="E16" s="13">
        <v>1</v>
      </c>
      <c r="F16" s="13">
        <v>0</v>
      </c>
      <c r="G16" s="13">
        <v>1</v>
      </c>
      <c r="H16" s="13">
        <v>2</v>
      </c>
      <c r="I16" s="13">
        <v>-3</v>
      </c>
      <c r="J16" s="13" t="s">
        <v>1075</v>
      </c>
      <c r="K16" s="13" t="s">
        <v>1075</v>
      </c>
      <c r="L16" s="13" t="s">
        <v>1075</v>
      </c>
      <c r="M16" s="13" t="s">
        <v>1075</v>
      </c>
      <c r="N16" s="13" t="s">
        <v>1075</v>
      </c>
      <c r="O16" s="13" t="s">
        <v>1075</v>
      </c>
      <c r="P16" s="13" t="s">
        <v>1075</v>
      </c>
      <c r="Q16" s="13" t="s">
        <v>1075</v>
      </c>
      <c r="R16" s="13" t="s">
        <v>1075</v>
      </c>
    </row>
    <row r="17" spans="1:18" x14ac:dyDescent="0.25">
      <c r="A17">
        <v>16</v>
      </c>
      <c r="B17" t="str">
        <f>VLOOKUP(Tabela1[[#This Row],[ID]],DimQueen!A:B,2,FALSE)</f>
        <v>Sahara Davenport</v>
      </c>
      <c r="C17" s="13">
        <v>-2</v>
      </c>
      <c r="D17" s="13">
        <v>2</v>
      </c>
      <c r="E17" s="13">
        <v>0</v>
      </c>
      <c r="F17" s="13">
        <v>0</v>
      </c>
      <c r="G17" s="13">
        <v>-2</v>
      </c>
      <c r="H17" s="13">
        <v>-3</v>
      </c>
      <c r="I17" s="13" t="s">
        <v>1075</v>
      </c>
      <c r="J17" s="13" t="s">
        <v>1075</v>
      </c>
      <c r="K17" s="13" t="s">
        <v>1075</v>
      </c>
      <c r="L17" s="13" t="s">
        <v>1075</v>
      </c>
      <c r="M17" s="13" t="s">
        <v>1075</v>
      </c>
      <c r="N17" s="13" t="s">
        <v>1075</v>
      </c>
      <c r="O17" s="13" t="s">
        <v>1075</v>
      </c>
      <c r="P17" s="13" t="s">
        <v>1075</v>
      </c>
      <c r="Q17" s="13" t="s">
        <v>1075</v>
      </c>
      <c r="R17" s="13" t="s">
        <v>1075</v>
      </c>
    </row>
    <row r="18" spans="1:18" x14ac:dyDescent="0.25">
      <c r="A18">
        <v>17</v>
      </c>
      <c r="B18" t="str">
        <f>VLOOKUP(Tabela1[[#This Row],[ID]],DimQueen!A:B,2,FALSE)</f>
        <v>Morgan McMichaels</v>
      </c>
      <c r="C18" s="13">
        <v>2</v>
      </c>
      <c r="D18" s="13">
        <v>0</v>
      </c>
      <c r="E18" s="13">
        <v>0</v>
      </c>
      <c r="F18" s="13">
        <v>-2</v>
      </c>
      <c r="G18" s="13">
        <v>-3</v>
      </c>
      <c r="H18" s="13" t="s">
        <v>1075</v>
      </c>
      <c r="I18" s="13" t="s">
        <v>1075</v>
      </c>
      <c r="J18" s="13" t="s">
        <v>1075</v>
      </c>
      <c r="K18" s="13" t="s">
        <v>1075</v>
      </c>
      <c r="L18" s="13" t="s">
        <v>1075</v>
      </c>
      <c r="M18" s="13" t="s">
        <v>1075</v>
      </c>
      <c r="N18" s="13" t="s">
        <v>1075</v>
      </c>
      <c r="O18" s="13" t="s">
        <v>1075</v>
      </c>
      <c r="P18" s="13" t="s">
        <v>1075</v>
      </c>
      <c r="Q18" s="13" t="s">
        <v>1075</v>
      </c>
      <c r="R18" s="13" t="s">
        <v>1075</v>
      </c>
    </row>
    <row r="19" spans="1:18" x14ac:dyDescent="0.25">
      <c r="A19">
        <v>18</v>
      </c>
      <c r="B19" t="str">
        <f>VLOOKUP(Tabela1[[#This Row],[ID]],DimQueen!A:B,2,FALSE)</f>
        <v>Sonique</v>
      </c>
      <c r="C19" s="13">
        <v>0</v>
      </c>
      <c r="D19" s="13">
        <v>-1</v>
      </c>
      <c r="E19" s="13">
        <v>0</v>
      </c>
      <c r="F19" s="13">
        <v>-3</v>
      </c>
      <c r="G19" s="13" t="s">
        <v>1075</v>
      </c>
      <c r="H19" s="13" t="s">
        <v>1075</v>
      </c>
      <c r="I19" s="13" t="s">
        <v>1075</v>
      </c>
      <c r="J19" s="13" t="s">
        <v>1075</v>
      </c>
      <c r="K19" s="13" t="s">
        <v>1075</v>
      </c>
      <c r="L19" s="13" t="s">
        <v>1075</v>
      </c>
      <c r="M19" s="13" t="s">
        <v>1075</v>
      </c>
      <c r="N19" s="13" t="s">
        <v>1075</v>
      </c>
      <c r="O19" s="13" t="s">
        <v>1075</v>
      </c>
      <c r="P19" s="13" t="s">
        <v>1075</v>
      </c>
      <c r="Q19" s="13" t="s">
        <v>1075</v>
      </c>
      <c r="R19" s="13" t="s">
        <v>1075</v>
      </c>
    </row>
    <row r="20" spans="1:18" x14ac:dyDescent="0.25">
      <c r="A20">
        <v>19</v>
      </c>
      <c r="B20" t="str">
        <f>VLOOKUP(Tabela1[[#This Row],[ID]],DimQueen!A:B,2,FALSE)</f>
        <v>Mystique Summers Madison</v>
      </c>
      <c r="C20" s="13">
        <v>-1</v>
      </c>
      <c r="D20" s="13">
        <v>1</v>
      </c>
      <c r="E20" s="13">
        <v>-3</v>
      </c>
      <c r="F20" s="13" t="s">
        <v>1075</v>
      </c>
      <c r="G20" s="13" t="s">
        <v>1075</v>
      </c>
      <c r="H20" s="13" t="s">
        <v>1075</v>
      </c>
      <c r="I20" s="13" t="s">
        <v>1075</v>
      </c>
      <c r="J20" s="13" t="s">
        <v>1075</v>
      </c>
      <c r="K20" s="13" t="s">
        <v>1075</v>
      </c>
      <c r="L20" s="13" t="s">
        <v>1075</v>
      </c>
      <c r="M20" s="13" t="s">
        <v>1075</v>
      </c>
      <c r="N20" s="13" t="s">
        <v>1075</v>
      </c>
      <c r="O20" s="13" t="s">
        <v>1075</v>
      </c>
      <c r="P20" s="13" t="s">
        <v>1075</v>
      </c>
      <c r="Q20" s="13" t="s">
        <v>1075</v>
      </c>
      <c r="R20" s="13" t="s">
        <v>1075</v>
      </c>
    </row>
    <row r="21" spans="1:18" x14ac:dyDescent="0.25">
      <c r="A21">
        <v>20</v>
      </c>
      <c r="B21" t="str">
        <f>VLOOKUP(Tabela1[[#This Row],[ID]],DimQueen!A:B,2,FALSE)</f>
        <v>Nicole Paige Brooks</v>
      </c>
      <c r="C21" s="13">
        <v>0</v>
      </c>
      <c r="D21" s="13">
        <v>-3</v>
      </c>
      <c r="E21" s="13" t="s">
        <v>1075</v>
      </c>
      <c r="F21" s="13" t="s">
        <v>1075</v>
      </c>
      <c r="G21" s="13" t="s">
        <v>1075</v>
      </c>
      <c r="H21" s="13" t="s">
        <v>1075</v>
      </c>
      <c r="I21" s="13" t="s">
        <v>1075</v>
      </c>
      <c r="J21" s="13" t="s">
        <v>1075</v>
      </c>
      <c r="K21" s="13" t="s">
        <v>1075</v>
      </c>
      <c r="L21" s="13" t="s">
        <v>1075</v>
      </c>
      <c r="M21" s="13" t="s">
        <v>1075</v>
      </c>
      <c r="N21" s="13" t="s">
        <v>1075</v>
      </c>
      <c r="O21" s="13" t="s">
        <v>1075</v>
      </c>
      <c r="P21" s="13" t="s">
        <v>1075</v>
      </c>
      <c r="Q21" s="13" t="s">
        <v>1075</v>
      </c>
      <c r="R21" s="13" t="s">
        <v>1075</v>
      </c>
    </row>
    <row r="22" spans="1:18" x14ac:dyDescent="0.25">
      <c r="A22">
        <v>21</v>
      </c>
      <c r="B22" t="str">
        <f>VLOOKUP(Tabela1[[#This Row],[ID]],DimQueen!A:B,2,FALSE)</f>
        <v>Shangela</v>
      </c>
      <c r="C22" s="13">
        <v>-3</v>
      </c>
      <c r="D22" s="13" t="s">
        <v>1075</v>
      </c>
      <c r="E22" s="13" t="s">
        <v>1075</v>
      </c>
      <c r="F22" s="13" t="s">
        <v>1075</v>
      </c>
      <c r="G22" s="13" t="s">
        <v>1075</v>
      </c>
      <c r="H22" s="13" t="s">
        <v>1075</v>
      </c>
      <c r="I22" s="13" t="s">
        <v>1075</v>
      </c>
      <c r="J22" s="13" t="s">
        <v>1075</v>
      </c>
      <c r="K22" s="13" t="s">
        <v>1075</v>
      </c>
      <c r="L22" s="13" t="s">
        <v>1075</v>
      </c>
      <c r="M22" s="13" t="s">
        <v>1075</v>
      </c>
      <c r="N22" s="13" t="s">
        <v>1075</v>
      </c>
      <c r="O22" s="13" t="s">
        <v>1075</v>
      </c>
      <c r="P22" s="13" t="s">
        <v>1075</v>
      </c>
      <c r="Q22" s="13" t="s">
        <v>1075</v>
      </c>
      <c r="R22" s="13" t="s">
        <v>1075</v>
      </c>
    </row>
    <row r="23" spans="1:18" x14ac:dyDescent="0.25">
      <c r="A23">
        <v>22</v>
      </c>
      <c r="B23" t="str">
        <f>VLOOKUP(Tabela1[[#This Row],[ID]],DimQueen!A:B,2,FALSE)</f>
        <v>Raja</v>
      </c>
      <c r="C23" s="13">
        <v>2</v>
      </c>
      <c r="D23" s="13">
        <v>0</v>
      </c>
      <c r="E23" s="13">
        <v>0</v>
      </c>
      <c r="F23" s="13">
        <v>0</v>
      </c>
      <c r="G23" s="13">
        <v>1</v>
      </c>
      <c r="H23" s="13">
        <v>2</v>
      </c>
      <c r="I23" s="13">
        <v>1</v>
      </c>
      <c r="J23" s="13">
        <v>-1</v>
      </c>
      <c r="K23" s="13">
        <v>2</v>
      </c>
      <c r="L23" s="13">
        <v>1</v>
      </c>
      <c r="M23" s="13">
        <v>-2</v>
      </c>
      <c r="N23" s="17">
        <v>1</v>
      </c>
      <c r="O23" s="13">
        <v>5</v>
      </c>
      <c r="P23" s="13" t="s">
        <v>1075</v>
      </c>
      <c r="Q23" s="13" t="s">
        <v>1075</v>
      </c>
      <c r="R23" s="13" t="s">
        <v>1075</v>
      </c>
    </row>
    <row r="24" spans="1:18" x14ac:dyDescent="0.25">
      <c r="A24">
        <v>23</v>
      </c>
      <c r="B24" t="str">
        <f>VLOOKUP(Tabela1[[#This Row],[ID]],DimQueen!A:B,2,FALSE)</f>
        <v>Manila Luzon</v>
      </c>
      <c r="C24" s="13">
        <v>1</v>
      </c>
      <c r="D24" s="13">
        <v>0</v>
      </c>
      <c r="E24" s="13">
        <v>0</v>
      </c>
      <c r="F24" s="13">
        <v>2</v>
      </c>
      <c r="G24" s="13">
        <v>0</v>
      </c>
      <c r="H24" s="13">
        <v>1</v>
      </c>
      <c r="I24" s="13">
        <v>-2</v>
      </c>
      <c r="J24" s="13">
        <v>-1</v>
      </c>
      <c r="K24" s="13">
        <v>1</v>
      </c>
      <c r="L24" s="13">
        <v>1</v>
      </c>
      <c r="M24" s="13">
        <v>2</v>
      </c>
      <c r="N24" s="17">
        <v>2</v>
      </c>
      <c r="O24" s="13">
        <v>4</v>
      </c>
      <c r="P24" s="13" t="s">
        <v>1075</v>
      </c>
      <c r="Q24" s="13" t="s">
        <v>1075</v>
      </c>
      <c r="R24" s="13" t="s">
        <v>1075</v>
      </c>
    </row>
    <row r="25" spans="1:18" x14ac:dyDescent="0.25">
      <c r="A25">
        <v>24</v>
      </c>
      <c r="B25" t="str">
        <f>VLOOKUP(Tabela1[[#This Row],[ID]],DimQueen!A:B,2,FALSE)</f>
        <v>Alexis Mateo</v>
      </c>
      <c r="C25" s="13">
        <v>0</v>
      </c>
      <c r="D25" s="13">
        <v>2</v>
      </c>
      <c r="E25" s="13">
        <v>2</v>
      </c>
      <c r="F25" s="13">
        <v>0</v>
      </c>
      <c r="G25" s="13">
        <v>1</v>
      </c>
      <c r="H25" s="13">
        <v>-2</v>
      </c>
      <c r="I25" s="13">
        <v>-1</v>
      </c>
      <c r="J25" s="13">
        <v>2</v>
      </c>
      <c r="K25" s="13">
        <v>-1</v>
      </c>
      <c r="L25" s="13">
        <v>-2</v>
      </c>
      <c r="M25" s="13">
        <v>1</v>
      </c>
      <c r="N25" s="17">
        <v>-2</v>
      </c>
      <c r="O25" s="13">
        <v>3</v>
      </c>
      <c r="P25" s="13" t="s">
        <v>1075</v>
      </c>
      <c r="Q25" s="13" t="s">
        <v>1075</v>
      </c>
      <c r="R25" s="13" t="s">
        <v>1075</v>
      </c>
    </row>
    <row r="26" spans="1:18" x14ac:dyDescent="0.25">
      <c r="A26">
        <v>25</v>
      </c>
      <c r="B26" t="str">
        <f>VLOOKUP(Tabela1[[#This Row],[ID]],DimQueen!A:B,2,FALSE)</f>
        <v>Yara Sofia</v>
      </c>
      <c r="C26" s="13">
        <v>0</v>
      </c>
      <c r="D26" s="13">
        <v>1</v>
      </c>
      <c r="E26" s="13">
        <v>1</v>
      </c>
      <c r="F26" s="13">
        <v>0</v>
      </c>
      <c r="G26" s="13">
        <v>-1</v>
      </c>
      <c r="H26" s="13">
        <v>1</v>
      </c>
      <c r="I26" s="13">
        <v>1</v>
      </c>
      <c r="J26" s="13">
        <v>-2</v>
      </c>
      <c r="K26" s="13">
        <v>1</v>
      </c>
      <c r="L26" s="13">
        <v>2</v>
      </c>
      <c r="M26" s="13">
        <v>0</v>
      </c>
      <c r="N26" s="17">
        <v>-3</v>
      </c>
      <c r="O26" s="13" t="s">
        <v>1075</v>
      </c>
      <c r="P26" s="13" t="s">
        <v>1075</v>
      </c>
      <c r="Q26" s="13" t="s">
        <v>1075</v>
      </c>
      <c r="R26" s="13" t="s">
        <v>1075</v>
      </c>
    </row>
    <row r="27" spans="1:18" x14ac:dyDescent="0.25">
      <c r="A27">
        <v>26</v>
      </c>
      <c r="B27" t="str">
        <f>VLOOKUP(Tabela1[[#This Row],[ID]],DimQueen!A:B,2,FALSE)</f>
        <v>Carmen Carrera</v>
      </c>
      <c r="C27" s="13">
        <v>-1</v>
      </c>
      <c r="D27" s="13">
        <v>-1</v>
      </c>
      <c r="E27" s="13">
        <v>0</v>
      </c>
      <c r="F27" s="13">
        <v>0</v>
      </c>
      <c r="G27" s="13">
        <v>0</v>
      </c>
      <c r="H27" s="13">
        <v>-1</v>
      </c>
      <c r="I27" s="13">
        <v>1</v>
      </c>
      <c r="J27" s="13">
        <v>-2</v>
      </c>
      <c r="K27" s="13">
        <v>-3</v>
      </c>
      <c r="L27" s="13" t="s">
        <v>1075</v>
      </c>
      <c r="M27" s="17">
        <v>-3</v>
      </c>
      <c r="N27" s="17" t="s">
        <v>1075</v>
      </c>
      <c r="O27" s="13" t="s">
        <v>1075</v>
      </c>
      <c r="P27" s="13" t="s">
        <v>1075</v>
      </c>
      <c r="Q27" s="13" t="s">
        <v>1075</v>
      </c>
      <c r="R27" s="13" t="s">
        <v>1075</v>
      </c>
    </row>
    <row r="28" spans="1:18" x14ac:dyDescent="0.25">
      <c r="A28">
        <v>27</v>
      </c>
      <c r="B28" t="str">
        <f>VLOOKUP(Tabela1[[#This Row],[ID]],DimQueen!A:B,2,FALSE)</f>
        <v>Shangela</v>
      </c>
      <c r="C28" s="13">
        <v>-2</v>
      </c>
      <c r="D28" s="13">
        <v>2</v>
      </c>
      <c r="E28" s="13">
        <v>0</v>
      </c>
      <c r="F28" s="13">
        <v>1</v>
      </c>
      <c r="G28" s="13">
        <v>0</v>
      </c>
      <c r="H28" s="13">
        <v>-1</v>
      </c>
      <c r="I28" s="13">
        <v>2</v>
      </c>
      <c r="J28" s="13">
        <v>0</v>
      </c>
      <c r="K28" s="13">
        <v>-2</v>
      </c>
      <c r="L28" s="13">
        <v>-3</v>
      </c>
      <c r="M28" s="13" t="s">
        <v>1075</v>
      </c>
      <c r="N28" s="17" t="s">
        <v>1075</v>
      </c>
      <c r="O28" s="13" t="s">
        <v>1075</v>
      </c>
      <c r="P28" s="13" t="s">
        <v>1075</v>
      </c>
      <c r="Q28" s="13" t="s">
        <v>1075</v>
      </c>
      <c r="R28" s="13" t="s">
        <v>1075</v>
      </c>
    </row>
    <row r="29" spans="1:18" x14ac:dyDescent="0.25">
      <c r="A29">
        <v>28</v>
      </c>
      <c r="B29" t="str">
        <f>VLOOKUP(Tabela1[[#This Row],[ID]],DimQueen!A:B,2,FALSE)</f>
        <v>Delta Work</v>
      </c>
      <c r="C29" s="13">
        <v>0</v>
      </c>
      <c r="D29" s="13">
        <v>-2</v>
      </c>
      <c r="E29" s="13">
        <v>0</v>
      </c>
      <c r="F29" s="13">
        <v>0</v>
      </c>
      <c r="G29" s="13">
        <v>-2</v>
      </c>
      <c r="H29" s="13">
        <v>1</v>
      </c>
      <c r="I29" s="13">
        <v>-3</v>
      </c>
      <c r="J29" s="13" t="s">
        <v>1075</v>
      </c>
      <c r="K29" s="13" t="s">
        <v>1075</v>
      </c>
      <c r="L29" s="13" t="s">
        <v>1075</v>
      </c>
      <c r="M29" s="13" t="s">
        <v>1075</v>
      </c>
      <c r="N29" s="17" t="s">
        <v>1075</v>
      </c>
      <c r="O29" s="13" t="s">
        <v>1075</v>
      </c>
      <c r="P29" s="13" t="s">
        <v>1075</v>
      </c>
      <c r="Q29" s="13" t="s">
        <v>1075</v>
      </c>
      <c r="R29" s="13" t="s">
        <v>1075</v>
      </c>
    </row>
    <row r="30" spans="1:18" x14ac:dyDescent="0.25">
      <c r="A30">
        <v>29</v>
      </c>
      <c r="B30" t="str">
        <f>VLOOKUP(Tabela1[[#This Row],[ID]],DimQueen!A:B,2,FALSE)</f>
        <v>Stacy Layne Matthews</v>
      </c>
      <c r="C30" s="13">
        <v>0</v>
      </c>
      <c r="D30" s="13">
        <v>1</v>
      </c>
      <c r="E30" s="13">
        <v>1</v>
      </c>
      <c r="F30" s="13">
        <v>-2</v>
      </c>
      <c r="G30" s="13">
        <v>2</v>
      </c>
      <c r="H30" s="13">
        <v>-3</v>
      </c>
      <c r="I30" s="13" t="s">
        <v>1075</v>
      </c>
      <c r="J30" s="13" t="s">
        <v>1075</v>
      </c>
      <c r="K30" s="13" t="s">
        <v>1075</v>
      </c>
      <c r="L30" s="13" t="s">
        <v>1075</v>
      </c>
      <c r="M30" s="13" t="s">
        <v>1075</v>
      </c>
      <c r="N30" s="17" t="s">
        <v>1075</v>
      </c>
      <c r="O30" s="13" t="s">
        <v>1075</v>
      </c>
      <c r="P30" s="13" t="s">
        <v>1075</v>
      </c>
      <c r="Q30" s="13" t="s">
        <v>1075</v>
      </c>
      <c r="R30" s="13" t="s">
        <v>1075</v>
      </c>
    </row>
    <row r="31" spans="1:18" x14ac:dyDescent="0.25">
      <c r="A31">
        <v>30</v>
      </c>
      <c r="B31" t="str">
        <f>VLOOKUP(Tabela1[[#This Row],[ID]],DimQueen!A:B,2,FALSE)</f>
        <v>Mariah</v>
      </c>
      <c r="C31" s="13">
        <v>0</v>
      </c>
      <c r="D31" s="13">
        <v>1</v>
      </c>
      <c r="E31" s="13">
        <v>-1</v>
      </c>
      <c r="F31" s="13">
        <v>-1</v>
      </c>
      <c r="G31" s="13">
        <v>-3</v>
      </c>
      <c r="H31" s="13" t="s">
        <v>1075</v>
      </c>
      <c r="I31" s="13" t="s">
        <v>1075</v>
      </c>
      <c r="J31" s="13" t="s">
        <v>1075</v>
      </c>
      <c r="K31" s="13" t="s">
        <v>1075</v>
      </c>
      <c r="L31" s="13" t="s">
        <v>1075</v>
      </c>
      <c r="M31" s="13" t="s">
        <v>1075</v>
      </c>
      <c r="N31" s="17" t="s">
        <v>1075</v>
      </c>
      <c r="O31" s="13" t="s">
        <v>1075</v>
      </c>
      <c r="P31" s="13" t="s">
        <v>1075</v>
      </c>
      <c r="Q31" s="13" t="s">
        <v>1075</v>
      </c>
      <c r="R31" s="13" t="s">
        <v>1075</v>
      </c>
    </row>
    <row r="32" spans="1:18" x14ac:dyDescent="0.25">
      <c r="A32">
        <v>31</v>
      </c>
      <c r="B32" t="str">
        <f>VLOOKUP(Tabela1[[#This Row],[ID]],DimQueen!A:B,2,FALSE)</f>
        <v>India Ferrah</v>
      </c>
      <c r="C32" s="13">
        <v>0</v>
      </c>
      <c r="D32" s="13">
        <v>0</v>
      </c>
      <c r="E32" s="13">
        <v>-2</v>
      </c>
      <c r="F32" s="13">
        <v>-3</v>
      </c>
      <c r="G32" s="13" t="s">
        <v>1075</v>
      </c>
      <c r="H32" s="13" t="s">
        <v>1075</v>
      </c>
      <c r="I32" s="13" t="s">
        <v>1075</v>
      </c>
      <c r="J32" s="13" t="s">
        <v>1075</v>
      </c>
      <c r="K32" s="13" t="s">
        <v>1075</v>
      </c>
      <c r="L32" s="13" t="s">
        <v>1075</v>
      </c>
      <c r="M32" s="13" t="s">
        <v>1075</v>
      </c>
      <c r="N32" s="17" t="s">
        <v>1075</v>
      </c>
      <c r="O32" s="13" t="s">
        <v>1075</v>
      </c>
      <c r="P32" s="13" t="s">
        <v>1075</v>
      </c>
      <c r="Q32" s="13" t="s">
        <v>1075</v>
      </c>
      <c r="R32" s="13" t="s">
        <v>1075</v>
      </c>
    </row>
    <row r="33" spans="1:18" x14ac:dyDescent="0.25">
      <c r="A33">
        <v>32</v>
      </c>
      <c r="B33" t="str">
        <f>VLOOKUP(Tabela1[[#This Row],[ID]],DimQueen!A:B,2,FALSE)</f>
        <v>Mimi Imfurst</v>
      </c>
      <c r="C33" s="13">
        <v>1</v>
      </c>
      <c r="D33" s="13">
        <v>1</v>
      </c>
      <c r="E33" s="13">
        <v>-3</v>
      </c>
      <c r="F33" s="13" t="s">
        <v>1075</v>
      </c>
      <c r="G33" s="13" t="s">
        <v>1075</v>
      </c>
      <c r="H33" s="13" t="s">
        <v>1075</v>
      </c>
      <c r="I33" s="13" t="s">
        <v>1075</v>
      </c>
      <c r="J33" s="13" t="s">
        <v>1075</v>
      </c>
      <c r="K33" s="13" t="s">
        <v>1075</v>
      </c>
      <c r="L33" s="13" t="s">
        <v>1075</v>
      </c>
      <c r="M33" s="13" t="s">
        <v>1075</v>
      </c>
      <c r="N33" s="17" t="s">
        <v>1075</v>
      </c>
      <c r="O33" s="13" t="s">
        <v>1075</v>
      </c>
      <c r="P33" s="13" t="s">
        <v>1075</v>
      </c>
      <c r="Q33" s="13" t="s">
        <v>1075</v>
      </c>
      <c r="R33" s="13" t="s">
        <v>1075</v>
      </c>
    </row>
    <row r="34" spans="1:18" x14ac:dyDescent="0.25">
      <c r="A34">
        <v>33</v>
      </c>
      <c r="B34" t="str">
        <f>VLOOKUP(Tabela1[[#This Row],[ID]],DimQueen!A:B,2,FALSE)</f>
        <v>Phoenix</v>
      </c>
      <c r="C34" s="13">
        <v>0</v>
      </c>
      <c r="D34" s="13">
        <v>-3</v>
      </c>
      <c r="E34" s="13" t="s">
        <v>1075</v>
      </c>
      <c r="F34" s="13" t="s">
        <v>1075</v>
      </c>
      <c r="G34" s="13" t="s">
        <v>1075</v>
      </c>
      <c r="H34" s="13" t="s">
        <v>1075</v>
      </c>
      <c r="I34" s="13" t="s">
        <v>1075</v>
      </c>
      <c r="J34" s="13" t="s">
        <v>1075</v>
      </c>
      <c r="K34" s="13" t="s">
        <v>1075</v>
      </c>
      <c r="L34" s="13" t="s">
        <v>1075</v>
      </c>
      <c r="M34" s="13" t="s">
        <v>1075</v>
      </c>
      <c r="N34" s="17" t="s">
        <v>1075</v>
      </c>
      <c r="O34" s="13" t="s">
        <v>1075</v>
      </c>
      <c r="P34" s="13" t="s">
        <v>1075</v>
      </c>
      <c r="Q34" s="13" t="s">
        <v>1075</v>
      </c>
      <c r="R34" s="13" t="s">
        <v>1075</v>
      </c>
    </row>
    <row r="35" spans="1:18" x14ac:dyDescent="0.25">
      <c r="A35">
        <v>34</v>
      </c>
      <c r="B35" t="str">
        <f>VLOOKUP(Tabela1[[#This Row],[ID]],DimQueen!A:B,2,FALSE)</f>
        <v>Venus D-Lite</v>
      </c>
      <c r="C35" s="13">
        <v>-3</v>
      </c>
      <c r="D35" s="13" t="s">
        <v>1075</v>
      </c>
      <c r="E35" s="13" t="s">
        <v>1075</v>
      </c>
      <c r="F35" s="13" t="s">
        <v>1075</v>
      </c>
      <c r="G35" s="13" t="s">
        <v>1075</v>
      </c>
      <c r="H35" s="13" t="s">
        <v>1075</v>
      </c>
      <c r="I35" s="13" t="s">
        <v>1075</v>
      </c>
      <c r="J35" s="13" t="s">
        <v>1075</v>
      </c>
      <c r="K35" s="13" t="s">
        <v>1075</v>
      </c>
      <c r="L35" s="13" t="s">
        <v>1075</v>
      </c>
      <c r="M35" s="13" t="s">
        <v>1075</v>
      </c>
      <c r="N35" s="17" t="s">
        <v>1075</v>
      </c>
      <c r="O35" s="13" t="s">
        <v>1075</v>
      </c>
      <c r="P35" s="13" t="s">
        <v>1075</v>
      </c>
      <c r="Q35" s="13" t="s">
        <v>1075</v>
      </c>
      <c r="R35" s="13" t="s">
        <v>1075</v>
      </c>
    </row>
    <row r="36" spans="1:18" x14ac:dyDescent="0.25">
      <c r="A36">
        <v>35</v>
      </c>
      <c r="B36" t="str">
        <f>VLOOKUP(Tabela1[[#This Row],[ID]],DimQueen!A:B,2,FALSE)</f>
        <v>Sharon Needles</v>
      </c>
      <c r="C36" s="13">
        <v>2</v>
      </c>
      <c r="D36" s="13">
        <v>1</v>
      </c>
      <c r="E36" s="13">
        <v>2</v>
      </c>
      <c r="F36" s="13">
        <v>0</v>
      </c>
      <c r="G36" s="13">
        <v>1</v>
      </c>
      <c r="H36" s="13">
        <v>0</v>
      </c>
      <c r="I36" s="13">
        <v>1</v>
      </c>
      <c r="J36" s="13">
        <v>-2</v>
      </c>
      <c r="K36" s="13">
        <v>2</v>
      </c>
      <c r="L36" s="13">
        <v>-1</v>
      </c>
      <c r="M36" s="13">
        <v>2</v>
      </c>
      <c r="N36" s="13">
        <v>5</v>
      </c>
      <c r="O36" s="17" t="s">
        <v>1075</v>
      </c>
      <c r="P36" s="17" t="s">
        <v>1075</v>
      </c>
      <c r="Q36" s="17" t="s">
        <v>1075</v>
      </c>
      <c r="R36" s="13" t="s">
        <v>1075</v>
      </c>
    </row>
    <row r="37" spans="1:18" x14ac:dyDescent="0.25">
      <c r="A37">
        <v>36</v>
      </c>
      <c r="B37" t="str">
        <f>VLOOKUP(Tabela1[[#This Row],[ID]],DimQueen!A:B,2,FALSE)</f>
        <v>Chad Michaels</v>
      </c>
      <c r="C37" s="13">
        <v>0</v>
      </c>
      <c r="D37" s="13">
        <v>2</v>
      </c>
      <c r="E37" s="13">
        <v>1</v>
      </c>
      <c r="F37" s="13">
        <v>1</v>
      </c>
      <c r="G37" s="13">
        <v>2</v>
      </c>
      <c r="H37" s="13">
        <v>0</v>
      </c>
      <c r="I37" s="13">
        <v>-1</v>
      </c>
      <c r="J37" s="13">
        <v>0</v>
      </c>
      <c r="K37" s="13">
        <v>1</v>
      </c>
      <c r="L37" s="13">
        <v>1</v>
      </c>
      <c r="M37" s="13">
        <v>-2</v>
      </c>
      <c r="N37" s="13">
        <v>4</v>
      </c>
      <c r="O37" s="17" t="s">
        <v>1075</v>
      </c>
      <c r="P37" s="17" t="s">
        <v>1075</v>
      </c>
      <c r="Q37" s="17" t="s">
        <v>1075</v>
      </c>
      <c r="R37" s="13" t="s">
        <v>1075</v>
      </c>
    </row>
    <row r="38" spans="1:18" x14ac:dyDescent="0.25">
      <c r="A38">
        <v>37</v>
      </c>
      <c r="B38" t="str">
        <f>VLOOKUP(Tabela1[[#This Row],[ID]],DimQueen!A:B,2,FALSE)</f>
        <v>Phi Phi O'Hara</v>
      </c>
      <c r="C38" s="13">
        <v>0</v>
      </c>
      <c r="D38" s="13">
        <v>0</v>
      </c>
      <c r="E38" s="13">
        <v>0</v>
      </c>
      <c r="F38" s="13">
        <v>1</v>
      </c>
      <c r="G38" s="13">
        <v>-1</v>
      </c>
      <c r="H38" s="13">
        <v>1</v>
      </c>
      <c r="I38" s="13">
        <v>2</v>
      </c>
      <c r="J38" s="13">
        <v>-2</v>
      </c>
      <c r="K38" s="13">
        <v>-1</v>
      </c>
      <c r="L38" s="13">
        <v>2</v>
      </c>
      <c r="M38" s="13">
        <v>1</v>
      </c>
      <c r="N38" s="13">
        <v>4</v>
      </c>
      <c r="O38" s="17" t="s">
        <v>1075</v>
      </c>
      <c r="P38" s="17" t="s">
        <v>1075</v>
      </c>
      <c r="Q38" s="17" t="s">
        <v>1075</v>
      </c>
      <c r="R38" s="13" t="s">
        <v>1075</v>
      </c>
    </row>
    <row r="39" spans="1:18" x14ac:dyDescent="0.25">
      <c r="A39">
        <v>38</v>
      </c>
      <c r="B39" t="str">
        <f>VLOOKUP(Tabela1[[#This Row],[ID]],DimQueen!A:B,2,FALSE)</f>
        <v>Latrice Royale</v>
      </c>
      <c r="C39" s="13">
        <v>0</v>
      </c>
      <c r="D39" s="13">
        <v>0</v>
      </c>
      <c r="E39" s="13">
        <v>0</v>
      </c>
      <c r="F39" s="13">
        <v>2</v>
      </c>
      <c r="G39" s="13">
        <v>0</v>
      </c>
      <c r="H39" s="13">
        <v>1</v>
      </c>
      <c r="I39" s="13">
        <v>-1</v>
      </c>
      <c r="J39" s="13">
        <v>2</v>
      </c>
      <c r="K39" s="13">
        <v>-2</v>
      </c>
      <c r="L39" s="13">
        <v>-2</v>
      </c>
      <c r="M39" s="13">
        <v>-3</v>
      </c>
      <c r="N39" s="17" t="s">
        <v>1075</v>
      </c>
      <c r="O39" s="17" t="s">
        <v>1075</v>
      </c>
      <c r="P39" s="17" t="s">
        <v>1075</v>
      </c>
      <c r="Q39" s="17" t="s">
        <v>1075</v>
      </c>
      <c r="R39" s="13" t="s">
        <v>1075</v>
      </c>
    </row>
    <row r="40" spans="1:18" x14ac:dyDescent="0.25">
      <c r="A40">
        <v>39</v>
      </c>
      <c r="B40" t="str">
        <f>VLOOKUP(Tabela1[[#This Row],[ID]],DimQueen!A:B,2,FALSE)</f>
        <v>Kenya Michaels</v>
      </c>
      <c r="C40" s="13">
        <v>-1</v>
      </c>
      <c r="D40" s="13">
        <v>0</v>
      </c>
      <c r="E40" s="13">
        <v>1</v>
      </c>
      <c r="F40" s="13">
        <v>-1</v>
      </c>
      <c r="G40" s="13">
        <v>-3</v>
      </c>
      <c r="H40" s="13" t="s">
        <v>1075</v>
      </c>
      <c r="I40" s="13" t="s">
        <v>1075</v>
      </c>
      <c r="J40" s="13" t="s">
        <v>1075</v>
      </c>
      <c r="K40" s="13" t="s">
        <v>1075</v>
      </c>
      <c r="L40" s="13">
        <v>-3</v>
      </c>
      <c r="M40" s="13" t="s">
        <v>1075</v>
      </c>
      <c r="N40" s="17" t="s">
        <v>1075</v>
      </c>
      <c r="O40" s="17" t="s">
        <v>1075</v>
      </c>
      <c r="P40" s="17" t="s">
        <v>1075</v>
      </c>
      <c r="Q40" s="17" t="s">
        <v>1075</v>
      </c>
      <c r="R40" s="13" t="s">
        <v>1075</v>
      </c>
    </row>
    <row r="41" spans="1:18" x14ac:dyDescent="0.25">
      <c r="A41">
        <v>40</v>
      </c>
      <c r="B41" t="str">
        <f>VLOOKUP(Tabela1[[#This Row],[ID]],DimQueen!A:B,2,FALSE)</f>
        <v>Dida Ritz</v>
      </c>
      <c r="C41" s="13">
        <v>0</v>
      </c>
      <c r="D41" s="13">
        <v>-1</v>
      </c>
      <c r="E41" s="13">
        <v>-2</v>
      </c>
      <c r="F41" s="13">
        <v>0</v>
      </c>
      <c r="G41" s="13">
        <v>0</v>
      </c>
      <c r="H41" s="13">
        <v>-1</v>
      </c>
      <c r="I41" s="13">
        <v>0</v>
      </c>
      <c r="J41" s="13">
        <v>0</v>
      </c>
      <c r="K41" s="13">
        <v>-3</v>
      </c>
      <c r="L41" s="13" t="s">
        <v>1075</v>
      </c>
      <c r="M41" s="13" t="s">
        <v>1075</v>
      </c>
      <c r="N41" s="17" t="s">
        <v>1075</v>
      </c>
      <c r="O41" s="17" t="s">
        <v>1075</v>
      </c>
      <c r="P41" s="17" t="s">
        <v>1075</v>
      </c>
      <c r="Q41" s="17" t="s">
        <v>1075</v>
      </c>
      <c r="R41" s="13" t="s">
        <v>1075</v>
      </c>
    </row>
    <row r="42" spans="1:18" x14ac:dyDescent="0.25">
      <c r="A42">
        <v>41</v>
      </c>
      <c r="B42" t="str">
        <f>VLOOKUP(Tabela1[[#This Row],[ID]],DimQueen!A:B,2,FALSE)</f>
        <v>Willam</v>
      </c>
      <c r="C42" s="13">
        <v>0</v>
      </c>
      <c r="D42" s="13">
        <v>0</v>
      </c>
      <c r="E42" s="13">
        <v>0</v>
      </c>
      <c r="F42" s="13">
        <v>1</v>
      </c>
      <c r="G42" s="13">
        <v>1</v>
      </c>
      <c r="H42" s="13">
        <v>2</v>
      </c>
      <c r="I42" s="13">
        <v>-2</v>
      </c>
      <c r="J42" s="13">
        <v>-4</v>
      </c>
      <c r="K42" s="13" t="s">
        <v>1075</v>
      </c>
      <c r="L42" s="13" t="s">
        <v>1075</v>
      </c>
      <c r="M42" s="13" t="s">
        <v>1075</v>
      </c>
      <c r="N42" s="17" t="s">
        <v>1075</v>
      </c>
      <c r="O42" s="17" t="s">
        <v>1075</v>
      </c>
      <c r="P42" s="17" t="s">
        <v>1075</v>
      </c>
      <c r="Q42" s="17" t="s">
        <v>1075</v>
      </c>
      <c r="R42" s="13" t="s">
        <v>1075</v>
      </c>
    </row>
    <row r="43" spans="1:18" x14ac:dyDescent="0.25">
      <c r="A43">
        <v>42</v>
      </c>
      <c r="B43" t="str">
        <f>VLOOKUP(Tabela1[[#This Row],[ID]],DimQueen!A:B,2,FALSE)</f>
        <v>Jiggly Caliente</v>
      </c>
      <c r="C43" s="13">
        <v>-2</v>
      </c>
      <c r="D43" s="13">
        <v>0</v>
      </c>
      <c r="E43" s="13">
        <v>0</v>
      </c>
      <c r="F43" s="13">
        <v>1</v>
      </c>
      <c r="G43" s="13">
        <v>0</v>
      </c>
      <c r="H43" s="13">
        <v>-2</v>
      </c>
      <c r="I43" s="13">
        <v>-3</v>
      </c>
      <c r="J43" s="13" t="s">
        <v>1075</v>
      </c>
      <c r="K43" s="13" t="s">
        <v>1075</v>
      </c>
      <c r="L43" s="13" t="s">
        <v>1075</v>
      </c>
      <c r="M43" s="13" t="s">
        <v>1075</v>
      </c>
      <c r="N43" s="17" t="s">
        <v>1075</v>
      </c>
      <c r="O43" s="17" t="s">
        <v>1075</v>
      </c>
      <c r="P43" s="17" t="s">
        <v>1075</v>
      </c>
      <c r="Q43" s="17" t="s">
        <v>1075</v>
      </c>
      <c r="R43" s="13" t="s">
        <v>1075</v>
      </c>
    </row>
    <row r="44" spans="1:18" x14ac:dyDescent="0.25">
      <c r="A44">
        <v>43</v>
      </c>
      <c r="B44" t="str">
        <f>VLOOKUP(Tabela1[[#This Row],[ID]],DimQueen!A:B,2,FALSE)</f>
        <v>Milan</v>
      </c>
      <c r="C44" s="13">
        <v>0</v>
      </c>
      <c r="D44" s="13">
        <v>1</v>
      </c>
      <c r="E44" s="13">
        <v>0</v>
      </c>
      <c r="F44" s="13">
        <v>-2</v>
      </c>
      <c r="G44" s="13">
        <v>-2</v>
      </c>
      <c r="H44" s="13">
        <v>-3</v>
      </c>
      <c r="I44" s="13" t="s">
        <v>1075</v>
      </c>
      <c r="J44" s="13" t="s">
        <v>1075</v>
      </c>
      <c r="K44" s="13" t="s">
        <v>1075</v>
      </c>
      <c r="L44" s="13" t="s">
        <v>1075</v>
      </c>
      <c r="M44" s="13" t="s">
        <v>1075</v>
      </c>
      <c r="N44" s="17" t="s">
        <v>1075</v>
      </c>
      <c r="O44" s="17" t="s">
        <v>1075</v>
      </c>
      <c r="P44" s="17" t="s">
        <v>1075</v>
      </c>
      <c r="Q44" s="17" t="s">
        <v>1075</v>
      </c>
      <c r="R44" s="13" t="s">
        <v>1075</v>
      </c>
    </row>
    <row r="45" spans="1:18" x14ac:dyDescent="0.25">
      <c r="A45">
        <v>44</v>
      </c>
      <c r="B45" t="str">
        <f>VLOOKUP(Tabela1[[#This Row],[ID]],DimQueen!A:B,2,FALSE)</f>
        <v>Madame LaQueer</v>
      </c>
      <c r="C45" s="13">
        <v>0</v>
      </c>
      <c r="D45" s="13">
        <v>2</v>
      </c>
      <c r="E45" s="13">
        <v>-1</v>
      </c>
      <c r="F45" s="13">
        <v>-3</v>
      </c>
      <c r="G45" s="13" t="s">
        <v>1075</v>
      </c>
      <c r="H45" s="13" t="s">
        <v>1075</v>
      </c>
      <c r="I45" s="13" t="s">
        <v>1075</v>
      </c>
      <c r="J45" s="13" t="s">
        <v>1075</v>
      </c>
      <c r="K45" s="13" t="s">
        <v>1075</v>
      </c>
      <c r="L45" s="13" t="s">
        <v>1075</v>
      </c>
      <c r="M45" s="13" t="s">
        <v>1075</v>
      </c>
      <c r="N45" s="17" t="s">
        <v>1075</v>
      </c>
      <c r="O45" s="17" t="s">
        <v>1075</v>
      </c>
      <c r="P45" s="17" t="s">
        <v>1075</v>
      </c>
      <c r="Q45" s="17" t="s">
        <v>1075</v>
      </c>
      <c r="R45" s="13" t="s">
        <v>1075</v>
      </c>
    </row>
    <row r="46" spans="1:18" x14ac:dyDescent="0.25">
      <c r="A46">
        <v>45</v>
      </c>
      <c r="B46" t="str">
        <f>VLOOKUP(Tabela1[[#This Row],[ID]],DimQueen!A:B,2,FALSE)</f>
        <v>The Princess</v>
      </c>
      <c r="C46" s="13">
        <v>1</v>
      </c>
      <c r="D46" s="13">
        <v>-2</v>
      </c>
      <c r="E46" s="13">
        <v>-3</v>
      </c>
      <c r="F46" s="13" t="s">
        <v>1075</v>
      </c>
      <c r="G46" s="13" t="s">
        <v>1075</v>
      </c>
      <c r="H46" s="13" t="s">
        <v>1075</v>
      </c>
      <c r="I46" s="13" t="s">
        <v>1075</v>
      </c>
      <c r="J46" s="13" t="s">
        <v>1075</v>
      </c>
      <c r="K46" s="13" t="s">
        <v>1075</v>
      </c>
      <c r="L46" s="13" t="s">
        <v>1075</v>
      </c>
      <c r="M46" s="13" t="s">
        <v>1075</v>
      </c>
      <c r="N46" s="17" t="s">
        <v>1075</v>
      </c>
      <c r="O46" s="13" t="s">
        <v>1075</v>
      </c>
      <c r="P46" s="17" t="s">
        <v>1075</v>
      </c>
      <c r="Q46" s="17" t="s">
        <v>1075</v>
      </c>
      <c r="R46" s="13" t="s">
        <v>1075</v>
      </c>
    </row>
    <row r="47" spans="1:18" x14ac:dyDescent="0.25">
      <c r="A47">
        <v>46</v>
      </c>
      <c r="B47" t="str">
        <f>VLOOKUP(Tabela1[[#This Row],[ID]],DimQueen!A:B,2,FALSE)</f>
        <v>Lashauwn Beyond</v>
      </c>
      <c r="C47" s="13">
        <v>1</v>
      </c>
      <c r="D47" s="13">
        <v>-3</v>
      </c>
      <c r="E47" s="13" t="s">
        <v>1075</v>
      </c>
      <c r="F47" s="13" t="s">
        <v>1075</v>
      </c>
      <c r="G47" s="13" t="s">
        <v>1075</v>
      </c>
      <c r="H47" s="13" t="s">
        <v>1075</v>
      </c>
      <c r="I47" s="13" t="s">
        <v>1075</v>
      </c>
      <c r="J47" s="13" t="s">
        <v>1075</v>
      </c>
      <c r="K47" s="13" t="s">
        <v>1075</v>
      </c>
      <c r="L47" s="13" t="s">
        <v>1075</v>
      </c>
      <c r="M47" s="13" t="s">
        <v>1075</v>
      </c>
      <c r="N47" s="17" t="s">
        <v>1075</v>
      </c>
      <c r="O47" s="13" t="s">
        <v>1075</v>
      </c>
      <c r="P47" s="17" t="s">
        <v>1075</v>
      </c>
      <c r="Q47" s="17" t="s">
        <v>1075</v>
      </c>
      <c r="R47" s="13" t="s">
        <v>1075</v>
      </c>
    </row>
    <row r="48" spans="1:18" x14ac:dyDescent="0.25">
      <c r="A48">
        <v>47</v>
      </c>
      <c r="B48" t="str">
        <f>VLOOKUP(Tabela1[[#This Row],[ID]],DimQueen!A:B,2,FALSE)</f>
        <v>Alisa Summers</v>
      </c>
      <c r="C48" s="13">
        <v>-3</v>
      </c>
      <c r="D48" s="13" t="s">
        <v>1075</v>
      </c>
      <c r="E48" s="13" t="s">
        <v>1075</v>
      </c>
      <c r="F48" s="13" t="s">
        <v>1075</v>
      </c>
      <c r="G48" s="13" t="s">
        <v>1075</v>
      </c>
      <c r="H48" s="13" t="s">
        <v>1075</v>
      </c>
      <c r="I48" s="13" t="s">
        <v>1075</v>
      </c>
      <c r="J48" s="13" t="s">
        <v>1075</v>
      </c>
      <c r="K48" s="13" t="s">
        <v>1075</v>
      </c>
      <c r="L48" s="13" t="s">
        <v>1075</v>
      </c>
      <c r="M48" s="13" t="s">
        <v>1075</v>
      </c>
      <c r="N48" s="17" t="s">
        <v>1075</v>
      </c>
      <c r="O48" s="13" t="s">
        <v>1075</v>
      </c>
      <c r="P48" s="17" t="s">
        <v>1075</v>
      </c>
      <c r="Q48" s="17" t="s">
        <v>1075</v>
      </c>
      <c r="R48" s="13" t="s">
        <v>1075</v>
      </c>
    </row>
    <row r="49" spans="1:18" x14ac:dyDescent="0.25">
      <c r="A49">
        <v>48</v>
      </c>
      <c r="B49" t="str">
        <f>VLOOKUP(Tabela1[[#This Row],[ID]],DimQueen!A:B,2,FALSE)</f>
        <v>Jinkx Monsoon</v>
      </c>
      <c r="C49" s="13">
        <v>0</v>
      </c>
      <c r="D49" s="13">
        <v>0</v>
      </c>
      <c r="E49" s="13">
        <v>1</v>
      </c>
      <c r="F49" s="13">
        <v>1</v>
      </c>
      <c r="G49" s="13">
        <v>2</v>
      </c>
      <c r="H49" s="13">
        <v>1</v>
      </c>
      <c r="I49" s="13">
        <v>1</v>
      </c>
      <c r="J49" s="13">
        <v>1</v>
      </c>
      <c r="K49" s="13">
        <v>2</v>
      </c>
      <c r="L49" s="13">
        <v>1</v>
      </c>
      <c r="M49" s="13">
        <v>-2</v>
      </c>
      <c r="N49" s="13">
        <v>5</v>
      </c>
      <c r="O49" s="13" t="s">
        <v>1075</v>
      </c>
      <c r="P49" s="13" t="s">
        <v>1075</v>
      </c>
      <c r="Q49" s="13" t="s">
        <v>1075</v>
      </c>
      <c r="R49" s="13" t="s">
        <v>1075</v>
      </c>
    </row>
    <row r="50" spans="1:18" x14ac:dyDescent="0.25">
      <c r="A50">
        <v>49</v>
      </c>
      <c r="B50" t="str">
        <f>VLOOKUP(Tabela1[[#This Row],[ID]],DimQueen!A:B,2,FALSE)</f>
        <v>Alaska</v>
      </c>
      <c r="C50" s="13">
        <v>1</v>
      </c>
      <c r="D50" s="13">
        <v>0</v>
      </c>
      <c r="E50" s="13">
        <v>-1</v>
      </c>
      <c r="F50" s="13">
        <v>0</v>
      </c>
      <c r="G50" s="13">
        <v>1</v>
      </c>
      <c r="H50" s="13">
        <v>-1</v>
      </c>
      <c r="I50" s="13">
        <v>1</v>
      </c>
      <c r="J50" s="13">
        <v>2</v>
      </c>
      <c r="K50" s="13">
        <v>1</v>
      </c>
      <c r="L50" s="13">
        <v>-1</v>
      </c>
      <c r="M50" s="13">
        <v>2</v>
      </c>
      <c r="N50" s="13">
        <v>4</v>
      </c>
      <c r="O50" s="13" t="s">
        <v>1075</v>
      </c>
      <c r="P50" s="13" t="s">
        <v>1075</v>
      </c>
      <c r="Q50" s="13" t="s">
        <v>1075</v>
      </c>
      <c r="R50" s="13" t="s">
        <v>1075</v>
      </c>
    </row>
    <row r="51" spans="1:18" x14ac:dyDescent="0.25">
      <c r="A51">
        <v>50</v>
      </c>
      <c r="B51" t="str">
        <f>VLOOKUP(Tabela1[[#This Row],[ID]],DimQueen!A:B,2,FALSE)</f>
        <v>Roxxxy Andrews</v>
      </c>
      <c r="C51" s="13">
        <v>2</v>
      </c>
      <c r="D51" s="13">
        <v>0</v>
      </c>
      <c r="E51" s="13">
        <v>1</v>
      </c>
      <c r="F51" s="13">
        <v>-1</v>
      </c>
      <c r="G51" s="13">
        <v>1</v>
      </c>
      <c r="H51" s="13">
        <v>1</v>
      </c>
      <c r="I51" s="13">
        <v>-2</v>
      </c>
      <c r="J51" s="13">
        <v>-1</v>
      </c>
      <c r="K51" s="13">
        <v>1</v>
      </c>
      <c r="L51" s="13">
        <v>2</v>
      </c>
      <c r="M51" s="13">
        <v>1</v>
      </c>
      <c r="N51" s="13">
        <v>4</v>
      </c>
      <c r="O51" s="13" t="s">
        <v>1075</v>
      </c>
      <c r="P51" s="13" t="s">
        <v>1075</v>
      </c>
      <c r="Q51" s="13" t="s">
        <v>1075</v>
      </c>
      <c r="R51" s="13" t="s">
        <v>1075</v>
      </c>
    </row>
    <row r="52" spans="1:18" x14ac:dyDescent="0.25">
      <c r="A52">
        <v>51</v>
      </c>
      <c r="B52" t="str">
        <f>VLOOKUP(Tabela1[[#This Row],[ID]],DimQueen!A:B,2,FALSE)</f>
        <v>Detox</v>
      </c>
      <c r="C52" s="13">
        <v>0</v>
      </c>
      <c r="D52" s="13">
        <v>0</v>
      </c>
      <c r="E52" s="13">
        <v>2</v>
      </c>
      <c r="F52" s="13">
        <v>0</v>
      </c>
      <c r="G52" s="13">
        <v>-2</v>
      </c>
      <c r="H52" s="13">
        <v>0</v>
      </c>
      <c r="I52" s="13">
        <v>0</v>
      </c>
      <c r="J52" s="13">
        <v>1</v>
      </c>
      <c r="K52" s="13">
        <v>-1</v>
      </c>
      <c r="L52" s="13">
        <v>-2</v>
      </c>
      <c r="M52" s="13">
        <v>-3</v>
      </c>
      <c r="N52" s="17" t="s">
        <v>1075</v>
      </c>
      <c r="O52" s="13" t="s">
        <v>1075</v>
      </c>
      <c r="P52" s="13" t="s">
        <v>1075</v>
      </c>
      <c r="Q52" s="13" t="s">
        <v>1075</v>
      </c>
      <c r="R52" s="13" t="s">
        <v>1075</v>
      </c>
    </row>
    <row r="53" spans="1:18" x14ac:dyDescent="0.25">
      <c r="A53">
        <v>52</v>
      </c>
      <c r="B53" t="str">
        <f>VLOOKUP(Tabela1[[#This Row],[ID]],DimQueen!A:B,2,FALSE)</f>
        <v>Coco Montrese</v>
      </c>
      <c r="C53" s="13">
        <v>0</v>
      </c>
      <c r="D53" s="13">
        <v>0</v>
      </c>
      <c r="E53" s="13">
        <v>-2</v>
      </c>
      <c r="F53" s="13">
        <v>0</v>
      </c>
      <c r="G53" s="13">
        <v>0</v>
      </c>
      <c r="H53" s="13">
        <v>-2</v>
      </c>
      <c r="I53" s="13">
        <v>2</v>
      </c>
      <c r="J53" s="13">
        <v>-1</v>
      </c>
      <c r="K53" s="13">
        <v>-2</v>
      </c>
      <c r="L53" s="13">
        <v>-3</v>
      </c>
      <c r="M53" s="13" t="s">
        <v>1075</v>
      </c>
      <c r="N53" s="17" t="s">
        <v>1075</v>
      </c>
      <c r="O53" s="13" t="s">
        <v>1075</v>
      </c>
      <c r="P53" s="13" t="s">
        <v>1075</v>
      </c>
      <c r="Q53" s="13" t="s">
        <v>1075</v>
      </c>
      <c r="R53" s="13" t="s">
        <v>1075</v>
      </c>
    </row>
    <row r="54" spans="1:18" x14ac:dyDescent="0.25">
      <c r="A54">
        <v>53</v>
      </c>
      <c r="B54" t="str">
        <f>VLOOKUP(Tabela1[[#This Row],[ID]],DimQueen!A:B,2,FALSE)</f>
        <v>Alyssa Edwards</v>
      </c>
      <c r="C54" s="13">
        <v>0</v>
      </c>
      <c r="D54" s="13">
        <v>0</v>
      </c>
      <c r="E54" s="13">
        <v>0</v>
      </c>
      <c r="F54" s="13">
        <v>2</v>
      </c>
      <c r="G54" s="13">
        <v>0</v>
      </c>
      <c r="H54" s="13">
        <v>-1</v>
      </c>
      <c r="I54" s="13">
        <v>-2</v>
      </c>
      <c r="J54" s="13">
        <v>-2</v>
      </c>
      <c r="K54" s="13">
        <v>-3</v>
      </c>
      <c r="L54" s="13" t="s">
        <v>1075</v>
      </c>
      <c r="M54" s="13" t="s">
        <v>1075</v>
      </c>
      <c r="N54" s="17" t="s">
        <v>1075</v>
      </c>
      <c r="O54" s="13" t="s">
        <v>1075</v>
      </c>
      <c r="P54" s="13" t="s">
        <v>1075</v>
      </c>
      <c r="Q54" s="13" t="s">
        <v>1075</v>
      </c>
      <c r="R54" s="13" t="s">
        <v>1075</v>
      </c>
    </row>
    <row r="55" spans="1:18" x14ac:dyDescent="0.25">
      <c r="A55">
        <v>54</v>
      </c>
      <c r="B55" t="str">
        <f>VLOOKUP(Tabela1[[#This Row],[ID]],DimQueen!A:B,2,FALSE)</f>
        <v>Ivy Winters</v>
      </c>
      <c r="C55" s="13">
        <v>1</v>
      </c>
      <c r="D55" s="13">
        <v>1</v>
      </c>
      <c r="E55" s="13">
        <v>0</v>
      </c>
      <c r="F55" s="13">
        <v>1</v>
      </c>
      <c r="G55" s="13">
        <v>-1</v>
      </c>
      <c r="H55" s="13">
        <v>2</v>
      </c>
      <c r="I55" s="13">
        <v>-1</v>
      </c>
      <c r="J55" s="13">
        <v>-3</v>
      </c>
      <c r="K55" s="13" t="s">
        <v>1075</v>
      </c>
      <c r="L55" s="13" t="s">
        <v>1075</v>
      </c>
      <c r="M55" s="13" t="s">
        <v>1075</v>
      </c>
      <c r="N55" s="17" t="s">
        <v>1075</v>
      </c>
      <c r="O55" s="13" t="s">
        <v>1075</v>
      </c>
      <c r="P55" s="13" t="s">
        <v>1075</v>
      </c>
      <c r="Q55" s="13" t="s">
        <v>1075</v>
      </c>
      <c r="R55" s="13" t="s">
        <v>1075</v>
      </c>
    </row>
    <row r="56" spans="1:18" x14ac:dyDescent="0.25">
      <c r="A56">
        <v>55</v>
      </c>
      <c r="B56" t="str">
        <f>VLOOKUP(Tabela1[[#This Row],[ID]],DimQueen!A:B,2,FALSE)</f>
        <v>Jade Jolie</v>
      </c>
      <c r="C56" s="13">
        <v>-1</v>
      </c>
      <c r="D56" s="13">
        <v>0</v>
      </c>
      <c r="E56" s="13">
        <v>0</v>
      </c>
      <c r="F56" s="13">
        <v>0</v>
      </c>
      <c r="G56" s="13">
        <v>0</v>
      </c>
      <c r="H56" s="13">
        <v>-3</v>
      </c>
      <c r="I56" s="13" t="s">
        <v>1075</v>
      </c>
      <c r="J56" s="13" t="s">
        <v>1075</v>
      </c>
      <c r="K56" s="13" t="s">
        <v>1075</v>
      </c>
      <c r="L56" s="13" t="s">
        <v>1075</v>
      </c>
      <c r="M56" s="13" t="s">
        <v>1075</v>
      </c>
      <c r="N56" s="17" t="s">
        <v>1075</v>
      </c>
      <c r="O56" s="13" t="s">
        <v>1075</v>
      </c>
      <c r="P56" s="13" t="s">
        <v>1075</v>
      </c>
      <c r="Q56" s="13" t="s">
        <v>1075</v>
      </c>
      <c r="R56" s="13" t="s">
        <v>1075</v>
      </c>
    </row>
    <row r="57" spans="1:18" x14ac:dyDescent="0.25">
      <c r="A57">
        <v>56</v>
      </c>
      <c r="B57" t="str">
        <f>VLOOKUP(Tabela1[[#This Row],[ID]],DimQueen!A:B,2,FALSE)</f>
        <v>Lineysha Sparx</v>
      </c>
      <c r="C57" s="13">
        <v>1</v>
      </c>
      <c r="D57" s="13">
        <v>2</v>
      </c>
      <c r="E57" s="13">
        <v>0</v>
      </c>
      <c r="F57" s="13">
        <v>0</v>
      </c>
      <c r="G57" s="13">
        <v>-3</v>
      </c>
      <c r="H57" s="13" t="s">
        <v>1075</v>
      </c>
      <c r="I57" s="13" t="s">
        <v>1075</v>
      </c>
      <c r="J57" s="13" t="s">
        <v>1075</v>
      </c>
      <c r="K57" s="13" t="s">
        <v>1075</v>
      </c>
      <c r="L57" s="13" t="s">
        <v>1075</v>
      </c>
      <c r="M57" s="13" t="s">
        <v>1075</v>
      </c>
      <c r="N57" s="17" t="s">
        <v>1075</v>
      </c>
      <c r="O57" s="13" t="s">
        <v>1075</v>
      </c>
      <c r="P57" s="13" t="s">
        <v>1075</v>
      </c>
      <c r="Q57" s="13" t="s">
        <v>1075</v>
      </c>
      <c r="R57" s="13" t="s">
        <v>1075</v>
      </c>
    </row>
    <row r="58" spans="1:18" x14ac:dyDescent="0.25">
      <c r="A58">
        <v>57</v>
      </c>
      <c r="B58" t="str">
        <f>VLOOKUP(Tabela1[[#This Row],[ID]],DimQueen!A:B,2,FALSE)</f>
        <v>Honey Mahogany</v>
      </c>
      <c r="C58" s="13">
        <v>0</v>
      </c>
      <c r="D58" s="13">
        <v>1</v>
      </c>
      <c r="E58" s="13">
        <v>0</v>
      </c>
      <c r="F58" s="13">
        <v>-3</v>
      </c>
      <c r="G58" s="13" t="s">
        <v>1075</v>
      </c>
      <c r="H58" s="13" t="s">
        <v>1075</v>
      </c>
      <c r="I58" s="13" t="s">
        <v>1075</v>
      </c>
      <c r="J58" s="13" t="s">
        <v>1075</v>
      </c>
      <c r="K58" s="13" t="s">
        <v>1075</v>
      </c>
      <c r="L58" s="13" t="s">
        <v>1075</v>
      </c>
      <c r="M58" s="13" t="s">
        <v>1075</v>
      </c>
      <c r="N58" s="17" t="s">
        <v>1075</v>
      </c>
      <c r="O58" s="13" t="s">
        <v>1075</v>
      </c>
      <c r="P58" s="13" t="s">
        <v>1075</v>
      </c>
      <c r="Q58" s="13" t="s">
        <v>1075</v>
      </c>
      <c r="R58" s="13" t="s">
        <v>1075</v>
      </c>
    </row>
    <row r="59" spans="1:18" x14ac:dyDescent="0.25">
      <c r="A59">
        <v>58</v>
      </c>
      <c r="B59" t="str">
        <f>VLOOKUP(Tabela1[[#This Row],[ID]],DimQueen!A:B,2,FALSE)</f>
        <v>Vivienne Pinay</v>
      </c>
      <c r="C59" s="13">
        <v>0</v>
      </c>
      <c r="D59" s="13">
        <v>1</v>
      </c>
      <c r="E59" s="13">
        <v>-1</v>
      </c>
      <c r="F59" s="13">
        <v>-3</v>
      </c>
      <c r="G59" s="13" t="s">
        <v>1075</v>
      </c>
      <c r="H59" s="13" t="s">
        <v>1075</v>
      </c>
      <c r="I59" s="13" t="s">
        <v>1075</v>
      </c>
      <c r="J59" s="13" t="s">
        <v>1075</v>
      </c>
      <c r="K59" s="13" t="s">
        <v>1075</v>
      </c>
      <c r="L59" s="13" t="s">
        <v>1075</v>
      </c>
      <c r="M59" s="13" t="s">
        <v>1075</v>
      </c>
      <c r="N59" s="17" t="s">
        <v>1075</v>
      </c>
      <c r="O59" s="13" t="s">
        <v>1075</v>
      </c>
      <c r="P59" s="13" t="s">
        <v>1075</v>
      </c>
      <c r="Q59" s="13" t="s">
        <v>1075</v>
      </c>
      <c r="R59" s="13" t="s">
        <v>1075</v>
      </c>
    </row>
    <row r="60" spans="1:18" x14ac:dyDescent="0.25">
      <c r="A60">
        <v>59</v>
      </c>
      <c r="B60" t="str">
        <f>VLOOKUP(Tabela1[[#This Row],[ID]],DimQueen!A:B,2,FALSE)</f>
        <v>Monica Beverly Hillz</v>
      </c>
      <c r="C60" s="13">
        <v>0</v>
      </c>
      <c r="D60" s="13">
        <v>-2</v>
      </c>
      <c r="E60" s="13">
        <v>-3</v>
      </c>
      <c r="F60" s="13" t="s">
        <v>1075</v>
      </c>
      <c r="G60" s="13" t="s">
        <v>1075</v>
      </c>
      <c r="H60" s="13" t="s">
        <v>1075</v>
      </c>
      <c r="I60" s="13" t="s">
        <v>1075</v>
      </c>
      <c r="J60" s="13" t="s">
        <v>1075</v>
      </c>
      <c r="K60" s="13" t="s">
        <v>1075</v>
      </c>
      <c r="L60" s="13" t="s">
        <v>1075</v>
      </c>
      <c r="M60" s="13" t="s">
        <v>1075</v>
      </c>
      <c r="N60" s="17" t="s">
        <v>1075</v>
      </c>
      <c r="O60" s="13" t="s">
        <v>1075</v>
      </c>
      <c r="P60" s="13" t="s">
        <v>1075</v>
      </c>
      <c r="Q60" s="13" t="s">
        <v>1075</v>
      </c>
      <c r="R60" s="13" t="s">
        <v>1075</v>
      </c>
    </row>
    <row r="61" spans="1:18" x14ac:dyDescent="0.25">
      <c r="A61">
        <v>60</v>
      </c>
      <c r="B61" t="str">
        <f>VLOOKUP(Tabela1[[#This Row],[ID]],DimQueen!A:B,2,FALSE)</f>
        <v>Serena ChaCha</v>
      </c>
      <c r="C61" s="13">
        <v>-2</v>
      </c>
      <c r="D61" s="13">
        <v>-3</v>
      </c>
      <c r="E61" s="13" t="s">
        <v>1075</v>
      </c>
      <c r="F61" s="13" t="s">
        <v>1075</v>
      </c>
      <c r="G61" s="13" t="s">
        <v>1075</v>
      </c>
      <c r="H61" s="13" t="s">
        <v>1075</v>
      </c>
      <c r="I61" s="13" t="s">
        <v>1075</v>
      </c>
      <c r="J61" s="13" t="s">
        <v>1075</v>
      </c>
      <c r="K61" s="13" t="s">
        <v>1075</v>
      </c>
      <c r="L61" s="13" t="s">
        <v>1075</v>
      </c>
      <c r="M61" s="13" t="s">
        <v>1075</v>
      </c>
      <c r="N61" s="17" t="s">
        <v>1075</v>
      </c>
      <c r="O61" s="13" t="s">
        <v>1075</v>
      </c>
      <c r="P61" s="13" t="s">
        <v>1075</v>
      </c>
      <c r="Q61" s="13" t="s">
        <v>1075</v>
      </c>
      <c r="R61" s="13" t="s">
        <v>1075</v>
      </c>
    </row>
    <row r="62" spans="1:18" x14ac:dyDescent="0.25">
      <c r="A62">
        <v>61</v>
      </c>
      <c r="B62" t="str">
        <f>VLOOKUP(Tabela1[[#This Row],[ID]],DimQueen!A:B,2,FALSE)</f>
        <v>Penny Tration</v>
      </c>
      <c r="C62" s="13">
        <v>-3</v>
      </c>
      <c r="D62" s="13" t="s">
        <v>1075</v>
      </c>
      <c r="E62" s="13" t="s">
        <v>1075</v>
      </c>
      <c r="F62" s="13" t="s">
        <v>1075</v>
      </c>
      <c r="G62" s="13" t="s">
        <v>1075</v>
      </c>
      <c r="H62" s="13" t="s">
        <v>1075</v>
      </c>
      <c r="I62" s="13" t="s">
        <v>1075</v>
      </c>
      <c r="J62" s="13" t="s">
        <v>1075</v>
      </c>
      <c r="K62" s="13" t="s">
        <v>1075</v>
      </c>
      <c r="L62" s="13" t="s">
        <v>1075</v>
      </c>
      <c r="M62" s="13" t="s">
        <v>1075</v>
      </c>
      <c r="N62" s="17" t="s">
        <v>1075</v>
      </c>
      <c r="O62" s="13" t="s">
        <v>1075</v>
      </c>
      <c r="P62" s="13" t="s">
        <v>1075</v>
      </c>
      <c r="Q62" s="13" t="s">
        <v>1075</v>
      </c>
      <c r="R62" s="13" t="s">
        <v>1075</v>
      </c>
    </row>
    <row r="63" spans="1:18" x14ac:dyDescent="0.25">
      <c r="A63">
        <v>62</v>
      </c>
      <c r="B63" t="str">
        <f>VLOOKUP(Tabela1[[#This Row],[ID]],DimQueen!A:B,2,FALSE)</f>
        <v>Bianca Del Rio</v>
      </c>
      <c r="C63" s="13" t="s">
        <v>1075</v>
      </c>
      <c r="D63" s="13">
        <v>2</v>
      </c>
      <c r="E63" s="13">
        <v>1</v>
      </c>
      <c r="F63" s="13">
        <v>0</v>
      </c>
      <c r="G63" s="13">
        <v>1</v>
      </c>
      <c r="H63" s="13">
        <v>1</v>
      </c>
      <c r="I63" s="13">
        <v>1</v>
      </c>
      <c r="J63" s="13">
        <v>2</v>
      </c>
      <c r="K63" s="13">
        <v>0</v>
      </c>
      <c r="L63" s="13">
        <v>2</v>
      </c>
      <c r="M63" s="13">
        <v>1</v>
      </c>
      <c r="N63" s="17">
        <v>0</v>
      </c>
      <c r="O63" s="13">
        <v>5</v>
      </c>
      <c r="P63" s="13" t="s">
        <v>1075</v>
      </c>
      <c r="Q63" s="13" t="s">
        <v>1075</v>
      </c>
      <c r="R63" s="13" t="s">
        <v>1075</v>
      </c>
    </row>
    <row r="64" spans="1:18" x14ac:dyDescent="0.25">
      <c r="A64">
        <v>63</v>
      </c>
      <c r="B64" t="str">
        <f>VLOOKUP(Tabela1[[#This Row],[ID]],DimQueen!A:B,2,FALSE)</f>
        <v>Adore Delano</v>
      </c>
      <c r="C64" s="13">
        <v>-1</v>
      </c>
      <c r="D64" s="13" t="s">
        <v>1075</v>
      </c>
      <c r="E64" s="13">
        <v>-1</v>
      </c>
      <c r="F64" s="13">
        <v>1</v>
      </c>
      <c r="G64" s="13">
        <v>1</v>
      </c>
      <c r="H64" s="13">
        <v>2</v>
      </c>
      <c r="I64" s="13">
        <v>2</v>
      </c>
      <c r="J64" s="13">
        <v>0</v>
      </c>
      <c r="K64" s="13">
        <v>-2</v>
      </c>
      <c r="L64" s="13">
        <v>-2</v>
      </c>
      <c r="M64" s="13">
        <v>2</v>
      </c>
      <c r="N64" s="17">
        <v>0</v>
      </c>
      <c r="O64" s="13">
        <v>4</v>
      </c>
      <c r="P64" s="13" t="s">
        <v>1075</v>
      </c>
      <c r="Q64" s="13" t="s">
        <v>1075</v>
      </c>
      <c r="R64" s="13" t="s">
        <v>1075</v>
      </c>
    </row>
    <row r="65" spans="1:18" x14ac:dyDescent="0.25">
      <c r="A65">
        <v>64</v>
      </c>
      <c r="B65" t="str">
        <f>VLOOKUP(Tabela1[[#This Row],[ID]],DimQueen!A:B,2,FALSE)</f>
        <v>Courtney Act</v>
      </c>
      <c r="C65" s="13" t="s">
        <v>1075</v>
      </c>
      <c r="D65" s="13">
        <v>0</v>
      </c>
      <c r="E65" s="13">
        <v>1</v>
      </c>
      <c r="F65" s="13">
        <v>2</v>
      </c>
      <c r="G65" s="13">
        <v>0</v>
      </c>
      <c r="H65" s="13">
        <v>0</v>
      </c>
      <c r="I65" s="13">
        <v>-1</v>
      </c>
      <c r="J65" s="13">
        <v>0</v>
      </c>
      <c r="K65" s="13">
        <v>2</v>
      </c>
      <c r="L65" s="13">
        <v>0</v>
      </c>
      <c r="M65" s="13">
        <v>-1</v>
      </c>
      <c r="N65" s="17">
        <v>0</v>
      </c>
      <c r="O65" s="13">
        <v>4</v>
      </c>
      <c r="P65" s="13" t="s">
        <v>1075</v>
      </c>
      <c r="Q65" s="13" t="s">
        <v>1075</v>
      </c>
      <c r="R65" s="13" t="s">
        <v>1075</v>
      </c>
    </row>
    <row r="66" spans="1:18" x14ac:dyDescent="0.25">
      <c r="A66">
        <v>65</v>
      </c>
      <c r="B66" t="str">
        <f>VLOOKUP(Tabela1[[#This Row],[ID]],DimQueen!A:B,2,FALSE)</f>
        <v>Darienne Lake</v>
      </c>
      <c r="C66" s="13" t="s">
        <v>1075</v>
      </c>
      <c r="D66" s="13">
        <v>-2</v>
      </c>
      <c r="E66" s="13">
        <v>2</v>
      </c>
      <c r="F66" s="13">
        <v>-1</v>
      </c>
      <c r="G66" s="13">
        <v>0</v>
      </c>
      <c r="H66" s="13">
        <v>-1</v>
      </c>
      <c r="I66" s="13">
        <v>-2</v>
      </c>
      <c r="J66" s="13">
        <v>1</v>
      </c>
      <c r="K66" s="13">
        <v>0</v>
      </c>
      <c r="L66" s="13">
        <v>-1</v>
      </c>
      <c r="M66" s="13">
        <v>-2</v>
      </c>
      <c r="N66" s="17">
        <v>-3</v>
      </c>
      <c r="O66" s="13" t="s">
        <v>1075</v>
      </c>
      <c r="P66" s="13" t="s">
        <v>1075</v>
      </c>
      <c r="Q66" s="13" t="s">
        <v>1075</v>
      </c>
      <c r="R66" s="13" t="s">
        <v>1075</v>
      </c>
    </row>
    <row r="67" spans="1:18" x14ac:dyDescent="0.25">
      <c r="A67">
        <v>66</v>
      </c>
      <c r="B67" t="str">
        <f>VLOOKUP(Tabela1[[#This Row],[ID]],DimQueen!A:B,2,FALSE)</f>
        <v>BenDeLaCreme</v>
      </c>
      <c r="C67" s="13">
        <v>2</v>
      </c>
      <c r="D67" s="13" t="s">
        <v>1075</v>
      </c>
      <c r="E67" s="13">
        <v>0</v>
      </c>
      <c r="F67" s="13">
        <v>1</v>
      </c>
      <c r="G67" s="13">
        <v>2</v>
      </c>
      <c r="H67" s="13">
        <v>0</v>
      </c>
      <c r="I67" s="13">
        <v>-2</v>
      </c>
      <c r="J67" s="13">
        <v>-1</v>
      </c>
      <c r="K67" s="13">
        <v>1</v>
      </c>
      <c r="L67" s="13">
        <v>1</v>
      </c>
      <c r="M67" s="13">
        <v>-3</v>
      </c>
      <c r="N67" s="17" t="s">
        <v>1075</v>
      </c>
      <c r="O67" s="13" t="s">
        <v>1075</v>
      </c>
      <c r="P67" s="13" t="s">
        <v>1075</v>
      </c>
      <c r="Q67" s="13" t="s">
        <v>1075</v>
      </c>
      <c r="R67" s="13" t="s">
        <v>1075</v>
      </c>
    </row>
    <row r="68" spans="1:18" x14ac:dyDescent="0.25">
      <c r="A68">
        <v>67</v>
      </c>
      <c r="B68" t="str">
        <f>VLOOKUP(Tabela1[[#This Row],[ID]],DimQueen!A:B,2,FALSE)</f>
        <v>Joslyn Fox</v>
      </c>
      <c r="C68" s="13" t="s">
        <v>1075</v>
      </c>
      <c r="D68" s="13">
        <v>-1</v>
      </c>
      <c r="E68" s="13">
        <v>1</v>
      </c>
      <c r="F68" s="13">
        <v>0</v>
      </c>
      <c r="G68" s="13">
        <v>0</v>
      </c>
      <c r="H68" s="13">
        <v>1</v>
      </c>
      <c r="I68" s="13">
        <v>-1</v>
      </c>
      <c r="J68" s="13">
        <v>-2</v>
      </c>
      <c r="K68" s="13">
        <v>-1</v>
      </c>
      <c r="L68" s="13">
        <v>-3</v>
      </c>
      <c r="M68" s="13" t="s">
        <v>1075</v>
      </c>
      <c r="N68" s="17" t="s">
        <v>1075</v>
      </c>
      <c r="O68" s="13" t="s">
        <v>1075</v>
      </c>
      <c r="P68" s="13" t="s">
        <v>1075</v>
      </c>
      <c r="Q68" s="13" t="s">
        <v>1075</v>
      </c>
      <c r="R68" s="13" t="s">
        <v>1075</v>
      </c>
    </row>
    <row r="69" spans="1:18" x14ac:dyDescent="0.25">
      <c r="A69">
        <v>68</v>
      </c>
      <c r="B69" t="str">
        <f>VLOOKUP(Tabela1[[#This Row],[ID]],DimQueen!A:B,2,FALSE)</f>
        <v>Trinity K. Bonet</v>
      </c>
      <c r="C69" s="13" t="s">
        <v>1075</v>
      </c>
      <c r="D69" s="13">
        <v>1</v>
      </c>
      <c r="E69" s="13">
        <v>1</v>
      </c>
      <c r="F69" s="13">
        <v>-2</v>
      </c>
      <c r="G69" s="13">
        <v>0</v>
      </c>
      <c r="H69" s="13">
        <v>-2</v>
      </c>
      <c r="I69" s="13">
        <v>1</v>
      </c>
      <c r="J69" s="13">
        <v>1</v>
      </c>
      <c r="K69" s="13">
        <v>-3</v>
      </c>
      <c r="L69" s="13" t="s">
        <v>1075</v>
      </c>
      <c r="M69" s="13" t="s">
        <v>1075</v>
      </c>
      <c r="N69" s="17" t="s">
        <v>1075</v>
      </c>
      <c r="O69" s="13" t="s">
        <v>1075</v>
      </c>
      <c r="P69" s="13" t="s">
        <v>1075</v>
      </c>
      <c r="Q69" s="13" t="s">
        <v>1075</v>
      </c>
      <c r="R69" s="13" t="s">
        <v>1075</v>
      </c>
    </row>
    <row r="70" spans="1:18" x14ac:dyDescent="0.25">
      <c r="A70">
        <v>69</v>
      </c>
      <c r="B70" t="str">
        <f>VLOOKUP(Tabela1[[#This Row],[ID]],DimQueen!A:B,2,FALSE)</f>
        <v>Laganja Estranja</v>
      </c>
      <c r="C70" s="13">
        <v>0</v>
      </c>
      <c r="D70" s="13" t="s">
        <v>1075</v>
      </c>
      <c r="E70" s="13">
        <v>0</v>
      </c>
      <c r="F70" s="13">
        <v>0</v>
      </c>
      <c r="G70" s="13">
        <v>-2</v>
      </c>
      <c r="H70" s="13">
        <v>0</v>
      </c>
      <c r="I70" s="13">
        <v>2</v>
      </c>
      <c r="J70" s="13">
        <v>-3</v>
      </c>
      <c r="K70" s="13" t="s">
        <v>1075</v>
      </c>
      <c r="L70" s="13" t="s">
        <v>1075</v>
      </c>
      <c r="M70" s="13" t="s">
        <v>1075</v>
      </c>
      <c r="N70" s="17" t="s">
        <v>1075</v>
      </c>
      <c r="O70" s="13" t="s">
        <v>1075</v>
      </c>
      <c r="P70" s="13" t="s">
        <v>1075</v>
      </c>
      <c r="Q70" s="13" t="s">
        <v>1075</v>
      </c>
      <c r="R70" s="13" t="s">
        <v>1075</v>
      </c>
    </row>
    <row r="71" spans="1:18" x14ac:dyDescent="0.25">
      <c r="A71">
        <v>70</v>
      </c>
      <c r="B71" t="str">
        <f>VLOOKUP(Tabela1[[#This Row],[ID]],DimQueen!A:B,2,FALSE)</f>
        <v>Milk</v>
      </c>
      <c r="C71" s="13" t="s">
        <v>1075</v>
      </c>
      <c r="D71" s="13">
        <v>1</v>
      </c>
      <c r="E71" s="13">
        <v>1</v>
      </c>
      <c r="F71" s="13">
        <v>0</v>
      </c>
      <c r="G71" s="13">
        <v>-1</v>
      </c>
      <c r="H71" s="13">
        <v>-3</v>
      </c>
      <c r="I71" s="13" t="s">
        <v>1075</v>
      </c>
      <c r="J71" s="13" t="s">
        <v>1075</v>
      </c>
      <c r="K71" s="13" t="s">
        <v>1075</v>
      </c>
      <c r="L71" s="13" t="s">
        <v>1075</v>
      </c>
      <c r="M71" s="13" t="s">
        <v>1075</v>
      </c>
      <c r="N71" s="17" t="s">
        <v>1075</v>
      </c>
      <c r="O71" s="13" t="s">
        <v>1075</v>
      </c>
      <c r="P71" s="13" t="s">
        <v>1075</v>
      </c>
      <c r="Q71" s="13" t="s">
        <v>1075</v>
      </c>
      <c r="R71" s="13" t="s">
        <v>1075</v>
      </c>
    </row>
    <row r="72" spans="1:18" x14ac:dyDescent="0.25">
      <c r="A72">
        <v>71</v>
      </c>
      <c r="B72" t="str">
        <f>VLOOKUP(Tabela1[[#This Row],[ID]],DimQueen!A:B,2,FALSE)</f>
        <v>Gia Gunn</v>
      </c>
      <c r="C72" s="13">
        <v>1</v>
      </c>
      <c r="D72" s="13" t="s">
        <v>1075</v>
      </c>
      <c r="E72" s="13">
        <v>0</v>
      </c>
      <c r="F72" s="13">
        <v>0</v>
      </c>
      <c r="G72" s="13">
        <v>-3</v>
      </c>
      <c r="H72" s="13" t="s">
        <v>1075</v>
      </c>
      <c r="I72" s="13" t="s">
        <v>1075</v>
      </c>
      <c r="J72" s="13" t="s">
        <v>1075</v>
      </c>
      <c r="K72" s="13" t="s">
        <v>1075</v>
      </c>
      <c r="L72" s="13" t="s">
        <v>1075</v>
      </c>
      <c r="M72" s="13" t="s">
        <v>1075</v>
      </c>
      <c r="N72" s="17" t="s">
        <v>1075</v>
      </c>
      <c r="O72" s="13" t="s">
        <v>1075</v>
      </c>
      <c r="P72" s="13" t="s">
        <v>1075</v>
      </c>
      <c r="Q72" s="13" t="s">
        <v>1075</v>
      </c>
      <c r="R72" s="13" t="s">
        <v>1075</v>
      </c>
    </row>
    <row r="73" spans="1:18" x14ac:dyDescent="0.25">
      <c r="A73">
        <v>72</v>
      </c>
      <c r="B73" t="str">
        <f>VLOOKUP(Tabela1[[#This Row],[ID]],DimQueen!A:B,2,FALSE)</f>
        <v>April Carrión</v>
      </c>
      <c r="C73" s="13">
        <v>1</v>
      </c>
      <c r="D73" s="13" t="s">
        <v>1075</v>
      </c>
      <c r="E73" s="13">
        <v>-2</v>
      </c>
      <c r="F73" s="13">
        <v>-3</v>
      </c>
      <c r="G73" s="13" t="s">
        <v>1075</v>
      </c>
      <c r="H73" s="13" t="s">
        <v>1075</v>
      </c>
      <c r="I73" s="13" t="s">
        <v>1075</v>
      </c>
      <c r="J73" s="13" t="s">
        <v>1075</v>
      </c>
      <c r="K73" s="13" t="s">
        <v>1075</v>
      </c>
      <c r="L73" s="13" t="s">
        <v>1075</v>
      </c>
      <c r="M73" s="13" t="s">
        <v>1075</v>
      </c>
      <c r="N73" s="17" t="s">
        <v>1075</v>
      </c>
      <c r="O73" s="13" t="s">
        <v>1075</v>
      </c>
      <c r="P73" s="13" t="s">
        <v>1075</v>
      </c>
      <c r="Q73" s="13" t="s">
        <v>1075</v>
      </c>
      <c r="R73" s="13" t="s">
        <v>1075</v>
      </c>
    </row>
    <row r="74" spans="1:18" x14ac:dyDescent="0.25">
      <c r="A74">
        <v>73</v>
      </c>
      <c r="B74" t="str">
        <f>VLOOKUP(Tabela1[[#This Row],[ID]],DimQueen!A:B,2,FALSE)</f>
        <v>Vivacious</v>
      </c>
      <c r="C74" s="13">
        <v>-2</v>
      </c>
      <c r="D74" s="13" t="s">
        <v>1075</v>
      </c>
      <c r="E74" s="13">
        <v>-3</v>
      </c>
      <c r="F74" s="13" t="s">
        <v>1075</v>
      </c>
      <c r="G74" s="13" t="s">
        <v>1075</v>
      </c>
      <c r="H74" s="13" t="s">
        <v>1075</v>
      </c>
      <c r="I74" s="13" t="s">
        <v>1075</v>
      </c>
      <c r="J74" s="13" t="s">
        <v>1075</v>
      </c>
      <c r="K74" s="13" t="s">
        <v>1075</v>
      </c>
      <c r="L74" s="13" t="s">
        <v>1075</v>
      </c>
      <c r="M74" s="13" t="s">
        <v>1075</v>
      </c>
      <c r="N74" s="17" t="s">
        <v>1075</v>
      </c>
      <c r="O74" s="13" t="s">
        <v>1075</v>
      </c>
      <c r="P74" s="13" t="s">
        <v>1075</v>
      </c>
      <c r="Q74" s="13" t="s">
        <v>1075</v>
      </c>
      <c r="R74" s="13" t="s">
        <v>1075</v>
      </c>
    </row>
    <row r="75" spans="1:18" x14ac:dyDescent="0.25">
      <c r="A75">
        <v>74</v>
      </c>
      <c r="B75" t="str">
        <f>VLOOKUP(Tabela1[[#This Row],[ID]],DimQueen!A:B,2,FALSE)</f>
        <v>Magnolia Crawford</v>
      </c>
      <c r="C75" s="13" t="s">
        <v>1075</v>
      </c>
      <c r="D75" s="13">
        <v>-3</v>
      </c>
      <c r="E75" s="13" t="s">
        <v>1075</v>
      </c>
      <c r="F75" s="13" t="s">
        <v>1075</v>
      </c>
      <c r="G75" s="13" t="s">
        <v>1075</v>
      </c>
      <c r="H75" s="13" t="s">
        <v>1075</v>
      </c>
      <c r="I75" s="13" t="s">
        <v>1075</v>
      </c>
      <c r="J75" s="13" t="s">
        <v>1075</v>
      </c>
      <c r="K75" s="13" t="s">
        <v>1075</v>
      </c>
      <c r="L75" s="13" t="s">
        <v>1075</v>
      </c>
      <c r="M75" s="13" t="s">
        <v>1075</v>
      </c>
      <c r="N75" s="17" t="s">
        <v>1075</v>
      </c>
      <c r="O75" s="13" t="s">
        <v>1075</v>
      </c>
      <c r="P75" s="13" t="s">
        <v>1075</v>
      </c>
      <c r="Q75" s="13" t="s">
        <v>1075</v>
      </c>
      <c r="R75" s="13" t="s">
        <v>1075</v>
      </c>
    </row>
    <row r="76" spans="1:18" x14ac:dyDescent="0.25">
      <c r="A76">
        <v>75</v>
      </c>
      <c r="B76" t="str">
        <f>VLOOKUP(Tabela1[[#This Row],[ID]],DimQueen!A:B,2,FALSE)</f>
        <v>Kelly Mantle</v>
      </c>
      <c r="C76" s="13">
        <v>-3</v>
      </c>
      <c r="D76" s="13" t="s">
        <v>1075</v>
      </c>
      <c r="E76" s="13" t="s">
        <v>1075</v>
      </c>
      <c r="F76" s="13" t="s">
        <v>1075</v>
      </c>
      <c r="G76" s="13" t="s">
        <v>1075</v>
      </c>
      <c r="H76" s="13" t="s">
        <v>1075</v>
      </c>
      <c r="I76" s="13" t="s">
        <v>1075</v>
      </c>
      <c r="J76" s="13" t="s">
        <v>1075</v>
      </c>
      <c r="K76" s="13" t="s">
        <v>1075</v>
      </c>
      <c r="L76" s="13" t="s">
        <v>1075</v>
      </c>
      <c r="M76" s="13" t="s">
        <v>1075</v>
      </c>
      <c r="N76" s="17" t="s">
        <v>1075</v>
      </c>
      <c r="O76" s="13" t="s">
        <v>1075</v>
      </c>
      <c r="P76" s="13" t="s">
        <v>1075</v>
      </c>
      <c r="Q76" s="13" t="s">
        <v>1075</v>
      </c>
      <c r="R76" s="13" t="s">
        <v>1075</v>
      </c>
    </row>
    <row r="77" spans="1:18" x14ac:dyDescent="0.25">
      <c r="A77">
        <v>76</v>
      </c>
      <c r="B77" t="str">
        <f>VLOOKUP(Tabela1[[#This Row],[ID]],DimQueen!A:B,2,FALSE)</f>
        <v>Violet Chachki</v>
      </c>
      <c r="C77" s="13">
        <v>2</v>
      </c>
      <c r="D77" s="13">
        <v>1</v>
      </c>
      <c r="E77" s="13">
        <v>0</v>
      </c>
      <c r="F77" s="13">
        <v>0</v>
      </c>
      <c r="G77" s="13">
        <v>-1</v>
      </c>
      <c r="H77" s="13">
        <v>0</v>
      </c>
      <c r="I77" s="13">
        <v>0</v>
      </c>
      <c r="J77" s="13">
        <v>0</v>
      </c>
      <c r="K77" s="13">
        <v>-1</v>
      </c>
      <c r="L77" s="13">
        <v>2</v>
      </c>
      <c r="M77" s="13">
        <v>2</v>
      </c>
      <c r="N77" s="17">
        <v>0</v>
      </c>
      <c r="O77" s="13">
        <v>5</v>
      </c>
      <c r="P77" s="13" t="s">
        <v>1075</v>
      </c>
      <c r="Q77" s="13" t="s">
        <v>1075</v>
      </c>
      <c r="R77" s="13" t="s">
        <v>1075</v>
      </c>
    </row>
    <row r="78" spans="1:18" x14ac:dyDescent="0.25">
      <c r="A78">
        <v>77</v>
      </c>
      <c r="B78" t="str">
        <f>VLOOKUP(Tabela1[[#This Row],[ID]],DimQueen!A:B,2,FALSE)</f>
        <v>Ginger Minj</v>
      </c>
      <c r="C78" s="13">
        <v>0</v>
      </c>
      <c r="D78" s="13">
        <v>2</v>
      </c>
      <c r="E78" s="13">
        <v>1</v>
      </c>
      <c r="F78" s="13">
        <v>0</v>
      </c>
      <c r="G78" s="13">
        <v>0</v>
      </c>
      <c r="H78" s="13">
        <v>1</v>
      </c>
      <c r="I78" s="13">
        <v>2</v>
      </c>
      <c r="J78" s="13">
        <v>-2</v>
      </c>
      <c r="K78" s="13">
        <v>2</v>
      </c>
      <c r="L78" s="13">
        <v>-2</v>
      </c>
      <c r="M78" s="13">
        <v>1</v>
      </c>
      <c r="N78" s="17">
        <v>0</v>
      </c>
      <c r="O78" s="13">
        <v>4</v>
      </c>
      <c r="P78" s="13" t="s">
        <v>1075</v>
      </c>
      <c r="Q78" s="13" t="s">
        <v>1075</v>
      </c>
      <c r="R78" s="13" t="s">
        <v>1075</v>
      </c>
    </row>
    <row r="79" spans="1:18" x14ac:dyDescent="0.25">
      <c r="A79">
        <v>78</v>
      </c>
      <c r="B79" t="str">
        <f>VLOOKUP(Tabela1[[#This Row],[ID]],DimQueen!A:B,2,FALSE)</f>
        <v>Pearl</v>
      </c>
      <c r="C79" s="13">
        <v>0</v>
      </c>
      <c r="D79" s="13">
        <v>0</v>
      </c>
      <c r="E79" s="13">
        <v>-1</v>
      </c>
      <c r="F79" s="13">
        <v>-2</v>
      </c>
      <c r="G79" s="13">
        <v>2</v>
      </c>
      <c r="H79" s="13">
        <v>0</v>
      </c>
      <c r="I79" s="13">
        <v>0</v>
      </c>
      <c r="J79" s="13">
        <v>2</v>
      </c>
      <c r="K79" s="13">
        <v>-2</v>
      </c>
      <c r="L79" s="13">
        <v>0</v>
      </c>
      <c r="M79" s="13">
        <v>1</v>
      </c>
      <c r="N79" s="17">
        <v>0</v>
      </c>
      <c r="O79" s="13">
        <v>4</v>
      </c>
      <c r="P79" s="13" t="s">
        <v>1075</v>
      </c>
      <c r="Q79" s="13" t="s">
        <v>1075</v>
      </c>
      <c r="R79" s="13" t="s">
        <v>1075</v>
      </c>
    </row>
    <row r="80" spans="1:18" x14ac:dyDescent="0.25">
      <c r="A80">
        <v>79</v>
      </c>
      <c r="B80" t="str">
        <f>VLOOKUP(Tabela1[[#This Row],[ID]],DimQueen!A:B,2,FALSE)</f>
        <v>Kennedy Davenport</v>
      </c>
      <c r="C80" s="13">
        <v>1</v>
      </c>
      <c r="D80" s="13">
        <v>0</v>
      </c>
      <c r="E80" s="13">
        <v>-2</v>
      </c>
      <c r="F80" s="13">
        <v>2</v>
      </c>
      <c r="G80" s="13">
        <v>1</v>
      </c>
      <c r="H80" s="13">
        <v>1</v>
      </c>
      <c r="I80" s="13">
        <v>2</v>
      </c>
      <c r="J80" s="13">
        <v>0</v>
      </c>
      <c r="K80" s="13">
        <v>1</v>
      </c>
      <c r="L80" s="13">
        <v>0</v>
      </c>
      <c r="M80" s="13">
        <v>-2</v>
      </c>
      <c r="N80" s="17">
        <v>-3</v>
      </c>
      <c r="O80" s="13" t="s">
        <v>1075</v>
      </c>
      <c r="P80" s="13" t="s">
        <v>1075</v>
      </c>
      <c r="Q80" s="13" t="s">
        <v>1075</v>
      </c>
      <c r="R80" s="13" t="s">
        <v>1075</v>
      </c>
    </row>
    <row r="81" spans="1:18" x14ac:dyDescent="0.25">
      <c r="A81">
        <v>80</v>
      </c>
      <c r="B81" t="str">
        <f>VLOOKUP(Tabela1[[#This Row],[ID]],DimQueen!A:B,2,FALSE)</f>
        <v>Katya</v>
      </c>
      <c r="C81" s="13">
        <v>0</v>
      </c>
      <c r="D81" s="13">
        <v>-2</v>
      </c>
      <c r="E81" s="13">
        <v>0</v>
      </c>
      <c r="F81" s="13">
        <v>1</v>
      </c>
      <c r="G81" s="13">
        <v>0</v>
      </c>
      <c r="H81" s="13">
        <v>2</v>
      </c>
      <c r="I81" s="13">
        <v>1</v>
      </c>
      <c r="J81" s="13">
        <v>1</v>
      </c>
      <c r="K81" s="13">
        <v>1</v>
      </c>
      <c r="L81" s="13">
        <v>2</v>
      </c>
      <c r="M81" s="13">
        <v>-3</v>
      </c>
      <c r="N81" s="17" t="s">
        <v>1075</v>
      </c>
      <c r="O81" s="13" t="s">
        <v>1075</v>
      </c>
      <c r="P81" s="13" t="s">
        <v>1075</v>
      </c>
      <c r="Q81" s="13" t="s">
        <v>1075</v>
      </c>
      <c r="R81" s="13" t="s">
        <v>1075</v>
      </c>
    </row>
    <row r="82" spans="1:18" x14ac:dyDescent="0.25">
      <c r="A82">
        <v>81</v>
      </c>
      <c r="B82" t="str">
        <f>VLOOKUP(Tabela1[[#This Row],[ID]],DimQueen!A:B,2,FALSE)</f>
        <v>Trixie Mattel</v>
      </c>
      <c r="C82" s="13">
        <v>0</v>
      </c>
      <c r="D82" s="13">
        <v>0</v>
      </c>
      <c r="E82" s="13">
        <v>1</v>
      </c>
      <c r="F82" s="13">
        <v>-3</v>
      </c>
      <c r="G82" s="13" t="s">
        <v>1075</v>
      </c>
      <c r="H82" s="13" t="s">
        <v>1075</v>
      </c>
      <c r="I82" s="13" t="s">
        <v>1075</v>
      </c>
      <c r="J82" s="13" t="s">
        <v>1075</v>
      </c>
      <c r="K82" s="13">
        <v>0</v>
      </c>
      <c r="L82" s="13">
        <v>-3</v>
      </c>
      <c r="M82" s="13" t="s">
        <v>1075</v>
      </c>
      <c r="N82" s="17" t="s">
        <v>1075</v>
      </c>
      <c r="O82" s="13" t="s">
        <v>1075</v>
      </c>
      <c r="P82" s="13" t="s">
        <v>1075</v>
      </c>
      <c r="Q82" s="13" t="s">
        <v>1075</v>
      </c>
      <c r="R82" s="13" t="s">
        <v>1075</v>
      </c>
    </row>
    <row r="83" spans="1:18" x14ac:dyDescent="0.25">
      <c r="A83">
        <v>82</v>
      </c>
      <c r="B83" t="str">
        <f>VLOOKUP(Tabela1[[#This Row],[ID]],DimQueen!A:B,2,FALSE)</f>
        <v>Miss Fame</v>
      </c>
      <c r="C83" s="13">
        <v>1</v>
      </c>
      <c r="D83" s="13">
        <v>-1</v>
      </c>
      <c r="E83" s="13">
        <v>1</v>
      </c>
      <c r="F83" s="13">
        <v>0</v>
      </c>
      <c r="G83" s="13">
        <v>0</v>
      </c>
      <c r="H83" s="13">
        <v>-1</v>
      </c>
      <c r="I83" s="13">
        <v>-1</v>
      </c>
      <c r="J83" s="13">
        <v>-1</v>
      </c>
      <c r="K83" s="13">
        <v>-3</v>
      </c>
      <c r="L83" s="13" t="s">
        <v>1075</v>
      </c>
      <c r="M83" s="13" t="s">
        <v>1075</v>
      </c>
      <c r="N83" s="17" t="s">
        <v>1075</v>
      </c>
      <c r="O83" s="13" t="s">
        <v>1075</v>
      </c>
      <c r="P83" s="13" t="s">
        <v>1075</v>
      </c>
      <c r="Q83" s="13" t="s">
        <v>1075</v>
      </c>
      <c r="R83" s="13" t="s">
        <v>1075</v>
      </c>
    </row>
    <row r="84" spans="1:18" x14ac:dyDescent="0.25">
      <c r="A84">
        <v>83</v>
      </c>
      <c r="B84" t="str">
        <f>VLOOKUP(Tabela1[[#This Row],[ID]],DimQueen!A:B,2,FALSE)</f>
        <v>Jaidynn Diore Fierce</v>
      </c>
      <c r="C84" s="13">
        <v>0</v>
      </c>
      <c r="D84" s="13">
        <v>0</v>
      </c>
      <c r="E84" s="13">
        <v>1</v>
      </c>
      <c r="F84" s="13">
        <v>1</v>
      </c>
      <c r="G84" s="13">
        <v>1</v>
      </c>
      <c r="H84" s="13">
        <v>-2</v>
      </c>
      <c r="I84" s="13">
        <v>-2</v>
      </c>
      <c r="J84" s="13">
        <v>-3</v>
      </c>
      <c r="K84" s="13" t="s">
        <v>1075</v>
      </c>
      <c r="L84" s="13" t="s">
        <v>1075</v>
      </c>
      <c r="M84" s="13" t="s">
        <v>1075</v>
      </c>
      <c r="N84" s="17" t="s">
        <v>1075</v>
      </c>
      <c r="O84" s="13" t="s">
        <v>1075</v>
      </c>
      <c r="P84" s="13" t="s">
        <v>1075</v>
      </c>
      <c r="Q84" s="13" t="s">
        <v>1075</v>
      </c>
      <c r="R84" s="13" t="s">
        <v>1075</v>
      </c>
    </row>
    <row r="85" spans="1:18" x14ac:dyDescent="0.25">
      <c r="A85">
        <v>84</v>
      </c>
      <c r="B85" t="str">
        <f>VLOOKUP(Tabela1[[#This Row],[ID]],DimQueen!A:B,2,FALSE)</f>
        <v>Max</v>
      </c>
      <c r="C85" s="13">
        <v>0</v>
      </c>
      <c r="D85" s="13">
        <v>0</v>
      </c>
      <c r="E85" s="13">
        <v>2</v>
      </c>
      <c r="F85" s="13">
        <v>0</v>
      </c>
      <c r="G85" s="13">
        <v>2</v>
      </c>
      <c r="H85" s="13">
        <v>0</v>
      </c>
      <c r="I85" s="13">
        <v>-3</v>
      </c>
      <c r="J85" s="13" t="s">
        <v>1075</v>
      </c>
      <c r="K85" s="13" t="s">
        <v>1075</v>
      </c>
      <c r="L85" s="13" t="s">
        <v>1075</v>
      </c>
      <c r="M85" s="13" t="s">
        <v>1075</v>
      </c>
      <c r="N85" s="17" t="s">
        <v>1075</v>
      </c>
      <c r="O85" s="13" t="s">
        <v>1075</v>
      </c>
      <c r="P85" s="13" t="s">
        <v>1075</v>
      </c>
      <c r="Q85" s="13" t="s">
        <v>1075</v>
      </c>
      <c r="R85" s="13" t="s">
        <v>1075</v>
      </c>
    </row>
    <row r="86" spans="1:18" x14ac:dyDescent="0.25">
      <c r="A86">
        <v>85</v>
      </c>
      <c r="B86" t="str">
        <f>VLOOKUP(Tabela1[[#This Row],[ID]],DimQueen!A:B,2,FALSE)</f>
        <v>Kandy Ho</v>
      </c>
      <c r="C86" s="13">
        <v>-2</v>
      </c>
      <c r="D86" s="13">
        <v>0</v>
      </c>
      <c r="E86" s="13">
        <v>0</v>
      </c>
      <c r="F86" s="13">
        <v>-1</v>
      </c>
      <c r="G86" s="13">
        <v>-2</v>
      </c>
      <c r="H86" s="13">
        <v>-3</v>
      </c>
      <c r="I86" s="13" t="s">
        <v>1075</v>
      </c>
      <c r="J86" s="13" t="s">
        <v>1075</v>
      </c>
      <c r="K86" s="13" t="s">
        <v>1075</v>
      </c>
      <c r="L86" s="13" t="s">
        <v>1075</v>
      </c>
      <c r="M86" s="13" t="s">
        <v>1075</v>
      </c>
      <c r="N86" s="17" t="s">
        <v>1075</v>
      </c>
      <c r="O86" s="13" t="s">
        <v>1075</v>
      </c>
      <c r="P86" s="13" t="s">
        <v>1075</v>
      </c>
      <c r="Q86" s="13" t="s">
        <v>1075</v>
      </c>
      <c r="R86" s="13" t="s">
        <v>1075</v>
      </c>
    </row>
    <row r="87" spans="1:18" x14ac:dyDescent="0.25">
      <c r="A87">
        <v>86</v>
      </c>
      <c r="B87" t="str">
        <f>VLOOKUP(Tabela1[[#This Row],[ID]],DimQueen!A:B,2,FALSE)</f>
        <v>Mrs. Kasha Davis</v>
      </c>
      <c r="C87" s="13">
        <v>0</v>
      </c>
      <c r="D87" s="13">
        <v>1</v>
      </c>
      <c r="E87" s="13">
        <v>1</v>
      </c>
      <c r="F87" s="13">
        <v>0</v>
      </c>
      <c r="G87" s="13">
        <v>-3</v>
      </c>
      <c r="H87" s="13" t="s">
        <v>1075</v>
      </c>
      <c r="I87" s="13" t="s">
        <v>1075</v>
      </c>
      <c r="J87" s="13" t="s">
        <v>1075</v>
      </c>
      <c r="K87" s="13" t="s">
        <v>1075</v>
      </c>
      <c r="L87" s="13" t="s">
        <v>1075</v>
      </c>
      <c r="M87" s="13" t="s">
        <v>1075</v>
      </c>
      <c r="N87" s="17" t="s">
        <v>1075</v>
      </c>
      <c r="O87" s="13" t="s">
        <v>1075</v>
      </c>
      <c r="P87" s="13" t="s">
        <v>1075</v>
      </c>
      <c r="Q87" s="13" t="s">
        <v>1075</v>
      </c>
      <c r="R87" s="13" t="s">
        <v>1075</v>
      </c>
    </row>
    <row r="88" spans="1:18" x14ac:dyDescent="0.25">
      <c r="A88">
        <v>87</v>
      </c>
      <c r="B88" t="str">
        <f>VLOOKUP(Tabela1[[#This Row],[ID]],DimQueen!A:B,2,FALSE)</f>
        <v>Jasmine Masters</v>
      </c>
      <c r="C88" s="13">
        <v>-1</v>
      </c>
      <c r="D88" s="13">
        <v>0</v>
      </c>
      <c r="E88" s="13">
        <v>-3</v>
      </c>
      <c r="F88" s="13" t="s">
        <v>1075</v>
      </c>
      <c r="G88" s="13" t="s">
        <v>1075</v>
      </c>
      <c r="H88" s="13" t="s">
        <v>1075</v>
      </c>
      <c r="I88" s="13" t="s">
        <v>1075</v>
      </c>
      <c r="J88" s="13" t="s">
        <v>1075</v>
      </c>
      <c r="K88" s="13" t="s">
        <v>1075</v>
      </c>
      <c r="L88" s="13" t="s">
        <v>1075</v>
      </c>
      <c r="M88" s="13" t="s">
        <v>1075</v>
      </c>
      <c r="N88" s="17" t="s">
        <v>1075</v>
      </c>
      <c r="O88" s="13" t="s">
        <v>1075</v>
      </c>
      <c r="P88" s="13" t="s">
        <v>1075</v>
      </c>
      <c r="Q88" s="13" t="s">
        <v>1075</v>
      </c>
      <c r="R88" s="13" t="s">
        <v>1075</v>
      </c>
    </row>
    <row r="89" spans="1:18" x14ac:dyDescent="0.25">
      <c r="A89">
        <v>88</v>
      </c>
      <c r="B89" t="str">
        <f>VLOOKUP(Tabela1[[#This Row],[ID]],DimQueen!A:B,2,FALSE)</f>
        <v>Sasha Belle</v>
      </c>
      <c r="C89" s="13">
        <v>-1</v>
      </c>
      <c r="D89" s="13">
        <v>-3</v>
      </c>
      <c r="E89" s="13" t="s">
        <v>1075</v>
      </c>
      <c r="F89" s="13" t="s">
        <v>1075</v>
      </c>
      <c r="G89" s="13" t="s">
        <v>1075</v>
      </c>
      <c r="H89" s="13" t="s">
        <v>1075</v>
      </c>
      <c r="I89" s="13" t="s">
        <v>1075</v>
      </c>
      <c r="J89" s="13" t="s">
        <v>1075</v>
      </c>
      <c r="K89" s="13" t="s">
        <v>1075</v>
      </c>
      <c r="L89" s="13" t="s">
        <v>1075</v>
      </c>
      <c r="M89" s="13" t="s">
        <v>1075</v>
      </c>
      <c r="N89" s="17" t="s">
        <v>1075</v>
      </c>
      <c r="O89" s="13" t="s">
        <v>1075</v>
      </c>
      <c r="P89" s="13" t="s">
        <v>1075</v>
      </c>
      <c r="Q89" s="13" t="s">
        <v>1075</v>
      </c>
      <c r="R89" s="13" t="s">
        <v>1075</v>
      </c>
    </row>
    <row r="90" spans="1:18" x14ac:dyDescent="0.25">
      <c r="A90">
        <v>89</v>
      </c>
      <c r="B90" t="str">
        <f>VLOOKUP(Tabela1[[#This Row],[ID]],DimQueen!A:B,2,FALSE)</f>
        <v>Tempest DuJour</v>
      </c>
      <c r="C90" s="13">
        <v>-3</v>
      </c>
      <c r="D90" s="13" t="s">
        <v>1075</v>
      </c>
      <c r="E90" s="13" t="s">
        <v>1075</v>
      </c>
      <c r="F90" s="13" t="s">
        <v>1075</v>
      </c>
      <c r="G90" s="13" t="s">
        <v>1075</v>
      </c>
      <c r="H90" s="13" t="s">
        <v>1075</v>
      </c>
      <c r="I90" s="13" t="s">
        <v>1075</v>
      </c>
      <c r="J90" s="13" t="s">
        <v>1075</v>
      </c>
      <c r="K90" s="13" t="s">
        <v>1075</v>
      </c>
      <c r="L90" s="13" t="s">
        <v>1075</v>
      </c>
      <c r="M90" s="13" t="s">
        <v>1075</v>
      </c>
      <c r="N90" s="17" t="s">
        <v>1075</v>
      </c>
      <c r="O90" s="13" t="s">
        <v>1075</v>
      </c>
      <c r="P90" s="13" t="s">
        <v>1075</v>
      </c>
      <c r="Q90" s="13" t="s">
        <v>1075</v>
      </c>
      <c r="R90" s="13" t="s">
        <v>1075</v>
      </c>
    </row>
    <row r="91" spans="1:18" x14ac:dyDescent="0.25">
      <c r="A91">
        <v>90</v>
      </c>
      <c r="B91" t="str">
        <f>VLOOKUP(Tabela1[[#This Row],[ID]],DimQueen!A:B,2,FALSE)</f>
        <v>Bob the Drag Queen</v>
      </c>
      <c r="C91" s="13">
        <v>0</v>
      </c>
      <c r="D91" s="13">
        <v>0</v>
      </c>
      <c r="E91" s="13">
        <v>2</v>
      </c>
      <c r="F91" s="13">
        <v>0</v>
      </c>
      <c r="G91" s="13">
        <v>2</v>
      </c>
      <c r="H91" s="13">
        <v>0</v>
      </c>
      <c r="I91" s="13">
        <v>2</v>
      </c>
      <c r="J91" s="13">
        <v>-2</v>
      </c>
      <c r="K91" s="13">
        <v>0</v>
      </c>
      <c r="L91" s="13">
        <v>5</v>
      </c>
      <c r="M91" s="17" t="s">
        <v>1075</v>
      </c>
      <c r="N91" s="17" t="s">
        <v>1075</v>
      </c>
      <c r="O91" s="17" t="s">
        <v>1075</v>
      </c>
      <c r="P91" s="17" t="s">
        <v>1075</v>
      </c>
      <c r="Q91" s="17" t="s">
        <v>1075</v>
      </c>
      <c r="R91" s="13" t="s">
        <v>1075</v>
      </c>
    </row>
    <row r="92" spans="1:18" x14ac:dyDescent="0.25">
      <c r="A92">
        <v>91</v>
      </c>
      <c r="B92" t="str">
        <f>VLOOKUP(Tabela1[[#This Row],[ID]],DimQueen!A:B,2,FALSE)</f>
        <v>Kim Chi</v>
      </c>
      <c r="C92" s="13">
        <v>2</v>
      </c>
      <c r="D92" s="13">
        <v>-1</v>
      </c>
      <c r="E92" s="13">
        <v>0</v>
      </c>
      <c r="F92" s="13">
        <v>1</v>
      </c>
      <c r="G92" s="13">
        <v>0</v>
      </c>
      <c r="H92" s="13">
        <v>1</v>
      </c>
      <c r="I92" s="13">
        <v>-1</v>
      </c>
      <c r="J92" s="13">
        <v>2</v>
      </c>
      <c r="K92" s="13">
        <v>0</v>
      </c>
      <c r="L92" s="13">
        <v>4</v>
      </c>
      <c r="M92" s="17" t="s">
        <v>1075</v>
      </c>
      <c r="N92" s="17" t="s">
        <v>1075</v>
      </c>
      <c r="O92" s="17" t="s">
        <v>1075</v>
      </c>
      <c r="P92" s="17" t="s">
        <v>1075</v>
      </c>
      <c r="Q92" s="17" t="s">
        <v>1075</v>
      </c>
      <c r="R92" s="13" t="s">
        <v>1075</v>
      </c>
    </row>
    <row r="93" spans="1:18" x14ac:dyDescent="0.25">
      <c r="A93">
        <v>92</v>
      </c>
      <c r="B93" t="str">
        <f>VLOOKUP(Tabela1[[#This Row],[ID]],DimQueen!A:B,2,FALSE)</f>
        <v>Naomi Smalls</v>
      </c>
      <c r="C93" s="13">
        <v>-1</v>
      </c>
      <c r="D93" s="13">
        <v>0</v>
      </c>
      <c r="E93" s="13">
        <v>0</v>
      </c>
      <c r="F93" s="13">
        <v>1</v>
      </c>
      <c r="G93" s="13">
        <v>-2</v>
      </c>
      <c r="H93" s="13">
        <v>2</v>
      </c>
      <c r="I93" s="13">
        <v>1</v>
      </c>
      <c r="J93" s="13">
        <v>1</v>
      </c>
      <c r="K93" s="13">
        <v>0</v>
      </c>
      <c r="L93" s="13">
        <v>4</v>
      </c>
      <c r="M93" s="17" t="s">
        <v>1075</v>
      </c>
      <c r="N93" s="17" t="s">
        <v>1075</v>
      </c>
      <c r="O93" s="17" t="s">
        <v>1075</v>
      </c>
      <c r="P93" s="17" t="s">
        <v>1075</v>
      </c>
      <c r="Q93" s="17" t="s">
        <v>1075</v>
      </c>
      <c r="R93" s="13" t="s">
        <v>1075</v>
      </c>
    </row>
    <row r="94" spans="1:18" x14ac:dyDescent="0.25">
      <c r="A94">
        <v>93</v>
      </c>
      <c r="B94" t="str">
        <f>VLOOKUP(Tabela1[[#This Row],[ID]],DimQueen!A:B,2,FALSE)</f>
        <v>Chi Chi DeVayne</v>
      </c>
      <c r="C94" s="13">
        <v>0</v>
      </c>
      <c r="D94" s="13">
        <v>2</v>
      </c>
      <c r="E94" s="13">
        <v>0</v>
      </c>
      <c r="F94" s="13">
        <v>-2</v>
      </c>
      <c r="G94" s="13">
        <v>0</v>
      </c>
      <c r="H94" s="13">
        <v>-1</v>
      </c>
      <c r="I94" s="13">
        <v>-2</v>
      </c>
      <c r="J94" s="13">
        <v>1</v>
      </c>
      <c r="K94" s="13">
        <v>-3</v>
      </c>
      <c r="L94" s="13" t="s">
        <v>1075</v>
      </c>
      <c r="M94" s="17" t="s">
        <v>1075</v>
      </c>
      <c r="N94" s="17" t="s">
        <v>1075</v>
      </c>
      <c r="O94" s="17" t="s">
        <v>1075</v>
      </c>
      <c r="P94" s="17" t="s">
        <v>1075</v>
      </c>
      <c r="Q94" s="17" t="s">
        <v>1075</v>
      </c>
      <c r="R94" s="13" t="s">
        <v>1075</v>
      </c>
    </row>
    <row r="95" spans="1:18" x14ac:dyDescent="0.25">
      <c r="A95">
        <v>94</v>
      </c>
      <c r="B95" t="str">
        <f>VLOOKUP(Tabela1[[#This Row],[ID]],DimQueen!A:B,2,FALSE)</f>
        <v>Derrick Barry</v>
      </c>
      <c r="C95" s="13">
        <v>1</v>
      </c>
      <c r="D95" s="13">
        <v>0</v>
      </c>
      <c r="E95" s="13">
        <v>-1</v>
      </c>
      <c r="F95" s="13">
        <v>-1</v>
      </c>
      <c r="G95" s="13">
        <v>1</v>
      </c>
      <c r="H95" s="13">
        <v>-2</v>
      </c>
      <c r="I95" s="13">
        <v>2</v>
      </c>
      <c r="J95" s="13">
        <v>-3</v>
      </c>
      <c r="K95" s="13" t="s">
        <v>1075</v>
      </c>
      <c r="L95" s="13" t="s">
        <v>1075</v>
      </c>
      <c r="M95" s="17" t="s">
        <v>1075</v>
      </c>
      <c r="N95" s="17" t="s">
        <v>1075</v>
      </c>
      <c r="O95" s="17" t="s">
        <v>1075</v>
      </c>
      <c r="P95" s="17" t="s">
        <v>1075</v>
      </c>
      <c r="Q95" s="17" t="s">
        <v>1075</v>
      </c>
      <c r="R95" s="13" t="s">
        <v>1075</v>
      </c>
    </row>
    <row r="96" spans="1:18" x14ac:dyDescent="0.25">
      <c r="A96">
        <v>95</v>
      </c>
      <c r="B96" t="str">
        <f>VLOOKUP(Tabela1[[#This Row],[ID]],DimQueen!A:B,2,FALSE)</f>
        <v>Thorgy Thor</v>
      </c>
      <c r="C96" s="13">
        <v>0</v>
      </c>
      <c r="D96" s="13">
        <v>1</v>
      </c>
      <c r="E96" s="13">
        <v>1</v>
      </c>
      <c r="F96" s="13">
        <v>0</v>
      </c>
      <c r="G96" s="13">
        <v>1</v>
      </c>
      <c r="H96" s="13">
        <v>0</v>
      </c>
      <c r="I96" s="13">
        <v>-3</v>
      </c>
      <c r="J96" s="13" t="s">
        <v>1075</v>
      </c>
      <c r="K96" s="13" t="s">
        <v>1075</v>
      </c>
      <c r="L96" s="13" t="s">
        <v>1075</v>
      </c>
      <c r="M96" s="17" t="s">
        <v>1075</v>
      </c>
      <c r="N96" s="17" t="s">
        <v>1075</v>
      </c>
      <c r="O96" s="17" t="s">
        <v>1075</v>
      </c>
      <c r="P96" s="17" t="s">
        <v>1075</v>
      </c>
      <c r="Q96" s="17" t="s">
        <v>1075</v>
      </c>
      <c r="R96" s="13" t="s">
        <v>1075</v>
      </c>
    </row>
    <row r="97" spans="1:18" x14ac:dyDescent="0.25">
      <c r="A97">
        <v>96</v>
      </c>
      <c r="B97" t="str">
        <f>VLOOKUP(Tabela1[[#This Row],[ID]],DimQueen!A:B,2,FALSE)</f>
        <v>Robbie Turner</v>
      </c>
      <c r="C97" s="13">
        <v>-1</v>
      </c>
      <c r="D97" s="13">
        <v>0</v>
      </c>
      <c r="E97" s="13">
        <v>-2</v>
      </c>
      <c r="F97" s="13">
        <v>2</v>
      </c>
      <c r="G97" s="13">
        <v>-1</v>
      </c>
      <c r="H97" s="13">
        <v>-3</v>
      </c>
      <c r="I97" s="13" t="s">
        <v>1075</v>
      </c>
      <c r="J97" s="13" t="s">
        <v>1075</v>
      </c>
      <c r="K97" s="13" t="s">
        <v>1075</v>
      </c>
      <c r="L97" s="13" t="s">
        <v>1075</v>
      </c>
      <c r="M97" s="17" t="s">
        <v>1075</v>
      </c>
      <c r="N97" s="17" t="s">
        <v>1075</v>
      </c>
      <c r="O97" s="17" t="s">
        <v>1075</v>
      </c>
      <c r="P97" s="17" t="s">
        <v>1075</v>
      </c>
      <c r="Q97" s="17" t="s">
        <v>1075</v>
      </c>
      <c r="R97" s="13" t="s">
        <v>1075</v>
      </c>
    </row>
    <row r="98" spans="1:18" x14ac:dyDescent="0.25">
      <c r="A98">
        <v>97</v>
      </c>
      <c r="B98" t="str">
        <f>VLOOKUP(Tabela1[[#This Row],[ID]],DimQueen!A:B,2,FALSE)</f>
        <v>Acid Betty</v>
      </c>
      <c r="C98" s="13">
        <v>1</v>
      </c>
      <c r="D98" s="13">
        <v>1</v>
      </c>
      <c r="E98" s="13">
        <v>1</v>
      </c>
      <c r="F98" s="13">
        <v>0</v>
      </c>
      <c r="G98" s="13">
        <v>-3</v>
      </c>
      <c r="H98" s="13" t="s">
        <v>1075</v>
      </c>
      <c r="I98" s="13" t="s">
        <v>1075</v>
      </c>
      <c r="J98" s="13" t="s">
        <v>1075</v>
      </c>
      <c r="K98" s="13" t="s">
        <v>1075</v>
      </c>
      <c r="L98" s="13" t="s">
        <v>1075</v>
      </c>
      <c r="M98" s="17" t="s">
        <v>1075</v>
      </c>
      <c r="N98" s="17" t="s">
        <v>1075</v>
      </c>
      <c r="O98" s="17" t="s">
        <v>1075</v>
      </c>
      <c r="P98" s="17" t="s">
        <v>1075</v>
      </c>
      <c r="Q98" s="17" t="s">
        <v>1075</v>
      </c>
      <c r="R98" s="13" t="s">
        <v>1075</v>
      </c>
    </row>
    <row r="99" spans="1:18" x14ac:dyDescent="0.25">
      <c r="A99">
        <v>98</v>
      </c>
      <c r="B99" t="str">
        <f>VLOOKUP(Tabela1[[#This Row],[ID]],DimQueen!A:B,2,FALSE)</f>
        <v>Naysha Lopez</v>
      </c>
      <c r="C99" s="13">
        <v>-3</v>
      </c>
      <c r="D99" s="13" t="s">
        <v>1075</v>
      </c>
      <c r="E99" s="13">
        <v>0</v>
      </c>
      <c r="F99" s="13">
        <v>-3</v>
      </c>
      <c r="G99" s="13" t="s">
        <v>1075</v>
      </c>
      <c r="H99" s="13" t="s">
        <v>1075</v>
      </c>
      <c r="I99" s="13" t="s">
        <v>1075</v>
      </c>
      <c r="J99" s="13" t="s">
        <v>1075</v>
      </c>
      <c r="K99" s="13" t="s">
        <v>1075</v>
      </c>
      <c r="L99" s="13" t="s">
        <v>1075</v>
      </c>
      <c r="M99" s="17" t="s">
        <v>1075</v>
      </c>
      <c r="N99" s="17" t="s">
        <v>1075</v>
      </c>
      <c r="O99" s="17" t="s">
        <v>1075</v>
      </c>
      <c r="P99" s="17" t="s">
        <v>1075</v>
      </c>
      <c r="Q99" s="17" t="s">
        <v>1075</v>
      </c>
      <c r="R99" s="13" t="s">
        <v>1075</v>
      </c>
    </row>
    <row r="100" spans="1:18" x14ac:dyDescent="0.25">
      <c r="A100">
        <v>99</v>
      </c>
      <c r="B100" t="str">
        <f>VLOOKUP(Tabela1[[#This Row],[ID]],DimQueen!A:B,2,FALSE)</f>
        <v>Cynthia Lee Fontaine</v>
      </c>
      <c r="C100" s="13">
        <v>0</v>
      </c>
      <c r="D100" s="13">
        <v>0</v>
      </c>
      <c r="E100" s="13">
        <v>-3</v>
      </c>
      <c r="F100" s="13" t="s">
        <v>1075</v>
      </c>
      <c r="G100" s="13" t="s">
        <v>1075</v>
      </c>
      <c r="H100" s="13" t="s">
        <v>1075</v>
      </c>
      <c r="I100" s="13" t="s">
        <v>1075</v>
      </c>
      <c r="J100" s="13" t="s">
        <v>1075</v>
      </c>
      <c r="K100" s="13" t="s">
        <v>1075</v>
      </c>
      <c r="L100" s="13" t="s">
        <v>1075</v>
      </c>
      <c r="M100" s="17" t="s">
        <v>1075</v>
      </c>
      <c r="N100" s="17" t="s">
        <v>1075</v>
      </c>
      <c r="O100" s="17" t="s">
        <v>1075</v>
      </c>
      <c r="P100" s="17" t="s">
        <v>1075</v>
      </c>
      <c r="Q100" s="17" t="s">
        <v>1075</v>
      </c>
      <c r="R100" s="13" t="s">
        <v>1075</v>
      </c>
    </row>
    <row r="101" spans="1:18" x14ac:dyDescent="0.25">
      <c r="A101">
        <v>100</v>
      </c>
      <c r="B101" t="str">
        <f>VLOOKUP(Tabela1[[#This Row],[ID]],DimQueen!A:B,2,FALSE)</f>
        <v>Dax ExclamationPoint</v>
      </c>
      <c r="C101" s="13">
        <v>0</v>
      </c>
      <c r="D101" s="13">
        <v>-3</v>
      </c>
      <c r="E101" s="13" t="s">
        <v>1075</v>
      </c>
      <c r="F101" s="13" t="s">
        <v>1075</v>
      </c>
      <c r="G101" s="13" t="s">
        <v>1075</v>
      </c>
      <c r="H101" s="13" t="s">
        <v>1075</v>
      </c>
      <c r="I101" s="13" t="s">
        <v>1075</v>
      </c>
      <c r="J101" s="13" t="s">
        <v>1075</v>
      </c>
      <c r="K101" s="13" t="s">
        <v>1075</v>
      </c>
      <c r="L101" s="13" t="s">
        <v>1075</v>
      </c>
      <c r="M101" s="17" t="s">
        <v>1075</v>
      </c>
      <c r="N101" s="17" t="s">
        <v>1075</v>
      </c>
      <c r="O101" s="17" t="s">
        <v>1075</v>
      </c>
      <c r="P101" s="17" t="s">
        <v>1075</v>
      </c>
      <c r="Q101" s="17" t="s">
        <v>1075</v>
      </c>
      <c r="R101" s="13" t="s">
        <v>1075</v>
      </c>
    </row>
    <row r="102" spans="1:18" x14ac:dyDescent="0.25">
      <c r="A102">
        <v>101</v>
      </c>
      <c r="B102" t="str">
        <f>VLOOKUP(Tabela1[[#This Row],[ID]],DimQueen!A:B,2,FALSE)</f>
        <v>Laila McQueen</v>
      </c>
      <c r="C102" s="13">
        <v>-2</v>
      </c>
      <c r="D102" s="13">
        <v>-3</v>
      </c>
      <c r="E102" s="13" t="s">
        <v>1075</v>
      </c>
      <c r="F102" s="13" t="s">
        <v>1075</v>
      </c>
      <c r="G102" s="13" t="s">
        <v>1075</v>
      </c>
      <c r="H102" s="13" t="s">
        <v>1075</v>
      </c>
      <c r="I102" s="13" t="s">
        <v>1075</v>
      </c>
      <c r="J102" s="13" t="s">
        <v>1075</v>
      </c>
      <c r="K102" s="13" t="s">
        <v>1075</v>
      </c>
      <c r="L102" s="13" t="s">
        <v>1075</v>
      </c>
      <c r="M102" s="17" t="s">
        <v>1075</v>
      </c>
      <c r="N102" s="17" t="s">
        <v>1075</v>
      </c>
      <c r="O102" s="17" t="s">
        <v>1075</v>
      </c>
      <c r="P102" s="17" t="s">
        <v>1075</v>
      </c>
      <c r="Q102" s="17" t="s">
        <v>1075</v>
      </c>
      <c r="R102" s="13" t="s">
        <v>1075</v>
      </c>
    </row>
    <row r="103" spans="1:18" x14ac:dyDescent="0.25">
      <c r="A103">
        <v>102</v>
      </c>
      <c r="B103" t="str">
        <f>VLOOKUP(Tabela1[[#This Row],[ID]],DimQueen!A:B,2,FALSE)</f>
        <v>Sasha Velour</v>
      </c>
      <c r="C103" s="13">
        <v>1</v>
      </c>
      <c r="D103" s="13">
        <v>0</v>
      </c>
      <c r="E103" s="13">
        <v>0</v>
      </c>
      <c r="F103" s="13">
        <v>2</v>
      </c>
      <c r="G103" s="13">
        <v>0</v>
      </c>
      <c r="H103" s="13">
        <v>1</v>
      </c>
      <c r="I103" s="13">
        <v>-1</v>
      </c>
      <c r="J103" s="13">
        <v>1</v>
      </c>
      <c r="K103" s="13">
        <v>2</v>
      </c>
      <c r="L103" s="13">
        <v>1</v>
      </c>
      <c r="M103" s="13">
        <v>1</v>
      </c>
      <c r="N103" s="17">
        <v>0</v>
      </c>
      <c r="O103" s="13">
        <v>5</v>
      </c>
      <c r="P103" s="17" t="s">
        <v>1075</v>
      </c>
      <c r="Q103" s="17" t="s">
        <v>1075</v>
      </c>
      <c r="R103" s="13" t="s">
        <v>1075</v>
      </c>
    </row>
    <row r="104" spans="1:18" x14ac:dyDescent="0.25">
      <c r="A104">
        <v>103</v>
      </c>
      <c r="B104" t="str">
        <f>VLOOKUP(Tabela1[[#This Row],[ID]],DimQueen!A:B,2,FALSE)</f>
        <v>Peppermint</v>
      </c>
      <c r="C104" s="13">
        <v>0</v>
      </c>
      <c r="D104" s="13">
        <v>0</v>
      </c>
      <c r="E104" s="13">
        <v>1</v>
      </c>
      <c r="F104" s="13">
        <v>-1</v>
      </c>
      <c r="G104" s="13">
        <v>1</v>
      </c>
      <c r="H104" s="13">
        <v>-2</v>
      </c>
      <c r="I104" s="13">
        <v>0</v>
      </c>
      <c r="J104" s="13">
        <v>2</v>
      </c>
      <c r="K104" s="13">
        <v>1</v>
      </c>
      <c r="L104" s="13">
        <v>0</v>
      </c>
      <c r="M104" s="13">
        <v>-2</v>
      </c>
      <c r="N104" s="17">
        <v>0</v>
      </c>
      <c r="O104" s="13">
        <v>4</v>
      </c>
      <c r="P104" s="17" t="s">
        <v>1075</v>
      </c>
      <c r="Q104" s="17" t="s">
        <v>1075</v>
      </c>
      <c r="R104" s="13" t="s">
        <v>1075</v>
      </c>
    </row>
    <row r="105" spans="1:18" x14ac:dyDescent="0.25">
      <c r="A105">
        <v>105</v>
      </c>
      <c r="B105" t="str">
        <f>VLOOKUP(Tabela1[[#This Row],[ID]],DimQueen!A:B,2,FALSE)</f>
        <v>Shea Couleé</v>
      </c>
      <c r="C105" s="13">
        <v>0</v>
      </c>
      <c r="D105" s="13">
        <v>1</v>
      </c>
      <c r="E105" s="13">
        <v>0</v>
      </c>
      <c r="F105" s="13">
        <v>2</v>
      </c>
      <c r="G105" s="13">
        <v>2</v>
      </c>
      <c r="H105" s="13">
        <v>0</v>
      </c>
      <c r="I105" s="13">
        <v>1</v>
      </c>
      <c r="J105" s="13">
        <v>1</v>
      </c>
      <c r="K105" s="13">
        <v>2</v>
      </c>
      <c r="L105" s="13">
        <v>-2</v>
      </c>
      <c r="M105" s="13">
        <v>2</v>
      </c>
      <c r="N105" s="17">
        <v>0</v>
      </c>
      <c r="O105" s="13">
        <v>3</v>
      </c>
      <c r="P105" s="17" t="s">
        <v>1075</v>
      </c>
      <c r="Q105" s="17" t="s">
        <v>1075</v>
      </c>
      <c r="R105" s="13" t="s">
        <v>1075</v>
      </c>
    </row>
    <row r="106" spans="1:18" x14ac:dyDescent="0.25">
      <c r="A106">
        <v>104</v>
      </c>
      <c r="B106" t="str">
        <f>VLOOKUP(Tabela1[[#This Row],[ID]],DimQueen!A:B,2,FALSE)</f>
        <v>Trinity Taylor</v>
      </c>
      <c r="C106" s="13">
        <v>0</v>
      </c>
      <c r="D106" s="13">
        <v>1</v>
      </c>
      <c r="E106" s="13">
        <v>2</v>
      </c>
      <c r="F106" s="13">
        <v>-2</v>
      </c>
      <c r="G106" s="13">
        <v>0</v>
      </c>
      <c r="H106" s="13">
        <v>0</v>
      </c>
      <c r="I106" s="13">
        <v>2</v>
      </c>
      <c r="J106" s="13">
        <v>-1</v>
      </c>
      <c r="K106" s="13">
        <v>1</v>
      </c>
      <c r="L106" s="13">
        <v>2</v>
      </c>
      <c r="M106" s="13">
        <v>-1</v>
      </c>
      <c r="N106" s="17">
        <v>0</v>
      </c>
      <c r="O106" s="13">
        <v>3</v>
      </c>
      <c r="P106" s="17" t="s">
        <v>1075</v>
      </c>
      <c r="Q106" s="17" t="s">
        <v>1075</v>
      </c>
      <c r="R106" s="13" t="s">
        <v>1075</v>
      </c>
    </row>
    <row r="107" spans="1:18" x14ac:dyDescent="0.25">
      <c r="A107">
        <v>106</v>
      </c>
      <c r="B107" t="str">
        <f>VLOOKUP(Tabela1[[#This Row],[ID]],DimQueen!A:B,2,FALSE)</f>
        <v>Alexis Michelle</v>
      </c>
      <c r="C107" s="13">
        <v>0</v>
      </c>
      <c r="D107" s="13">
        <v>0</v>
      </c>
      <c r="E107" s="13">
        <v>0</v>
      </c>
      <c r="F107" s="13">
        <v>1</v>
      </c>
      <c r="G107" s="13">
        <v>1</v>
      </c>
      <c r="H107" s="13">
        <v>2</v>
      </c>
      <c r="I107" s="13">
        <v>0</v>
      </c>
      <c r="J107" s="13">
        <v>-2</v>
      </c>
      <c r="K107" s="13">
        <v>-1</v>
      </c>
      <c r="L107" s="13">
        <v>-1</v>
      </c>
      <c r="M107" s="13">
        <v>-3</v>
      </c>
      <c r="N107" s="17" t="s">
        <v>1075</v>
      </c>
      <c r="O107" s="13" t="s">
        <v>1075</v>
      </c>
      <c r="P107" s="13" t="s">
        <v>1075</v>
      </c>
      <c r="Q107" s="17" t="s">
        <v>1075</v>
      </c>
      <c r="R107" s="13" t="s">
        <v>1075</v>
      </c>
    </row>
    <row r="108" spans="1:18" x14ac:dyDescent="0.25">
      <c r="A108">
        <v>107</v>
      </c>
      <c r="B108" t="str">
        <f>VLOOKUP(Tabela1[[#This Row],[ID]],DimQueen!A:B,2,FALSE)</f>
        <v>Nina Bo'nina Brown</v>
      </c>
      <c r="C108" s="13">
        <v>2</v>
      </c>
      <c r="D108" s="13">
        <v>0</v>
      </c>
      <c r="E108" s="13">
        <v>0</v>
      </c>
      <c r="F108" s="13">
        <v>0</v>
      </c>
      <c r="G108" s="13">
        <v>-1</v>
      </c>
      <c r="H108" s="13">
        <v>1</v>
      </c>
      <c r="I108" s="13">
        <v>-2</v>
      </c>
      <c r="J108" s="13">
        <v>0</v>
      </c>
      <c r="K108" s="13">
        <v>-2</v>
      </c>
      <c r="L108" s="13">
        <v>-3</v>
      </c>
      <c r="M108" s="13" t="s">
        <v>1075</v>
      </c>
      <c r="N108" s="17" t="s">
        <v>1075</v>
      </c>
      <c r="O108" s="13" t="s">
        <v>1075</v>
      </c>
      <c r="P108" s="13" t="s">
        <v>1075</v>
      </c>
      <c r="Q108" s="17" t="s">
        <v>1075</v>
      </c>
      <c r="R108" s="13" t="s">
        <v>1075</v>
      </c>
    </row>
    <row r="109" spans="1:18" x14ac:dyDescent="0.25">
      <c r="A109">
        <v>108</v>
      </c>
      <c r="B109" t="str">
        <f>VLOOKUP(Tabela1[[#This Row],[ID]],DimQueen!A:B,2,FALSE)</f>
        <v>Valentina</v>
      </c>
      <c r="C109" s="13">
        <v>0</v>
      </c>
      <c r="D109" s="13">
        <v>2</v>
      </c>
      <c r="E109" s="13">
        <v>1</v>
      </c>
      <c r="F109" s="13">
        <v>1</v>
      </c>
      <c r="G109" s="13">
        <v>0</v>
      </c>
      <c r="H109" s="13">
        <v>0</v>
      </c>
      <c r="I109" s="13">
        <v>1</v>
      </c>
      <c r="J109" s="13">
        <v>0</v>
      </c>
      <c r="K109" s="13">
        <v>-3</v>
      </c>
      <c r="L109" s="13" t="s">
        <v>1075</v>
      </c>
      <c r="M109" s="13" t="s">
        <v>1075</v>
      </c>
      <c r="N109" s="17" t="s">
        <v>1075</v>
      </c>
      <c r="O109" s="13" t="s">
        <v>1075</v>
      </c>
      <c r="P109" s="17" t="s">
        <v>1075</v>
      </c>
      <c r="Q109" s="17" t="s">
        <v>1075</v>
      </c>
      <c r="R109" s="13" t="s">
        <v>1075</v>
      </c>
    </row>
    <row r="110" spans="1:18" x14ac:dyDescent="0.25">
      <c r="A110">
        <v>109</v>
      </c>
      <c r="B110" t="str">
        <f>VLOOKUP(Tabela1[[#This Row],[ID]],DimQueen!A:B,2,FALSE)</f>
        <v>Farrah Moan</v>
      </c>
      <c r="C110" s="13">
        <v>0</v>
      </c>
      <c r="D110" s="13">
        <v>0</v>
      </c>
      <c r="E110" s="13">
        <v>-1</v>
      </c>
      <c r="F110" s="13">
        <v>1</v>
      </c>
      <c r="G110" s="13">
        <v>-2</v>
      </c>
      <c r="H110" s="13">
        <v>-1</v>
      </c>
      <c r="I110" s="13">
        <v>0</v>
      </c>
      <c r="J110" s="13">
        <v>-3</v>
      </c>
      <c r="K110" s="13" t="s">
        <v>1075</v>
      </c>
      <c r="L110" s="13" t="s">
        <v>1075</v>
      </c>
      <c r="M110" s="13" t="s">
        <v>1075</v>
      </c>
      <c r="N110" s="17" t="s">
        <v>1075</v>
      </c>
      <c r="O110" s="13" t="s">
        <v>1075</v>
      </c>
      <c r="P110" s="17" t="s">
        <v>1075</v>
      </c>
      <c r="Q110" s="17" t="s">
        <v>1075</v>
      </c>
      <c r="R110" s="13" t="s">
        <v>1075</v>
      </c>
    </row>
    <row r="111" spans="1:18" x14ac:dyDescent="0.25">
      <c r="A111">
        <v>110</v>
      </c>
      <c r="B111" t="str">
        <f>VLOOKUP(Tabela1[[#This Row],[ID]],DimQueen!A:B,2,FALSE)</f>
        <v>Aja</v>
      </c>
      <c r="C111" s="13">
        <v>0</v>
      </c>
      <c r="D111" s="13">
        <v>0</v>
      </c>
      <c r="E111" s="13">
        <v>-2</v>
      </c>
      <c r="F111" s="13">
        <v>1</v>
      </c>
      <c r="G111" s="13">
        <v>0</v>
      </c>
      <c r="H111" s="13">
        <v>0</v>
      </c>
      <c r="I111" s="13">
        <v>-3</v>
      </c>
      <c r="J111" s="13" t="s">
        <v>1075</v>
      </c>
      <c r="K111" s="13" t="s">
        <v>1075</v>
      </c>
      <c r="L111" s="13" t="s">
        <v>1075</v>
      </c>
      <c r="M111" s="13" t="s">
        <v>1075</v>
      </c>
      <c r="N111" s="17" t="s">
        <v>1075</v>
      </c>
      <c r="O111" s="13" t="s">
        <v>1075</v>
      </c>
      <c r="P111" s="17" t="s">
        <v>1075</v>
      </c>
      <c r="Q111" s="17" t="s">
        <v>1075</v>
      </c>
      <c r="R111" s="13" t="s">
        <v>1075</v>
      </c>
    </row>
    <row r="112" spans="1:18" x14ac:dyDescent="0.25">
      <c r="A112">
        <v>111</v>
      </c>
      <c r="B112" t="str">
        <f>VLOOKUP(Tabela1[[#This Row],[ID]],DimQueen!A:B,2,FALSE)</f>
        <v>Cynthia Lee Fontaine</v>
      </c>
      <c r="C112" s="13" t="s">
        <v>1075</v>
      </c>
      <c r="D112" s="13">
        <v>0</v>
      </c>
      <c r="E112" s="13">
        <v>0</v>
      </c>
      <c r="F112" s="13">
        <v>0</v>
      </c>
      <c r="G112" s="13">
        <v>-2</v>
      </c>
      <c r="H112" s="13">
        <v>-3</v>
      </c>
      <c r="I112" s="13" t="s">
        <v>1075</v>
      </c>
      <c r="J112" s="13" t="s">
        <v>1075</v>
      </c>
      <c r="K112" s="13" t="s">
        <v>1075</v>
      </c>
      <c r="L112" s="13" t="s">
        <v>1075</v>
      </c>
      <c r="M112" s="13" t="s">
        <v>1075</v>
      </c>
      <c r="N112" s="17" t="s">
        <v>1075</v>
      </c>
      <c r="O112" s="13" t="s">
        <v>1075</v>
      </c>
      <c r="P112" s="17" t="s">
        <v>1075</v>
      </c>
      <c r="Q112" s="17" t="s">
        <v>1075</v>
      </c>
      <c r="R112" s="13" t="s">
        <v>1075</v>
      </c>
    </row>
    <row r="113" spans="1:18" x14ac:dyDescent="0.25">
      <c r="A113">
        <v>112</v>
      </c>
      <c r="B113" t="str">
        <f>VLOOKUP(Tabela1[[#This Row],[ID]],DimQueen!A:B,2,FALSE)</f>
        <v>Eureka O'Hara</v>
      </c>
      <c r="C113" s="13">
        <v>1</v>
      </c>
      <c r="D113" s="13">
        <v>0</v>
      </c>
      <c r="E113" s="13">
        <v>0</v>
      </c>
      <c r="F113" s="13">
        <v>0</v>
      </c>
      <c r="G113" s="13">
        <v>-4</v>
      </c>
      <c r="H113" s="13" t="s">
        <v>1075</v>
      </c>
      <c r="I113" s="13" t="s">
        <v>1075</v>
      </c>
      <c r="J113" s="13" t="s">
        <v>1075</v>
      </c>
      <c r="K113" s="13" t="s">
        <v>1075</v>
      </c>
      <c r="L113" s="13" t="s">
        <v>1075</v>
      </c>
      <c r="M113" s="13" t="s">
        <v>1075</v>
      </c>
      <c r="N113" s="17" t="s">
        <v>1075</v>
      </c>
      <c r="O113" s="13" t="s">
        <v>1075</v>
      </c>
      <c r="P113" s="17" t="s">
        <v>1075</v>
      </c>
      <c r="Q113" s="17" t="s">
        <v>1075</v>
      </c>
      <c r="R113" s="13" t="s">
        <v>1075</v>
      </c>
    </row>
    <row r="114" spans="1:18" x14ac:dyDescent="0.25">
      <c r="A114">
        <v>113</v>
      </c>
      <c r="B114" t="str">
        <f>VLOOKUP(Tabela1[[#This Row],[ID]],DimQueen!A:B,2,FALSE)</f>
        <v>Charlie Hides</v>
      </c>
      <c r="C114" s="13">
        <v>0</v>
      </c>
      <c r="D114" s="13">
        <v>-1</v>
      </c>
      <c r="E114" s="13">
        <v>0</v>
      </c>
      <c r="F114" s="13">
        <v>-3</v>
      </c>
      <c r="G114" s="13" t="s">
        <v>1075</v>
      </c>
      <c r="H114" s="13" t="s">
        <v>1075</v>
      </c>
      <c r="I114" s="13" t="s">
        <v>1075</v>
      </c>
      <c r="J114" s="13" t="s">
        <v>1075</v>
      </c>
      <c r="K114" s="13" t="s">
        <v>1075</v>
      </c>
      <c r="L114" s="13" t="s">
        <v>1075</v>
      </c>
      <c r="M114" s="13" t="s">
        <v>1075</v>
      </c>
      <c r="N114" s="17" t="s">
        <v>1075</v>
      </c>
      <c r="O114" s="13" t="s">
        <v>1075</v>
      </c>
      <c r="P114" s="17" t="s">
        <v>1075</v>
      </c>
      <c r="Q114" s="17" t="s">
        <v>1075</v>
      </c>
      <c r="R114" s="13" t="s">
        <v>1075</v>
      </c>
    </row>
    <row r="115" spans="1:18" x14ac:dyDescent="0.25">
      <c r="A115">
        <v>114</v>
      </c>
      <c r="B115" t="str">
        <f>VLOOKUP(Tabela1[[#This Row],[ID]],DimQueen!A:B,2,FALSE)</f>
        <v>Kimora Blac</v>
      </c>
      <c r="C115" s="13">
        <v>0</v>
      </c>
      <c r="D115" s="13">
        <v>-2</v>
      </c>
      <c r="E115" s="13">
        <v>-3</v>
      </c>
      <c r="F115" s="13" t="s">
        <v>1075</v>
      </c>
      <c r="G115" s="13" t="s">
        <v>1075</v>
      </c>
      <c r="H115" s="13" t="s">
        <v>1075</v>
      </c>
      <c r="I115" s="13" t="s">
        <v>1075</v>
      </c>
      <c r="J115" s="13" t="s">
        <v>1075</v>
      </c>
      <c r="K115" s="13" t="s">
        <v>1075</v>
      </c>
      <c r="L115" s="13" t="s">
        <v>1075</v>
      </c>
      <c r="M115" s="13" t="s">
        <v>1075</v>
      </c>
      <c r="N115" s="17" t="s">
        <v>1075</v>
      </c>
      <c r="O115" s="13" t="s">
        <v>1075</v>
      </c>
      <c r="P115" s="17" t="s">
        <v>1075</v>
      </c>
      <c r="Q115" s="13" t="s">
        <v>1075</v>
      </c>
      <c r="R115" s="13" t="s">
        <v>1075</v>
      </c>
    </row>
    <row r="116" spans="1:18" x14ac:dyDescent="0.25">
      <c r="A116">
        <v>115</v>
      </c>
      <c r="B116" t="str">
        <f>VLOOKUP(Tabela1[[#This Row],[ID]],DimQueen!A:B,2,FALSE)</f>
        <v>Jaymes Mansfield</v>
      </c>
      <c r="C116" s="13">
        <v>0</v>
      </c>
      <c r="D116" s="13">
        <v>-3</v>
      </c>
      <c r="E116" s="13" t="s">
        <v>1075</v>
      </c>
      <c r="F116" s="13" t="s">
        <v>1075</v>
      </c>
      <c r="G116" s="13" t="s">
        <v>1075</v>
      </c>
      <c r="H116" s="13" t="s">
        <v>1075</v>
      </c>
      <c r="I116" s="13" t="s">
        <v>1075</v>
      </c>
      <c r="J116" s="13" t="s">
        <v>1075</v>
      </c>
      <c r="K116" s="13" t="s">
        <v>1075</v>
      </c>
      <c r="L116" s="13" t="s">
        <v>1075</v>
      </c>
      <c r="M116" s="13" t="s">
        <v>1075</v>
      </c>
      <c r="N116" s="17" t="s">
        <v>1075</v>
      </c>
      <c r="O116" s="13" t="s">
        <v>1075</v>
      </c>
      <c r="P116" s="17" t="s">
        <v>1075</v>
      </c>
      <c r="Q116" s="13" t="s">
        <v>1075</v>
      </c>
      <c r="R116" s="13" t="s">
        <v>1075</v>
      </c>
    </row>
    <row r="117" spans="1:18" x14ac:dyDescent="0.25">
      <c r="A117">
        <v>116</v>
      </c>
      <c r="B117" t="str">
        <f>VLOOKUP(Tabela1[[#This Row],[ID]],DimQueen!A:B,2,FALSE)</f>
        <v>Aquaria</v>
      </c>
      <c r="C117" s="13">
        <v>0</v>
      </c>
      <c r="D117" s="13">
        <v>0</v>
      </c>
      <c r="E117" s="13">
        <v>0</v>
      </c>
      <c r="F117" s="13">
        <v>2</v>
      </c>
      <c r="G117" s="13">
        <v>0</v>
      </c>
      <c r="H117" s="13">
        <v>0</v>
      </c>
      <c r="I117" s="13">
        <v>2</v>
      </c>
      <c r="J117" s="13">
        <v>-1</v>
      </c>
      <c r="K117" s="13">
        <v>1</v>
      </c>
      <c r="L117" s="13">
        <v>-1</v>
      </c>
      <c r="M117" s="13">
        <v>2</v>
      </c>
      <c r="N117" s="17">
        <v>0</v>
      </c>
      <c r="O117" s="13">
        <v>5</v>
      </c>
      <c r="P117" s="17" t="s">
        <v>1075</v>
      </c>
      <c r="Q117" s="13" t="s">
        <v>1075</v>
      </c>
      <c r="R117" s="13" t="s">
        <v>1075</v>
      </c>
    </row>
    <row r="118" spans="1:18" x14ac:dyDescent="0.25">
      <c r="A118">
        <v>117</v>
      </c>
      <c r="B118" t="str">
        <f>VLOOKUP(Tabela1[[#This Row],[ID]],DimQueen!A:B,2,FALSE)</f>
        <v>Eureka O'Hara</v>
      </c>
      <c r="C118" s="13">
        <v>0</v>
      </c>
      <c r="D118" s="13">
        <v>-2</v>
      </c>
      <c r="E118" s="13">
        <v>0</v>
      </c>
      <c r="F118" s="13">
        <v>0</v>
      </c>
      <c r="G118" s="13">
        <v>2</v>
      </c>
      <c r="H118" s="13">
        <v>2</v>
      </c>
      <c r="I118" s="13">
        <v>1</v>
      </c>
      <c r="J118" s="13">
        <v>1</v>
      </c>
      <c r="K118" s="13">
        <v>-2</v>
      </c>
      <c r="L118" s="13">
        <v>1</v>
      </c>
      <c r="M118" s="13">
        <v>1</v>
      </c>
      <c r="N118" s="17">
        <v>0</v>
      </c>
      <c r="O118" s="13">
        <v>4</v>
      </c>
      <c r="P118" s="17" t="s">
        <v>1075</v>
      </c>
      <c r="Q118" s="13" t="s">
        <v>1075</v>
      </c>
      <c r="R118" s="13" t="s">
        <v>1075</v>
      </c>
    </row>
    <row r="119" spans="1:18" x14ac:dyDescent="0.25">
      <c r="A119">
        <v>118</v>
      </c>
      <c r="B119" t="str">
        <f>VLOOKUP(Tabela1[[#This Row],[ID]],DimQueen!A:B,2,FALSE)</f>
        <v>Kameron Michaels</v>
      </c>
      <c r="C119" s="13">
        <v>0</v>
      </c>
      <c r="D119" s="13">
        <v>1</v>
      </c>
      <c r="E119" s="13">
        <v>-1</v>
      </c>
      <c r="F119" s="13">
        <v>1</v>
      </c>
      <c r="G119" s="13">
        <v>0</v>
      </c>
      <c r="H119" s="13">
        <v>1</v>
      </c>
      <c r="I119" s="13">
        <v>0</v>
      </c>
      <c r="J119" s="13">
        <v>2</v>
      </c>
      <c r="K119" s="13">
        <v>-2</v>
      </c>
      <c r="L119" s="13">
        <v>-2</v>
      </c>
      <c r="M119" s="13">
        <v>-2</v>
      </c>
      <c r="N119" s="17">
        <v>0</v>
      </c>
      <c r="O119" s="13">
        <v>4</v>
      </c>
      <c r="P119" s="17" t="s">
        <v>1075</v>
      </c>
      <c r="Q119" s="13" t="s">
        <v>1075</v>
      </c>
      <c r="R119" s="13" t="s">
        <v>1075</v>
      </c>
    </row>
    <row r="120" spans="1:18" x14ac:dyDescent="0.25">
      <c r="A120">
        <v>119</v>
      </c>
      <c r="B120" t="str">
        <f>VLOOKUP(Tabela1[[#This Row],[ID]],DimQueen!A:B,2,FALSE)</f>
        <v>Asia O'Hara</v>
      </c>
      <c r="C120" s="13">
        <v>0</v>
      </c>
      <c r="D120" s="13">
        <v>0</v>
      </c>
      <c r="E120" s="13">
        <v>2</v>
      </c>
      <c r="F120" s="13">
        <v>-1</v>
      </c>
      <c r="G120" s="13">
        <v>0</v>
      </c>
      <c r="H120" s="13">
        <v>0</v>
      </c>
      <c r="I120" s="13">
        <v>-1</v>
      </c>
      <c r="J120" s="13">
        <v>-2</v>
      </c>
      <c r="K120" s="13">
        <v>2</v>
      </c>
      <c r="L120" s="13">
        <v>1</v>
      </c>
      <c r="M120" s="13">
        <v>1</v>
      </c>
      <c r="N120" s="17">
        <v>0</v>
      </c>
      <c r="O120" s="13">
        <v>3</v>
      </c>
      <c r="P120" s="17" t="s">
        <v>1075</v>
      </c>
      <c r="Q120" s="13" t="s">
        <v>1075</v>
      </c>
      <c r="R120" s="13" t="s">
        <v>1075</v>
      </c>
    </row>
    <row r="121" spans="1:18" x14ac:dyDescent="0.25">
      <c r="A121">
        <v>120</v>
      </c>
      <c r="B121" t="str">
        <f>VLOOKUP(Tabela1[[#This Row],[ID]],DimQueen!A:B,2,FALSE)</f>
        <v>Miz Cracker</v>
      </c>
      <c r="C121" s="13">
        <v>1</v>
      </c>
      <c r="D121" s="13">
        <v>1</v>
      </c>
      <c r="E121" s="13">
        <v>0</v>
      </c>
      <c r="F121" s="13">
        <v>1</v>
      </c>
      <c r="G121" s="13">
        <v>1</v>
      </c>
      <c r="H121" s="13">
        <v>-1</v>
      </c>
      <c r="I121" s="13">
        <v>0</v>
      </c>
      <c r="J121" s="13">
        <v>0</v>
      </c>
      <c r="K121" s="13">
        <v>-1</v>
      </c>
      <c r="L121" s="13">
        <v>2</v>
      </c>
      <c r="M121" s="13">
        <v>-3</v>
      </c>
      <c r="N121" s="17" t="s">
        <v>1075</v>
      </c>
      <c r="O121" s="13" t="s">
        <v>1075</v>
      </c>
      <c r="P121" s="17" t="s">
        <v>1075</v>
      </c>
      <c r="Q121" s="13" t="s">
        <v>1075</v>
      </c>
      <c r="R121" s="13" t="s">
        <v>1075</v>
      </c>
    </row>
    <row r="122" spans="1:18" x14ac:dyDescent="0.25">
      <c r="A122">
        <v>121</v>
      </c>
      <c r="B122" t="str">
        <f>VLOOKUP(Tabela1[[#This Row],[ID]],DimQueen!A:B,2,FALSE)</f>
        <v>Monét X Change</v>
      </c>
      <c r="C122" s="13">
        <v>0</v>
      </c>
      <c r="D122" s="13">
        <v>1</v>
      </c>
      <c r="E122" s="13">
        <v>0</v>
      </c>
      <c r="F122" s="13">
        <v>-2</v>
      </c>
      <c r="G122" s="13">
        <v>-2</v>
      </c>
      <c r="H122" s="13">
        <v>1</v>
      </c>
      <c r="I122" s="13">
        <v>1</v>
      </c>
      <c r="J122" s="13">
        <v>1</v>
      </c>
      <c r="K122" s="13">
        <v>1</v>
      </c>
      <c r="L122" s="13">
        <v>-3</v>
      </c>
      <c r="M122" s="13" t="s">
        <v>1075</v>
      </c>
      <c r="N122" s="17" t="s">
        <v>1075</v>
      </c>
      <c r="O122" s="13" t="s">
        <v>1075</v>
      </c>
      <c r="P122" s="13" t="s">
        <v>1075</v>
      </c>
      <c r="Q122" s="13" t="s">
        <v>1075</v>
      </c>
      <c r="R122" s="13" t="s">
        <v>1075</v>
      </c>
    </row>
    <row r="123" spans="1:18" x14ac:dyDescent="0.25">
      <c r="A123">
        <v>122</v>
      </c>
      <c r="B123" t="str">
        <f>VLOOKUP(Tabela1[[#This Row],[ID]],DimQueen!A:B,2,FALSE)</f>
        <v>The Vixen</v>
      </c>
      <c r="C123" s="13">
        <v>0</v>
      </c>
      <c r="D123" s="13">
        <v>2</v>
      </c>
      <c r="E123" s="13">
        <v>0</v>
      </c>
      <c r="F123" s="13">
        <v>0</v>
      </c>
      <c r="G123" s="13">
        <v>-1</v>
      </c>
      <c r="H123" s="13">
        <v>-2</v>
      </c>
      <c r="I123" s="13">
        <v>-2</v>
      </c>
      <c r="J123" s="13">
        <v>-3</v>
      </c>
      <c r="K123" s="13" t="s">
        <v>1075</v>
      </c>
      <c r="L123" s="13" t="s">
        <v>1075</v>
      </c>
      <c r="M123" s="13" t="s">
        <v>1075</v>
      </c>
      <c r="N123" s="17" t="s">
        <v>1075</v>
      </c>
      <c r="O123" s="13" t="s">
        <v>1075</v>
      </c>
      <c r="P123" s="13" t="s">
        <v>1075</v>
      </c>
      <c r="Q123" s="13" t="s">
        <v>1075</v>
      </c>
      <c r="R123" s="13" t="s">
        <v>1075</v>
      </c>
    </row>
    <row r="124" spans="1:18" x14ac:dyDescent="0.25">
      <c r="A124">
        <v>123</v>
      </c>
      <c r="B124" t="str">
        <f>VLOOKUP(Tabela1[[#This Row],[ID]],DimQueen!A:B,2,FALSE)</f>
        <v>Blair St. Clair</v>
      </c>
      <c r="C124" s="13">
        <v>0</v>
      </c>
      <c r="D124" s="13">
        <v>-1</v>
      </c>
      <c r="E124" s="13">
        <v>0</v>
      </c>
      <c r="F124" s="13">
        <v>0</v>
      </c>
      <c r="G124" s="13">
        <v>1</v>
      </c>
      <c r="H124" s="13">
        <v>0</v>
      </c>
      <c r="I124" s="13">
        <v>-3</v>
      </c>
      <c r="J124" s="13" t="s">
        <v>1075</v>
      </c>
      <c r="K124" s="13" t="s">
        <v>1075</v>
      </c>
      <c r="L124" s="13" t="s">
        <v>1075</v>
      </c>
      <c r="M124" s="13" t="s">
        <v>1075</v>
      </c>
      <c r="N124" s="17" t="s">
        <v>1075</v>
      </c>
      <c r="O124" s="13" t="s">
        <v>1075</v>
      </c>
      <c r="P124" s="13" t="s">
        <v>1075</v>
      </c>
      <c r="Q124" s="13" t="s">
        <v>1075</v>
      </c>
      <c r="R124" s="13" t="s">
        <v>1075</v>
      </c>
    </row>
    <row r="125" spans="1:18" x14ac:dyDescent="0.25">
      <c r="A125">
        <v>124</v>
      </c>
      <c r="B125" t="str">
        <f>VLOOKUP(Tabela1[[#This Row],[ID]],DimQueen!A:B,2,FALSE)</f>
        <v>Monique Heart</v>
      </c>
      <c r="C125" s="13">
        <v>1</v>
      </c>
      <c r="D125" s="13">
        <v>1</v>
      </c>
      <c r="E125" s="13">
        <v>1</v>
      </c>
      <c r="F125" s="13">
        <v>0</v>
      </c>
      <c r="G125" s="13">
        <v>0</v>
      </c>
      <c r="H125" s="13">
        <v>-3</v>
      </c>
      <c r="I125" s="13" t="s">
        <v>1075</v>
      </c>
      <c r="J125" s="13" t="s">
        <v>1075</v>
      </c>
      <c r="K125" s="13" t="s">
        <v>1075</v>
      </c>
      <c r="L125" s="13" t="s">
        <v>1075</v>
      </c>
      <c r="M125" s="13" t="s">
        <v>1075</v>
      </c>
      <c r="N125" s="17" t="s">
        <v>1075</v>
      </c>
      <c r="O125" s="13" t="s">
        <v>1075</v>
      </c>
      <c r="P125" s="13" t="s">
        <v>1075</v>
      </c>
      <c r="Q125" s="13" t="s">
        <v>1075</v>
      </c>
      <c r="R125" s="13" t="s">
        <v>1075</v>
      </c>
    </row>
    <row r="126" spans="1:18" x14ac:dyDescent="0.25">
      <c r="A126">
        <v>125</v>
      </c>
      <c r="B126" t="str">
        <f>VLOOKUP(Tabela1[[#This Row],[ID]],DimQueen!A:B,2,FALSE)</f>
        <v>Mayhem Miller</v>
      </c>
      <c r="C126" s="13">
        <v>2</v>
      </c>
      <c r="D126" s="13">
        <v>1</v>
      </c>
      <c r="E126" s="13">
        <v>-2</v>
      </c>
      <c r="F126" s="13">
        <v>0</v>
      </c>
      <c r="G126" s="13">
        <v>-3</v>
      </c>
      <c r="H126" s="13" t="s">
        <v>1075</v>
      </c>
      <c r="I126" s="13" t="s">
        <v>1075</v>
      </c>
      <c r="J126" s="13" t="s">
        <v>1075</v>
      </c>
      <c r="K126" s="13" t="s">
        <v>1075</v>
      </c>
      <c r="L126" s="13" t="s">
        <v>1075</v>
      </c>
      <c r="M126" s="13" t="s">
        <v>1075</v>
      </c>
      <c r="N126" s="17" t="s">
        <v>1075</v>
      </c>
      <c r="O126" s="13" t="s">
        <v>1075</v>
      </c>
      <c r="P126" s="13" t="s">
        <v>1075</v>
      </c>
      <c r="Q126" s="13" t="s">
        <v>1075</v>
      </c>
      <c r="R126" s="13" t="s">
        <v>1075</v>
      </c>
    </row>
    <row r="127" spans="1:18" x14ac:dyDescent="0.25">
      <c r="A127">
        <v>126</v>
      </c>
      <c r="B127" t="str">
        <f>VLOOKUP(Tabela1[[#This Row],[ID]],DimQueen!A:B,2,FALSE)</f>
        <v>Dusty Ray Bottoms</v>
      </c>
      <c r="C127" s="13">
        <v>-1</v>
      </c>
      <c r="D127" s="13">
        <v>0</v>
      </c>
      <c r="E127" s="13">
        <v>0</v>
      </c>
      <c r="F127" s="13">
        <v>-3</v>
      </c>
      <c r="G127" s="13" t="s">
        <v>1075</v>
      </c>
      <c r="H127" s="13" t="s">
        <v>1075</v>
      </c>
      <c r="I127" s="13" t="s">
        <v>1075</v>
      </c>
      <c r="J127" s="13" t="s">
        <v>1075</v>
      </c>
      <c r="K127" s="13" t="s">
        <v>1075</v>
      </c>
      <c r="L127" s="13" t="s">
        <v>1075</v>
      </c>
      <c r="M127" s="13" t="s">
        <v>1075</v>
      </c>
      <c r="N127" s="17" t="s">
        <v>1075</v>
      </c>
      <c r="O127" s="13" t="s">
        <v>1075</v>
      </c>
      <c r="P127" s="13" t="s">
        <v>1075</v>
      </c>
      <c r="Q127" s="13" t="s">
        <v>1075</v>
      </c>
      <c r="R127" s="13" t="s">
        <v>1075</v>
      </c>
    </row>
    <row r="128" spans="1:18" x14ac:dyDescent="0.25">
      <c r="A128">
        <v>127</v>
      </c>
      <c r="B128" t="str">
        <f>VLOOKUP(Tabela1[[#This Row],[ID]],DimQueen!A:B,2,FALSE)</f>
        <v>Yuhua Hamasaki</v>
      </c>
      <c r="C128" s="13">
        <v>1</v>
      </c>
      <c r="D128" s="13">
        <v>0</v>
      </c>
      <c r="E128" s="13">
        <v>-3</v>
      </c>
      <c r="F128" s="13" t="s">
        <v>1075</v>
      </c>
      <c r="G128" s="13" t="s">
        <v>1075</v>
      </c>
      <c r="H128" s="13" t="s">
        <v>1075</v>
      </c>
      <c r="I128" s="13" t="s">
        <v>1075</v>
      </c>
      <c r="J128" s="13" t="s">
        <v>1075</v>
      </c>
      <c r="K128" s="13" t="s">
        <v>1075</v>
      </c>
      <c r="L128" s="13" t="s">
        <v>1075</v>
      </c>
      <c r="M128" s="13" t="s">
        <v>1075</v>
      </c>
      <c r="N128" s="17" t="s">
        <v>1075</v>
      </c>
      <c r="O128" s="13" t="s">
        <v>1075</v>
      </c>
      <c r="P128" s="13" t="s">
        <v>1075</v>
      </c>
      <c r="Q128" s="13" t="s">
        <v>1075</v>
      </c>
      <c r="R128" s="13" t="s">
        <v>1075</v>
      </c>
    </row>
    <row r="129" spans="1:18" x14ac:dyDescent="0.25">
      <c r="A129">
        <v>128</v>
      </c>
      <c r="B129" t="str">
        <f>VLOOKUP(Tabela1[[#This Row],[ID]],DimQueen!A:B,2,FALSE)</f>
        <v>Kalorie K. Williams</v>
      </c>
      <c r="C129" s="13">
        <v>-2</v>
      </c>
      <c r="D129" s="13">
        <v>-3</v>
      </c>
      <c r="E129" s="13" t="s">
        <v>1075</v>
      </c>
      <c r="F129" s="13" t="s">
        <v>1075</v>
      </c>
      <c r="G129" s="13" t="s">
        <v>1075</v>
      </c>
      <c r="H129" s="13" t="s">
        <v>1075</v>
      </c>
      <c r="I129" s="13" t="s">
        <v>1075</v>
      </c>
      <c r="J129" s="13" t="s">
        <v>1075</v>
      </c>
      <c r="K129" s="13" t="s">
        <v>1075</v>
      </c>
      <c r="L129" s="13" t="s">
        <v>1075</v>
      </c>
      <c r="M129" s="13" t="s">
        <v>1075</v>
      </c>
      <c r="N129" s="17" t="s">
        <v>1075</v>
      </c>
      <c r="O129" s="13" t="s">
        <v>1075</v>
      </c>
      <c r="P129" s="13" t="s">
        <v>1075</v>
      </c>
      <c r="Q129" s="13" t="s">
        <v>1075</v>
      </c>
      <c r="R129" s="13" t="s">
        <v>1075</v>
      </c>
    </row>
    <row r="130" spans="1:18" x14ac:dyDescent="0.25">
      <c r="A130">
        <v>129</v>
      </c>
      <c r="B130" t="str">
        <f>VLOOKUP(Tabela1[[#This Row],[ID]],DimQueen!A:B,2,FALSE)</f>
        <v>Vanessa Vanjie Mateo</v>
      </c>
      <c r="C130" s="13">
        <v>-3</v>
      </c>
      <c r="D130" s="13" t="s">
        <v>1075</v>
      </c>
      <c r="E130" s="13" t="s">
        <v>1075</v>
      </c>
      <c r="F130" s="13" t="s">
        <v>1075</v>
      </c>
      <c r="G130" s="13" t="s">
        <v>1075</v>
      </c>
      <c r="H130" s="13" t="s">
        <v>1075</v>
      </c>
      <c r="I130" s="13" t="s">
        <v>1075</v>
      </c>
      <c r="J130" s="13" t="s">
        <v>1075</v>
      </c>
      <c r="K130" s="13" t="s">
        <v>1075</v>
      </c>
      <c r="L130" s="13" t="s">
        <v>1075</v>
      </c>
      <c r="M130" s="13" t="s">
        <v>1075</v>
      </c>
      <c r="N130" s="17" t="s">
        <v>1075</v>
      </c>
      <c r="O130" s="13" t="s">
        <v>1075</v>
      </c>
      <c r="P130" s="13" t="s">
        <v>1075</v>
      </c>
      <c r="Q130" s="13" t="s">
        <v>1075</v>
      </c>
      <c r="R130" s="13" t="s">
        <v>1075</v>
      </c>
    </row>
    <row r="131" spans="1:18" x14ac:dyDescent="0.25">
      <c r="A131">
        <v>130</v>
      </c>
      <c r="B131" t="str">
        <f>VLOOKUP(Tabela1[[#This Row],[ID]],DimQueen!A:B,2,FALSE)</f>
        <v>Yvie Oddly</v>
      </c>
      <c r="C131" s="13">
        <v>0</v>
      </c>
      <c r="D131" s="13">
        <v>2</v>
      </c>
      <c r="E131" s="13">
        <v>1</v>
      </c>
      <c r="F131" s="13">
        <v>1</v>
      </c>
      <c r="G131" s="13">
        <v>1</v>
      </c>
      <c r="H131" s="13">
        <v>1</v>
      </c>
      <c r="I131" s="13">
        <v>1</v>
      </c>
      <c r="J131" s="13">
        <v>-2</v>
      </c>
      <c r="K131" s="13">
        <v>0</v>
      </c>
      <c r="L131" s="13">
        <v>0</v>
      </c>
      <c r="M131" s="13">
        <v>-1</v>
      </c>
      <c r="N131" s="17">
        <v>1</v>
      </c>
      <c r="O131" s="13">
        <v>5</v>
      </c>
      <c r="P131" s="13" t="s">
        <v>1075</v>
      </c>
      <c r="Q131" s="13" t="s">
        <v>1075</v>
      </c>
      <c r="R131" s="13" t="s">
        <v>1075</v>
      </c>
    </row>
    <row r="132" spans="1:18" x14ac:dyDescent="0.25">
      <c r="A132">
        <v>131</v>
      </c>
      <c r="B132" t="str">
        <f>VLOOKUP(Tabela1[[#This Row],[ID]],DimQueen!A:B,2,FALSE)</f>
        <v>Brooke Lynn Hytes</v>
      </c>
      <c r="C132" s="13">
        <v>2</v>
      </c>
      <c r="D132" s="13">
        <v>-1</v>
      </c>
      <c r="E132" s="13">
        <v>1</v>
      </c>
      <c r="F132" s="13">
        <v>1</v>
      </c>
      <c r="G132" s="13">
        <v>2</v>
      </c>
      <c r="H132" s="13">
        <v>1</v>
      </c>
      <c r="I132" s="13">
        <v>1</v>
      </c>
      <c r="J132" s="13">
        <v>-2</v>
      </c>
      <c r="K132" s="13">
        <v>1</v>
      </c>
      <c r="L132" s="13">
        <v>1</v>
      </c>
      <c r="M132" s="13">
        <v>2</v>
      </c>
      <c r="N132" s="17">
        <v>-2</v>
      </c>
      <c r="O132" s="13">
        <v>4</v>
      </c>
      <c r="P132" s="13" t="s">
        <v>1075</v>
      </c>
      <c r="Q132" s="13" t="s">
        <v>1075</v>
      </c>
      <c r="R132" s="13" t="s">
        <v>1075</v>
      </c>
    </row>
    <row r="133" spans="1:18" x14ac:dyDescent="0.25">
      <c r="A133">
        <v>132</v>
      </c>
      <c r="B133" t="str">
        <f>VLOOKUP(Tabela1[[#This Row],[ID]],DimQueen!A:B,2,FALSE)</f>
        <v>A'keria C. Davenport</v>
      </c>
      <c r="C133" s="13">
        <v>1</v>
      </c>
      <c r="D133" s="13">
        <v>0</v>
      </c>
      <c r="E133" s="13">
        <v>-2</v>
      </c>
      <c r="F133" s="13">
        <v>0</v>
      </c>
      <c r="G133" s="13">
        <v>0</v>
      </c>
      <c r="H133" s="13">
        <v>2</v>
      </c>
      <c r="I133" s="13">
        <v>-2</v>
      </c>
      <c r="J133" s="13">
        <v>0</v>
      </c>
      <c r="K133" s="13">
        <v>2</v>
      </c>
      <c r="L133" s="13">
        <v>0</v>
      </c>
      <c r="M133" s="13">
        <v>1</v>
      </c>
      <c r="N133" s="17">
        <v>1</v>
      </c>
      <c r="O133" s="13">
        <v>3</v>
      </c>
      <c r="P133" s="13" t="s">
        <v>1075</v>
      </c>
      <c r="Q133" s="13" t="s">
        <v>1075</v>
      </c>
      <c r="R133" s="13" t="s">
        <v>1075</v>
      </c>
    </row>
    <row r="134" spans="1:18" x14ac:dyDescent="0.25">
      <c r="A134">
        <v>133</v>
      </c>
      <c r="B134" t="str">
        <f>VLOOKUP(Tabela1[[#This Row],[ID]],DimQueen!A:B,2,FALSE)</f>
        <v>Silky Nutmeg Ganache</v>
      </c>
      <c r="C134" s="13">
        <v>0</v>
      </c>
      <c r="D134" s="13">
        <v>0</v>
      </c>
      <c r="E134" s="13">
        <v>1</v>
      </c>
      <c r="F134" s="13">
        <v>2</v>
      </c>
      <c r="G134" s="13">
        <v>-1</v>
      </c>
      <c r="H134" s="13">
        <v>1</v>
      </c>
      <c r="I134" s="13">
        <v>0</v>
      </c>
      <c r="J134" s="13">
        <v>2</v>
      </c>
      <c r="K134" s="13">
        <v>1</v>
      </c>
      <c r="L134" s="13">
        <v>-1</v>
      </c>
      <c r="M134" s="13">
        <v>-2</v>
      </c>
      <c r="N134" s="17">
        <v>-1</v>
      </c>
      <c r="O134" s="13">
        <v>3</v>
      </c>
      <c r="P134" s="13" t="s">
        <v>1075</v>
      </c>
      <c r="Q134" s="13" t="s">
        <v>1075</v>
      </c>
      <c r="R134" s="13" t="s">
        <v>1075</v>
      </c>
    </row>
    <row r="135" spans="1:18" x14ac:dyDescent="0.25">
      <c r="A135">
        <v>134</v>
      </c>
      <c r="B135" t="str">
        <f>VLOOKUP(Tabela1[[#This Row],[ID]],DimQueen!A:B,2,FALSE)</f>
        <v>Vanjie Mateo</v>
      </c>
      <c r="C135" s="13">
        <v>1</v>
      </c>
      <c r="D135" s="13">
        <v>0</v>
      </c>
      <c r="E135" s="13">
        <v>1</v>
      </c>
      <c r="F135" s="13">
        <v>-1</v>
      </c>
      <c r="G135" s="13">
        <v>0</v>
      </c>
      <c r="H135" s="13">
        <v>0</v>
      </c>
      <c r="I135" s="13">
        <v>0</v>
      </c>
      <c r="J135" s="13">
        <v>-1</v>
      </c>
      <c r="K135" s="13">
        <v>-2</v>
      </c>
      <c r="L135" s="13">
        <v>-2</v>
      </c>
      <c r="M135" s="13">
        <v>1</v>
      </c>
      <c r="N135" s="17">
        <v>-3</v>
      </c>
      <c r="O135" s="13" t="s">
        <v>1075</v>
      </c>
      <c r="P135" s="13" t="s">
        <v>1075</v>
      </c>
      <c r="Q135" s="13" t="s">
        <v>1075</v>
      </c>
      <c r="R135" s="13" t="s">
        <v>1075</v>
      </c>
    </row>
    <row r="136" spans="1:18" x14ac:dyDescent="0.25">
      <c r="A136">
        <v>135</v>
      </c>
      <c r="B136" t="str">
        <f>VLOOKUP(Tabela1[[#This Row],[ID]],DimQueen!A:B,2,FALSE)</f>
        <v>Nina West</v>
      </c>
      <c r="C136" s="13">
        <v>-1</v>
      </c>
      <c r="D136" s="13">
        <v>0</v>
      </c>
      <c r="E136" s="13">
        <v>2</v>
      </c>
      <c r="F136" s="13">
        <v>0</v>
      </c>
      <c r="G136" s="13">
        <v>0</v>
      </c>
      <c r="H136" s="13">
        <v>-1</v>
      </c>
      <c r="I136" s="13">
        <v>-1</v>
      </c>
      <c r="J136" s="13">
        <v>1</v>
      </c>
      <c r="K136" s="13">
        <v>0</v>
      </c>
      <c r="L136" s="13">
        <v>2</v>
      </c>
      <c r="M136" s="13">
        <v>-3</v>
      </c>
      <c r="N136" s="17" t="s">
        <v>1075</v>
      </c>
      <c r="O136" s="13" t="s">
        <v>1075</v>
      </c>
      <c r="P136" s="13" t="s">
        <v>1075</v>
      </c>
      <c r="Q136" s="13" t="s">
        <v>1075</v>
      </c>
      <c r="R136" s="13" t="s">
        <v>1075</v>
      </c>
    </row>
    <row r="137" spans="1:18" x14ac:dyDescent="0.25">
      <c r="A137">
        <v>136</v>
      </c>
      <c r="B137" t="str">
        <f>VLOOKUP(Tabela1[[#This Row],[ID]],DimQueen!A:B,2,FALSE)</f>
        <v>Shuga Cain</v>
      </c>
      <c r="C137" s="13">
        <v>0</v>
      </c>
      <c r="D137" s="13">
        <v>1</v>
      </c>
      <c r="E137" s="13">
        <v>-2</v>
      </c>
      <c r="F137" s="13">
        <v>0</v>
      </c>
      <c r="G137" s="13">
        <v>-2</v>
      </c>
      <c r="H137" s="13">
        <v>1</v>
      </c>
      <c r="I137" s="13">
        <v>0</v>
      </c>
      <c r="J137" s="13">
        <v>1</v>
      </c>
      <c r="K137" s="13">
        <v>-1</v>
      </c>
      <c r="L137" s="13">
        <v>-3</v>
      </c>
      <c r="M137" s="13" t="s">
        <v>1075</v>
      </c>
      <c r="N137" s="17" t="s">
        <v>1075</v>
      </c>
      <c r="O137" s="13" t="s">
        <v>1075</v>
      </c>
      <c r="P137" s="13" t="s">
        <v>1075</v>
      </c>
      <c r="Q137" s="13" t="s">
        <v>1075</v>
      </c>
      <c r="R137" s="13" t="s">
        <v>1075</v>
      </c>
    </row>
    <row r="138" spans="1:18" x14ac:dyDescent="0.25">
      <c r="A138">
        <v>137</v>
      </c>
      <c r="B138" t="str">
        <f>VLOOKUP(Tabela1[[#This Row],[ID]],DimQueen!A:B,2,FALSE)</f>
        <v>Plastique Tiara</v>
      </c>
      <c r="C138" s="13">
        <v>1</v>
      </c>
      <c r="D138" s="13">
        <v>1</v>
      </c>
      <c r="E138" s="13">
        <v>-2</v>
      </c>
      <c r="F138" s="13">
        <v>0</v>
      </c>
      <c r="G138" s="13">
        <v>1</v>
      </c>
      <c r="H138" s="13">
        <v>0</v>
      </c>
      <c r="I138" s="13">
        <v>2</v>
      </c>
      <c r="J138" s="13">
        <v>0</v>
      </c>
      <c r="K138" s="13">
        <v>-3</v>
      </c>
      <c r="L138" s="13" t="s">
        <v>1075</v>
      </c>
      <c r="M138" s="13" t="s">
        <v>1075</v>
      </c>
      <c r="N138" s="17" t="s">
        <v>1075</v>
      </c>
      <c r="O138" s="13" t="s">
        <v>1075</v>
      </c>
      <c r="P138" s="13" t="s">
        <v>1075</v>
      </c>
      <c r="Q138" s="13" t="s">
        <v>1075</v>
      </c>
      <c r="R138" s="13" t="s">
        <v>1075</v>
      </c>
    </row>
    <row r="139" spans="1:18" x14ac:dyDescent="0.25">
      <c r="A139">
        <v>138</v>
      </c>
      <c r="B139" t="str">
        <f>VLOOKUP(Tabela1[[#This Row],[ID]],DimQueen!A:B,2,FALSE)</f>
        <v>Ra'Jah O'Hara</v>
      </c>
      <c r="C139" s="13">
        <v>0</v>
      </c>
      <c r="D139" s="13">
        <v>0</v>
      </c>
      <c r="E139" s="13">
        <v>-2</v>
      </c>
      <c r="F139" s="13">
        <v>-2</v>
      </c>
      <c r="G139" s="13">
        <v>0</v>
      </c>
      <c r="H139" s="13">
        <v>-2</v>
      </c>
      <c r="I139" s="13">
        <v>-3</v>
      </c>
      <c r="J139" s="13" t="s">
        <v>1075</v>
      </c>
      <c r="K139" s="13" t="s">
        <v>1075</v>
      </c>
      <c r="L139" s="13" t="s">
        <v>1075</v>
      </c>
      <c r="M139" s="13" t="s">
        <v>1075</v>
      </c>
      <c r="N139" s="17" t="s">
        <v>1075</v>
      </c>
      <c r="O139" s="13" t="s">
        <v>1075</v>
      </c>
      <c r="P139" s="13" t="s">
        <v>1075</v>
      </c>
      <c r="Q139" s="13" t="s">
        <v>1075</v>
      </c>
      <c r="R139" s="13" t="s">
        <v>1075</v>
      </c>
    </row>
    <row r="140" spans="1:18" x14ac:dyDescent="0.25">
      <c r="A140">
        <v>139</v>
      </c>
      <c r="B140" t="str">
        <f>VLOOKUP(Tabela1[[#This Row],[ID]],DimQueen!A:B,2,FALSE)</f>
        <v>Scarlet Envy</v>
      </c>
      <c r="C140" s="13">
        <v>0</v>
      </c>
      <c r="D140" s="13">
        <v>2</v>
      </c>
      <c r="E140" s="13">
        <v>-2</v>
      </c>
      <c r="F140" s="13">
        <v>0</v>
      </c>
      <c r="G140" s="13">
        <v>0</v>
      </c>
      <c r="H140" s="13">
        <v>-3</v>
      </c>
      <c r="I140" s="13" t="s">
        <v>1075</v>
      </c>
      <c r="J140" s="13" t="s">
        <v>1075</v>
      </c>
      <c r="K140" s="13" t="s">
        <v>1075</v>
      </c>
      <c r="L140" s="13" t="s">
        <v>1075</v>
      </c>
      <c r="M140" s="13" t="s">
        <v>1075</v>
      </c>
      <c r="N140" s="17" t="s">
        <v>1075</v>
      </c>
      <c r="O140" s="13" t="s">
        <v>1075</v>
      </c>
      <c r="P140" s="13" t="s">
        <v>1075</v>
      </c>
      <c r="Q140" s="13" t="s">
        <v>1075</v>
      </c>
      <c r="R140" s="13" t="s">
        <v>1075</v>
      </c>
    </row>
    <row r="141" spans="1:18" x14ac:dyDescent="0.25">
      <c r="A141">
        <v>140</v>
      </c>
      <c r="B141" t="str">
        <f>VLOOKUP(Tabela1[[#This Row],[ID]],DimQueen!A:B,2,FALSE)</f>
        <v>Ariel Versace</v>
      </c>
      <c r="C141" s="13">
        <v>0</v>
      </c>
      <c r="D141" s="13">
        <v>-1</v>
      </c>
      <c r="E141" s="13">
        <v>1</v>
      </c>
      <c r="F141" s="13">
        <v>0</v>
      </c>
      <c r="G141" s="13">
        <v>-3</v>
      </c>
      <c r="H141" s="13" t="s">
        <v>1075</v>
      </c>
      <c r="I141" s="13" t="s">
        <v>1075</v>
      </c>
      <c r="J141" s="13" t="s">
        <v>1075</v>
      </c>
      <c r="K141" s="13" t="s">
        <v>1075</v>
      </c>
      <c r="L141" s="13" t="s">
        <v>1075</v>
      </c>
      <c r="M141" s="13" t="s">
        <v>1075</v>
      </c>
      <c r="N141" s="17" t="s">
        <v>1075</v>
      </c>
      <c r="O141" s="13" t="s">
        <v>1075</v>
      </c>
      <c r="P141" s="13" t="s">
        <v>1075</v>
      </c>
      <c r="Q141" s="13" t="s">
        <v>1075</v>
      </c>
      <c r="R141" s="13" t="s">
        <v>1075</v>
      </c>
    </row>
    <row r="142" spans="1:18" x14ac:dyDescent="0.25">
      <c r="A142">
        <v>141</v>
      </c>
      <c r="B142" t="str">
        <f>VLOOKUP(Tabela1[[#This Row],[ID]],DimQueen!A:B,2,FALSE)</f>
        <v>Mercedes Iman Diamond</v>
      </c>
      <c r="C142" s="13">
        <v>-1</v>
      </c>
      <c r="D142" s="13">
        <v>-2</v>
      </c>
      <c r="E142" s="13">
        <v>1</v>
      </c>
      <c r="F142" s="13">
        <v>-3</v>
      </c>
      <c r="G142" s="13" t="s">
        <v>1075</v>
      </c>
      <c r="H142" s="13" t="s">
        <v>1075</v>
      </c>
      <c r="I142" s="13" t="s">
        <v>1075</v>
      </c>
      <c r="J142" s="13" t="s">
        <v>1075</v>
      </c>
      <c r="K142" s="13" t="s">
        <v>1075</v>
      </c>
      <c r="L142" s="13" t="s">
        <v>1075</v>
      </c>
      <c r="M142" s="13" t="s">
        <v>1075</v>
      </c>
      <c r="N142" s="17" t="s">
        <v>1075</v>
      </c>
      <c r="O142" s="13" t="s">
        <v>1075</v>
      </c>
      <c r="P142" s="13" t="s">
        <v>1075</v>
      </c>
      <c r="Q142" s="13" t="s">
        <v>1075</v>
      </c>
      <c r="R142" s="13" t="s">
        <v>1075</v>
      </c>
    </row>
    <row r="143" spans="1:18" x14ac:dyDescent="0.25">
      <c r="A143">
        <v>142</v>
      </c>
      <c r="B143" t="str">
        <f>VLOOKUP(Tabela1[[#This Row],[ID]],DimQueen!A:B,2,FALSE)</f>
        <v>Honey Davenport</v>
      </c>
      <c r="C143" s="13">
        <v>0</v>
      </c>
      <c r="D143" s="13">
        <v>0</v>
      </c>
      <c r="E143" s="13">
        <v>-3</v>
      </c>
      <c r="F143" s="13" t="s">
        <v>1075</v>
      </c>
      <c r="G143" s="13" t="s">
        <v>1075</v>
      </c>
      <c r="H143" s="13" t="s">
        <v>1075</v>
      </c>
      <c r="I143" s="13" t="s">
        <v>1075</v>
      </c>
      <c r="J143" s="13" t="s">
        <v>1075</v>
      </c>
      <c r="K143" s="13" t="s">
        <v>1075</v>
      </c>
      <c r="L143" s="13" t="s">
        <v>1075</v>
      </c>
      <c r="M143" s="13" t="s">
        <v>1075</v>
      </c>
      <c r="N143" s="17" t="s">
        <v>1075</v>
      </c>
      <c r="O143" s="13" t="s">
        <v>1075</v>
      </c>
      <c r="P143" s="13" t="s">
        <v>1075</v>
      </c>
      <c r="Q143" s="13" t="s">
        <v>1075</v>
      </c>
      <c r="R143" s="13" t="s">
        <v>1075</v>
      </c>
    </row>
    <row r="144" spans="1:18" x14ac:dyDescent="0.25">
      <c r="A144">
        <v>143</v>
      </c>
      <c r="B144" t="str">
        <f>VLOOKUP(Tabela1[[#This Row],[ID]],DimQueen!A:B,2,FALSE)</f>
        <v>Kahanna Montrese</v>
      </c>
      <c r="C144" s="13">
        <v>-2</v>
      </c>
      <c r="D144" s="13">
        <v>-3</v>
      </c>
      <c r="E144" s="13" t="s">
        <v>1075</v>
      </c>
      <c r="F144" s="13" t="s">
        <v>1075</v>
      </c>
      <c r="G144" s="13" t="s">
        <v>1075</v>
      </c>
      <c r="H144" s="13" t="s">
        <v>1075</v>
      </c>
      <c r="I144" s="13" t="s">
        <v>1075</v>
      </c>
      <c r="J144" s="13" t="s">
        <v>1075</v>
      </c>
      <c r="K144" s="13" t="s">
        <v>1075</v>
      </c>
      <c r="L144" s="13" t="s">
        <v>1075</v>
      </c>
      <c r="M144" s="13" t="s">
        <v>1075</v>
      </c>
      <c r="N144" s="17" t="s">
        <v>1075</v>
      </c>
      <c r="O144" s="13" t="s">
        <v>1075</v>
      </c>
      <c r="P144" s="13" t="s">
        <v>1075</v>
      </c>
      <c r="Q144" s="13" t="s">
        <v>1075</v>
      </c>
      <c r="R144" s="13" t="s">
        <v>1075</v>
      </c>
    </row>
    <row r="145" spans="1:18" x14ac:dyDescent="0.25">
      <c r="A145">
        <v>144</v>
      </c>
      <c r="B145" t="str">
        <f>VLOOKUP(Tabela1[[#This Row],[ID]],DimQueen!A:B,2,FALSE)</f>
        <v>Soju</v>
      </c>
      <c r="C145" s="13">
        <v>-3</v>
      </c>
      <c r="D145" s="13" t="s">
        <v>1075</v>
      </c>
      <c r="E145" s="13" t="s">
        <v>1075</v>
      </c>
      <c r="F145" s="13" t="s">
        <v>1075</v>
      </c>
      <c r="G145" s="13" t="s">
        <v>1075</v>
      </c>
      <c r="H145" s="13" t="s">
        <v>1075</v>
      </c>
      <c r="I145" s="13" t="s">
        <v>1075</v>
      </c>
      <c r="J145" s="13" t="s">
        <v>1075</v>
      </c>
      <c r="K145" s="13" t="s">
        <v>1075</v>
      </c>
      <c r="L145" s="13" t="s">
        <v>1075</v>
      </c>
      <c r="M145" s="13" t="s">
        <v>1075</v>
      </c>
      <c r="N145" s="17" t="s">
        <v>1075</v>
      </c>
      <c r="O145" s="13" t="s">
        <v>1075</v>
      </c>
      <c r="P145" s="13" t="s">
        <v>1075</v>
      </c>
      <c r="Q145" s="13" t="s">
        <v>1075</v>
      </c>
      <c r="R145" s="13" t="s">
        <v>1075</v>
      </c>
    </row>
    <row r="146" spans="1:18" x14ac:dyDescent="0.25">
      <c r="A146">
        <v>145</v>
      </c>
      <c r="B146" t="str">
        <f>VLOOKUP(Tabela1[[#This Row],[ID]],DimQueen!A:B,2,FALSE)</f>
        <v>Jaida Essence Hall</v>
      </c>
      <c r="C146" s="13" t="s">
        <v>1075</v>
      </c>
      <c r="D146" s="13">
        <v>2</v>
      </c>
      <c r="E146" s="13">
        <v>0</v>
      </c>
      <c r="F146" s="13">
        <v>1</v>
      </c>
      <c r="G146" s="13">
        <v>0</v>
      </c>
      <c r="H146" s="13">
        <v>0</v>
      </c>
      <c r="I146" s="13">
        <v>0</v>
      </c>
      <c r="J146" s="13">
        <v>1</v>
      </c>
      <c r="K146" s="13">
        <v>2</v>
      </c>
      <c r="L146" s="13">
        <v>2</v>
      </c>
      <c r="M146" s="13">
        <v>-2</v>
      </c>
      <c r="N146" s="17">
        <v>1</v>
      </c>
      <c r="O146" s="13">
        <v>5</v>
      </c>
      <c r="P146" s="13" t="s">
        <v>1075</v>
      </c>
      <c r="Q146" s="13" t="s">
        <v>1075</v>
      </c>
      <c r="R146" s="13" t="s">
        <v>1075</v>
      </c>
    </row>
    <row r="147" spans="1:18" x14ac:dyDescent="0.25">
      <c r="A147">
        <v>147</v>
      </c>
      <c r="B147" t="str">
        <f>VLOOKUP(Tabela1[[#This Row],[ID]],DimQueen!A:B,2,FALSE)</f>
        <v>Gigi Goode</v>
      </c>
      <c r="C147" s="13">
        <v>1.5</v>
      </c>
      <c r="D147" s="13" t="s">
        <v>1075</v>
      </c>
      <c r="E147" s="13">
        <v>0</v>
      </c>
      <c r="F147" s="13">
        <v>2</v>
      </c>
      <c r="G147" s="13">
        <v>1</v>
      </c>
      <c r="H147" s="13">
        <v>2</v>
      </c>
      <c r="I147" s="13">
        <v>2</v>
      </c>
      <c r="J147" s="13">
        <v>-1</v>
      </c>
      <c r="K147" s="13">
        <v>-1</v>
      </c>
      <c r="L147" s="13">
        <v>0</v>
      </c>
      <c r="M147" s="13">
        <v>0</v>
      </c>
      <c r="N147" s="17">
        <v>2</v>
      </c>
      <c r="O147" s="13">
        <v>4</v>
      </c>
      <c r="P147" s="13" t="s">
        <v>1075</v>
      </c>
      <c r="Q147" s="13" t="s">
        <v>1075</v>
      </c>
      <c r="R147" s="13" t="s">
        <v>1075</v>
      </c>
    </row>
    <row r="148" spans="1:18" x14ac:dyDescent="0.25">
      <c r="A148">
        <v>146</v>
      </c>
      <c r="B148" t="str">
        <f>VLOOKUP(Tabela1[[#This Row],[ID]],DimQueen!A:B,2,FALSE)</f>
        <v>Crystal Methyd</v>
      </c>
      <c r="C148" s="13">
        <v>0</v>
      </c>
      <c r="D148" s="13" t="s">
        <v>1075</v>
      </c>
      <c r="E148" s="13">
        <v>-1</v>
      </c>
      <c r="F148" s="13">
        <v>0</v>
      </c>
      <c r="G148" s="13">
        <v>0</v>
      </c>
      <c r="H148" s="13">
        <v>-1</v>
      </c>
      <c r="I148" s="13">
        <v>1</v>
      </c>
      <c r="J148" s="13">
        <v>1</v>
      </c>
      <c r="K148" s="13">
        <v>1</v>
      </c>
      <c r="L148" s="13">
        <v>1</v>
      </c>
      <c r="M148" s="13">
        <v>2</v>
      </c>
      <c r="N148" s="17">
        <v>-2</v>
      </c>
      <c r="O148" s="13">
        <v>4</v>
      </c>
      <c r="P148" s="13" t="s">
        <v>1075</v>
      </c>
      <c r="Q148" s="13" t="s">
        <v>1075</v>
      </c>
      <c r="R148" s="13" t="s">
        <v>1075</v>
      </c>
    </row>
    <row r="149" spans="1:18" x14ac:dyDescent="0.25">
      <c r="A149">
        <v>148</v>
      </c>
      <c r="B149" t="str">
        <f>VLOOKUP(Tabela1[[#This Row],[ID]],DimQueen!A:B,2,FALSE)</f>
        <v>Sherry Pie</v>
      </c>
      <c r="C149" s="13" t="s">
        <v>1075</v>
      </c>
      <c r="D149" s="13">
        <v>1.5</v>
      </c>
      <c r="E149" s="13">
        <v>2</v>
      </c>
      <c r="F149" s="13">
        <v>0</v>
      </c>
      <c r="G149" s="13">
        <v>2</v>
      </c>
      <c r="H149" s="13">
        <v>1</v>
      </c>
      <c r="I149" s="13">
        <v>0</v>
      </c>
      <c r="J149" s="13">
        <v>-1</v>
      </c>
      <c r="K149" s="13">
        <v>0</v>
      </c>
      <c r="L149" s="13">
        <v>1</v>
      </c>
      <c r="M149" s="13">
        <v>-1</v>
      </c>
      <c r="N149" s="17">
        <v>0</v>
      </c>
      <c r="O149" s="13">
        <v>-4</v>
      </c>
      <c r="P149" s="13" t="s">
        <v>1075</v>
      </c>
      <c r="Q149" s="13" t="s">
        <v>1075</v>
      </c>
      <c r="R149" s="13" t="s">
        <v>1075</v>
      </c>
    </row>
    <row r="150" spans="1:18" x14ac:dyDescent="0.25">
      <c r="A150">
        <v>149</v>
      </c>
      <c r="B150" t="str">
        <f>VLOOKUP(Tabela1[[#This Row],[ID]],DimQueen!A:B,2,FALSE)</f>
        <v>Jackie Cox</v>
      </c>
      <c r="C150" s="13">
        <v>1</v>
      </c>
      <c r="D150" s="13" t="s">
        <v>1075</v>
      </c>
      <c r="E150" s="13">
        <v>1</v>
      </c>
      <c r="F150" s="13">
        <v>0</v>
      </c>
      <c r="G150" s="13">
        <v>1</v>
      </c>
      <c r="H150" s="13">
        <v>1</v>
      </c>
      <c r="I150" s="13">
        <v>-1</v>
      </c>
      <c r="J150" s="13">
        <v>1</v>
      </c>
      <c r="K150" s="13">
        <v>-2</v>
      </c>
      <c r="L150" s="13">
        <v>-2</v>
      </c>
      <c r="M150" s="13">
        <v>1</v>
      </c>
      <c r="N150" s="17">
        <v>-3</v>
      </c>
      <c r="O150" s="13" t="s">
        <v>1075</v>
      </c>
      <c r="P150" s="13" t="s">
        <v>1075</v>
      </c>
      <c r="Q150" s="13" t="s">
        <v>1075</v>
      </c>
      <c r="R150" s="13" t="s">
        <v>1075</v>
      </c>
    </row>
    <row r="151" spans="1:18" x14ac:dyDescent="0.25">
      <c r="A151">
        <v>150</v>
      </c>
      <c r="B151" t="str">
        <f>VLOOKUP(Tabela1[[#This Row],[ID]],DimQueen!A:B,2,FALSE)</f>
        <v>Heidi N Closet</v>
      </c>
      <c r="C151" s="13">
        <v>-1</v>
      </c>
      <c r="D151" s="13" t="s">
        <v>1075</v>
      </c>
      <c r="E151" s="13">
        <v>1</v>
      </c>
      <c r="F151" s="13">
        <v>0</v>
      </c>
      <c r="G151" s="13">
        <v>-2</v>
      </c>
      <c r="H151" s="13">
        <v>0</v>
      </c>
      <c r="I151" s="13">
        <v>-2</v>
      </c>
      <c r="J151" s="13">
        <v>2</v>
      </c>
      <c r="K151" s="13">
        <v>1</v>
      </c>
      <c r="L151" s="13">
        <v>-2</v>
      </c>
      <c r="M151" s="13">
        <v>-3</v>
      </c>
      <c r="N151" s="17" t="s">
        <v>1075</v>
      </c>
      <c r="O151" s="13" t="s">
        <v>1075</v>
      </c>
      <c r="P151" s="13" t="s">
        <v>1075</v>
      </c>
      <c r="Q151" s="13" t="s">
        <v>1075</v>
      </c>
      <c r="R151" s="13" t="s">
        <v>1075</v>
      </c>
    </row>
    <row r="152" spans="1:18" x14ac:dyDescent="0.25">
      <c r="A152">
        <v>151</v>
      </c>
      <c r="B152" t="str">
        <f>VLOOKUP(Tabela1[[#This Row],[ID]],DimQueen!A:B,2,FALSE)</f>
        <v>Widow Von'Du</v>
      </c>
      <c r="C152" s="13">
        <v>2</v>
      </c>
      <c r="D152" s="13" t="s">
        <v>1075</v>
      </c>
      <c r="E152" s="13">
        <v>0</v>
      </c>
      <c r="F152" s="13">
        <v>0</v>
      </c>
      <c r="G152" s="13">
        <v>1</v>
      </c>
      <c r="H152" s="13">
        <v>0</v>
      </c>
      <c r="I152" s="13">
        <v>0</v>
      </c>
      <c r="J152" s="13">
        <v>-2</v>
      </c>
      <c r="K152" s="13">
        <v>-3</v>
      </c>
      <c r="L152" s="13" t="s">
        <v>1075</v>
      </c>
      <c r="M152" s="13" t="s">
        <v>1075</v>
      </c>
      <c r="N152" s="17" t="s">
        <v>1075</v>
      </c>
      <c r="O152" s="13" t="s">
        <v>1075</v>
      </c>
      <c r="P152" s="13" t="s">
        <v>1075</v>
      </c>
      <c r="Q152" s="13" t="s">
        <v>1075</v>
      </c>
      <c r="R152" s="13" t="s">
        <v>1075</v>
      </c>
    </row>
    <row r="153" spans="1:18" x14ac:dyDescent="0.25">
      <c r="A153">
        <v>152</v>
      </c>
      <c r="B153" t="str">
        <f>VLOOKUP(Tabela1[[#This Row],[ID]],DimQueen!A:B,2,FALSE)</f>
        <v>Jan Sport</v>
      </c>
      <c r="C153" s="13" t="s">
        <v>1075</v>
      </c>
      <c r="D153" s="13">
        <v>1</v>
      </c>
      <c r="E153" s="13">
        <v>0</v>
      </c>
      <c r="F153" s="13">
        <v>0</v>
      </c>
      <c r="G153" s="13">
        <v>1</v>
      </c>
      <c r="H153" s="13">
        <v>0</v>
      </c>
      <c r="I153" s="13">
        <v>1</v>
      </c>
      <c r="J153" s="13">
        <v>-3</v>
      </c>
      <c r="K153" s="13" t="s">
        <v>1075</v>
      </c>
      <c r="L153" s="13" t="s">
        <v>1075</v>
      </c>
      <c r="M153" s="13" t="s">
        <v>1075</v>
      </c>
      <c r="N153" s="17" t="s">
        <v>1075</v>
      </c>
      <c r="O153" s="13" t="s">
        <v>1075</v>
      </c>
      <c r="P153" s="13" t="s">
        <v>1075</v>
      </c>
      <c r="Q153" s="13" t="s">
        <v>1075</v>
      </c>
      <c r="R153" s="13" t="s">
        <v>1075</v>
      </c>
    </row>
    <row r="154" spans="1:18" x14ac:dyDescent="0.25">
      <c r="A154">
        <v>153</v>
      </c>
      <c r="B154" t="str">
        <f>VLOOKUP(Tabela1[[#This Row],[ID]],DimQueen!A:B,2,FALSE)</f>
        <v>Brita</v>
      </c>
      <c r="C154" s="13">
        <v>1</v>
      </c>
      <c r="D154" s="13" t="s">
        <v>1075</v>
      </c>
      <c r="E154" s="13">
        <v>0</v>
      </c>
      <c r="F154" s="13">
        <v>-2</v>
      </c>
      <c r="G154" s="13">
        <v>-1</v>
      </c>
      <c r="H154" s="13">
        <v>-2</v>
      </c>
      <c r="I154" s="13">
        <v>-3</v>
      </c>
      <c r="J154" s="13" t="s">
        <v>1075</v>
      </c>
      <c r="K154" s="13" t="s">
        <v>1075</v>
      </c>
      <c r="L154" s="13" t="s">
        <v>1075</v>
      </c>
      <c r="M154" s="13" t="s">
        <v>1075</v>
      </c>
      <c r="N154" s="17" t="s">
        <v>1075</v>
      </c>
      <c r="O154" s="13" t="s">
        <v>1075</v>
      </c>
      <c r="P154" s="13" t="s">
        <v>1075</v>
      </c>
      <c r="Q154" s="13" t="s">
        <v>1075</v>
      </c>
      <c r="R154" s="13" t="s">
        <v>1075</v>
      </c>
    </row>
    <row r="155" spans="1:18" x14ac:dyDescent="0.25">
      <c r="A155">
        <v>154</v>
      </c>
      <c r="B155" t="str">
        <f>VLOOKUP(Tabela1[[#This Row],[ID]],DimQueen!A:B,2,FALSE)</f>
        <v>Aiden Zhane</v>
      </c>
      <c r="C155" s="13" t="s">
        <v>1075</v>
      </c>
      <c r="D155" s="13">
        <v>1</v>
      </c>
      <c r="E155" s="13">
        <v>0</v>
      </c>
      <c r="F155" s="13">
        <v>-1</v>
      </c>
      <c r="G155" s="13">
        <v>1</v>
      </c>
      <c r="H155" s="13">
        <v>-3</v>
      </c>
      <c r="I155" s="13" t="s">
        <v>1075</v>
      </c>
      <c r="J155" s="13" t="s">
        <v>1075</v>
      </c>
      <c r="K155" s="13" t="s">
        <v>1075</v>
      </c>
      <c r="L155" s="13" t="s">
        <v>1075</v>
      </c>
      <c r="M155" s="13" t="s">
        <v>1075</v>
      </c>
      <c r="N155" s="17" t="s">
        <v>1075</v>
      </c>
      <c r="O155" s="13" t="s">
        <v>1075</v>
      </c>
      <c r="P155" s="13" t="s">
        <v>1075</v>
      </c>
      <c r="Q155" s="13" t="s">
        <v>1075</v>
      </c>
      <c r="R155" s="13" t="s">
        <v>1075</v>
      </c>
    </row>
    <row r="156" spans="1:18" x14ac:dyDescent="0.25">
      <c r="A156">
        <v>155</v>
      </c>
      <c r="B156" t="str">
        <f>VLOOKUP(Tabela1[[#This Row],[ID]],DimQueen!A:B,2,FALSE)</f>
        <v>Nicky Doll</v>
      </c>
      <c r="C156" s="13">
        <v>-1</v>
      </c>
      <c r="D156" s="13" t="s">
        <v>1075</v>
      </c>
      <c r="E156" s="13">
        <v>-2</v>
      </c>
      <c r="F156" s="13">
        <v>1</v>
      </c>
      <c r="G156" s="13">
        <v>-3</v>
      </c>
      <c r="H156" s="13" t="s">
        <v>1075</v>
      </c>
      <c r="I156" s="13" t="s">
        <v>1075</v>
      </c>
      <c r="J156" s="13" t="s">
        <v>1075</v>
      </c>
      <c r="K156" s="13" t="s">
        <v>1075</v>
      </c>
      <c r="L156" s="13" t="s">
        <v>1075</v>
      </c>
      <c r="M156" s="13" t="s">
        <v>1075</v>
      </c>
      <c r="N156" s="17" t="s">
        <v>1075</v>
      </c>
      <c r="O156" s="13" t="s">
        <v>1075</v>
      </c>
      <c r="P156" s="13" t="s">
        <v>1075</v>
      </c>
      <c r="Q156" s="13" t="s">
        <v>1075</v>
      </c>
      <c r="R156" s="13" t="s">
        <v>1075</v>
      </c>
    </row>
    <row r="157" spans="1:18" x14ac:dyDescent="0.25">
      <c r="A157">
        <v>156</v>
      </c>
      <c r="B157" t="str">
        <f>VLOOKUP(Tabela1[[#This Row],[ID]],DimQueen!A:B,2,FALSE)</f>
        <v>Rock M. Sakura</v>
      </c>
      <c r="C157" s="13" t="s">
        <v>1075</v>
      </c>
      <c r="D157" s="13">
        <v>-1</v>
      </c>
      <c r="E157" s="13">
        <v>0</v>
      </c>
      <c r="F157" s="13">
        <v>-3</v>
      </c>
      <c r="G157" s="13" t="s">
        <v>1075</v>
      </c>
      <c r="H157" s="13" t="s">
        <v>1075</v>
      </c>
      <c r="I157" s="13" t="s">
        <v>1075</v>
      </c>
      <c r="J157" s="13" t="s">
        <v>1075</v>
      </c>
      <c r="K157" s="13" t="s">
        <v>1075</v>
      </c>
      <c r="L157" s="13" t="s">
        <v>1075</v>
      </c>
      <c r="M157" s="13" t="s">
        <v>1075</v>
      </c>
      <c r="N157" s="17" t="s">
        <v>1075</v>
      </c>
      <c r="O157" s="13" t="s">
        <v>1075</v>
      </c>
      <c r="P157" s="13" t="s">
        <v>1075</v>
      </c>
      <c r="Q157" s="13" t="s">
        <v>1075</v>
      </c>
      <c r="R157" s="13" t="s">
        <v>1075</v>
      </c>
    </row>
    <row r="158" spans="1:18" x14ac:dyDescent="0.25">
      <c r="A158">
        <v>157</v>
      </c>
      <c r="B158" t="str">
        <f>VLOOKUP(Tabela1[[#This Row],[ID]],DimQueen!A:B,2,FALSE)</f>
        <v>Dahlia Sin</v>
      </c>
      <c r="C158" s="13" t="s">
        <v>1075</v>
      </c>
      <c r="D158" s="13">
        <v>-1</v>
      </c>
      <c r="E158" s="13">
        <v>-3</v>
      </c>
      <c r="F158" s="13" t="s">
        <v>1075</v>
      </c>
      <c r="G158" s="13" t="s">
        <v>1075</v>
      </c>
      <c r="H158" s="13" t="s">
        <v>1075</v>
      </c>
      <c r="I158" s="13" t="s">
        <v>1075</v>
      </c>
      <c r="J158" s="13" t="s">
        <v>1075</v>
      </c>
      <c r="K158" s="13" t="s">
        <v>1075</v>
      </c>
      <c r="L158" s="13" t="s">
        <v>1075</v>
      </c>
      <c r="M158" s="13" t="s">
        <v>1075</v>
      </c>
      <c r="N158" s="17" t="s">
        <v>1075</v>
      </c>
      <c r="O158" s="13" t="s">
        <v>1075</v>
      </c>
      <c r="P158" s="13" t="s">
        <v>1075</v>
      </c>
      <c r="Q158" s="13" t="s">
        <v>1075</v>
      </c>
      <c r="R158" s="13" t="s">
        <v>1075</v>
      </c>
    </row>
    <row r="159" spans="1:18" x14ac:dyDescent="0.25">
      <c r="A159">
        <v>158</v>
      </c>
      <c r="B159" t="str">
        <f>VLOOKUP(Tabela1[[#This Row],[ID]],DimQueen!A:B,2,FALSE)</f>
        <v>Symone</v>
      </c>
      <c r="C159" s="13">
        <v>2</v>
      </c>
      <c r="D159" s="13" t="s">
        <v>1075</v>
      </c>
      <c r="E159" s="13">
        <v>2</v>
      </c>
      <c r="F159" s="13">
        <v>0</v>
      </c>
      <c r="G159" s="13">
        <v>0</v>
      </c>
      <c r="H159" s="13">
        <v>1</v>
      </c>
      <c r="I159" s="13">
        <v>-2</v>
      </c>
      <c r="J159" s="13">
        <v>0</v>
      </c>
      <c r="K159" s="13">
        <v>2</v>
      </c>
      <c r="L159" s="13">
        <v>2</v>
      </c>
      <c r="M159" s="13">
        <v>-2</v>
      </c>
      <c r="N159" s="17">
        <v>1</v>
      </c>
      <c r="O159" s="13">
        <v>0</v>
      </c>
      <c r="P159" s="13">
        <v>5</v>
      </c>
      <c r="Q159" s="13" t="s">
        <v>1075</v>
      </c>
      <c r="R159" s="13" t="s">
        <v>1075</v>
      </c>
    </row>
    <row r="160" spans="1:18" x14ac:dyDescent="0.25">
      <c r="A160">
        <v>159</v>
      </c>
      <c r="B160" t="str">
        <f>VLOOKUP(Tabela1[[#This Row],[ID]],DimQueen!A:B,2,FALSE)</f>
        <v>Kandy Muse</v>
      </c>
      <c r="C160" s="13">
        <v>0</v>
      </c>
      <c r="D160" s="13" t="s">
        <v>1075</v>
      </c>
      <c r="E160" s="13">
        <v>1</v>
      </c>
      <c r="F160" s="13">
        <v>0</v>
      </c>
      <c r="G160" s="13">
        <v>-2</v>
      </c>
      <c r="H160" s="13">
        <v>1</v>
      </c>
      <c r="I160" s="13">
        <v>-2</v>
      </c>
      <c r="J160" s="13">
        <v>0</v>
      </c>
      <c r="K160" s="13">
        <v>1</v>
      </c>
      <c r="L160" s="13">
        <v>1</v>
      </c>
      <c r="M160" s="13">
        <v>2</v>
      </c>
      <c r="N160" s="17">
        <v>-2</v>
      </c>
      <c r="O160" s="13">
        <v>0</v>
      </c>
      <c r="P160" s="13">
        <v>4</v>
      </c>
      <c r="Q160" s="18" t="s">
        <v>1075</v>
      </c>
      <c r="R160" s="13" t="s">
        <v>1075</v>
      </c>
    </row>
    <row r="161" spans="1:18" x14ac:dyDescent="0.25">
      <c r="A161">
        <v>161</v>
      </c>
      <c r="B161" t="str">
        <f>VLOOKUP(Tabela1[[#This Row],[ID]],DimQueen!A:B,2,FALSE)</f>
        <v>Gottmik</v>
      </c>
      <c r="C161" s="13">
        <v>0</v>
      </c>
      <c r="D161" s="13" t="s">
        <v>1075</v>
      </c>
      <c r="E161" s="13">
        <v>0</v>
      </c>
      <c r="F161" s="13">
        <v>2</v>
      </c>
      <c r="G161" s="13">
        <v>0</v>
      </c>
      <c r="H161" s="13">
        <v>0</v>
      </c>
      <c r="I161" s="13">
        <v>1</v>
      </c>
      <c r="J161" s="13">
        <v>2</v>
      </c>
      <c r="K161" s="13">
        <v>1</v>
      </c>
      <c r="L161" s="13">
        <v>-1</v>
      </c>
      <c r="M161" s="13">
        <v>1</v>
      </c>
      <c r="N161" s="17">
        <v>1</v>
      </c>
      <c r="O161" s="13">
        <v>0</v>
      </c>
      <c r="P161" s="13">
        <v>3</v>
      </c>
      <c r="Q161" s="13" t="s">
        <v>1075</v>
      </c>
      <c r="R161" s="13" t="s">
        <v>1075</v>
      </c>
    </row>
    <row r="162" spans="1:18" x14ac:dyDescent="0.25">
      <c r="A162">
        <v>160</v>
      </c>
      <c r="B162" t="str">
        <f>VLOOKUP(Tabela1[[#This Row],[ID]],DimQueen!A:B,2,FALSE)</f>
        <v>Rosé</v>
      </c>
      <c r="C162" s="13" t="s">
        <v>1075</v>
      </c>
      <c r="D162" s="13">
        <v>1.5</v>
      </c>
      <c r="E162" s="13">
        <v>1</v>
      </c>
      <c r="F162" s="13">
        <v>1</v>
      </c>
      <c r="G162" s="13">
        <v>0</v>
      </c>
      <c r="H162" s="13">
        <v>0</v>
      </c>
      <c r="I162" s="13">
        <v>2</v>
      </c>
      <c r="J162" s="13">
        <v>1</v>
      </c>
      <c r="K162" s="13">
        <v>-1</v>
      </c>
      <c r="L162" s="13">
        <v>2</v>
      </c>
      <c r="M162" s="13">
        <v>1</v>
      </c>
      <c r="N162" s="17">
        <v>2</v>
      </c>
      <c r="O162" s="13">
        <v>0</v>
      </c>
      <c r="P162" s="13">
        <v>3</v>
      </c>
      <c r="Q162" s="18" t="s">
        <v>1075</v>
      </c>
      <c r="R162" s="13" t="s">
        <v>1075</v>
      </c>
    </row>
    <row r="163" spans="1:18" x14ac:dyDescent="0.25">
      <c r="A163">
        <v>162</v>
      </c>
      <c r="B163" t="str">
        <f>VLOOKUP(Tabela1[[#This Row],[ID]],DimQueen!A:B,2,FALSE)</f>
        <v>Olivia Lux</v>
      </c>
      <c r="C163" s="13">
        <v>1.5</v>
      </c>
      <c r="D163" s="13" t="s">
        <v>1075</v>
      </c>
      <c r="E163" s="13">
        <v>0</v>
      </c>
      <c r="F163" s="13">
        <v>0</v>
      </c>
      <c r="G163" s="13">
        <v>2</v>
      </c>
      <c r="H163" s="13">
        <v>2</v>
      </c>
      <c r="I163" s="13">
        <v>0</v>
      </c>
      <c r="J163" s="13">
        <v>-1</v>
      </c>
      <c r="K163" s="13">
        <v>-2</v>
      </c>
      <c r="L163" s="13">
        <v>-1</v>
      </c>
      <c r="M163" s="13">
        <v>-1</v>
      </c>
      <c r="N163" s="17">
        <v>-3</v>
      </c>
      <c r="P163" s="13" t="s">
        <v>1075</v>
      </c>
      <c r="Q163" s="13" t="s">
        <v>1075</v>
      </c>
      <c r="R163" s="13" t="s">
        <v>1075</v>
      </c>
    </row>
    <row r="164" spans="1:18" x14ac:dyDescent="0.25">
      <c r="A164">
        <v>163</v>
      </c>
      <c r="B164" t="str">
        <f>VLOOKUP(Tabela1[[#This Row],[ID]],DimQueen!A:B,2,FALSE)</f>
        <v>Utica Queen</v>
      </c>
      <c r="C164" s="13" t="s">
        <v>1075</v>
      </c>
      <c r="D164" s="13">
        <v>0</v>
      </c>
      <c r="E164" s="13">
        <v>0</v>
      </c>
      <c r="F164" s="13">
        <v>1</v>
      </c>
      <c r="G164" s="13">
        <v>-1</v>
      </c>
      <c r="H164" s="13">
        <v>-1</v>
      </c>
      <c r="I164" s="13">
        <v>0</v>
      </c>
      <c r="J164" s="13">
        <v>-2</v>
      </c>
      <c r="K164" s="13">
        <v>2</v>
      </c>
      <c r="L164" s="13">
        <v>-2</v>
      </c>
      <c r="M164" s="13">
        <v>-3</v>
      </c>
      <c r="N164" s="17" t="s">
        <v>1075</v>
      </c>
      <c r="O164" s="13" t="s">
        <v>1075</v>
      </c>
      <c r="P164" s="18" t="s">
        <v>1075</v>
      </c>
      <c r="Q164" s="18" t="s">
        <v>1075</v>
      </c>
      <c r="R164" s="13" t="s">
        <v>1075</v>
      </c>
    </row>
    <row r="165" spans="1:18" x14ac:dyDescent="0.25">
      <c r="A165">
        <v>164</v>
      </c>
      <c r="B165" t="str">
        <f>VLOOKUP(Tabela1[[#This Row],[ID]],DimQueen!A:B,2,FALSE)</f>
        <v>Tina Burner</v>
      </c>
      <c r="C165" s="13">
        <v>0</v>
      </c>
      <c r="D165" s="13" t="s">
        <v>1075</v>
      </c>
      <c r="E165" s="13">
        <v>0</v>
      </c>
      <c r="F165" s="13">
        <v>0</v>
      </c>
      <c r="G165" s="13">
        <v>1</v>
      </c>
      <c r="H165" s="13">
        <v>0</v>
      </c>
      <c r="I165" s="13">
        <v>-1</v>
      </c>
      <c r="J165" s="13">
        <v>0</v>
      </c>
      <c r="K165" s="13">
        <v>-1</v>
      </c>
      <c r="L165" s="13">
        <v>-3</v>
      </c>
      <c r="M165" s="13" t="s">
        <v>1075</v>
      </c>
      <c r="N165" s="17" t="s">
        <v>1075</v>
      </c>
      <c r="O165" s="13" t="s">
        <v>1075</v>
      </c>
      <c r="P165" s="13" t="s">
        <v>1075</v>
      </c>
      <c r="Q165" s="13" t="s">
        <v>1075</v>
      </c>
      <c r="R165" s="13" t="s">
        <v>1075</v>
      </c>
    </row>
    <row r="166" spans="1:18" x14ac:dyDescent="0.25">
      <c r="A166">
        <v>165</v>
      </c>
      <c r="B166" t="str">
        <f>VLOOKUP(Tabela1[[#This Row],[ID]],DimQueen!A:B,2,FALSE)</f>
        <v>Denali</v>
      </c>
      <c r="C166" s="13" t="s">
        <v>1075</v>
      </c>
      <c r="D166" s="13">
        <v>2</v>
      </c>
      <c r="E166" s="13">
        <v>-2</v>
      </c>
      <c r="F166" s="13">
        <v>0</v>
      </c>
      <c r="G166" s="13">
        <v>0</v>
      </c>
      <c r="H166" s="13">
        <v>0</v>
      </c>
      <c r="I166" s="13">
        <v>1</v>
      </c>
      <c r="J166" s="13">
        <v>1</v>
      </c>
      <c r="K166" s="13">
        <v>-3</v>
      </c>
      <c r="L166" s="13" t="s">
        <v>1075</v>
      </c>
      <c r="M166" s="13" t="s">
        <v>1075</v>
      </c>
      <c r="N166" s="17" t="s">
        <v>1075</v>
      </c>
      <c r="O166" s="13" t="s">
        <v>1075</v>
      </c>
      <c r="P166" s="18" t="s">
        <v>1075</v>
      </c>
      <c r="Q166" s="18" t="s">
        <v>1075</v>
      </c>
      <c r="R166" s="13" t="s">
        <v>1075</v>
      </c>
    </row>
    <row r="167" spans="1:18" x14ac:dyDescent="0.25">
      <c r="A167">
        <v>166</v>
      </c>
      <c r="B167" t="str">
        <f>VLOOKUP(Tabela1[[#This Row],[ID]],DimQueen!A:B,2,FALSE)</f>
        <v>Elliott with 2 Ts</v>
      </c>
      <c r="C167" s="13">
        <v>0</v>
      </c>
      <c r="D167" s="13" t="s">
        <v>1075</v>
      </c>
      <c r="E167" s="13">
        <v>0</v>
      </c>
      <c r="F167" s="13">
        <v>0</v>
      </c>
      <c r="G167" s="13">
        <v>1</v>
      </c>
      <c r="H167" s="13">
        <v>-2</v>
      </c>
      <c r="I167" s="13">
        <v>0</v>
      </c>
      <c r="J167" s="13">
        <v>-3</v>
      </c>
      <c r="K167" s="13" t="s">
        <v>1075</v>
      </c>
      <c r="L167" s="13" t="s">
        <v>1075</v>
      </c>
      <c r="M167" s="13" t="s">
        <v>1075</v>
      </c>
      <c r="N167" s="17" t="s">
        <v>1075</v>
      </c>
      <c r="O167" s="13" t="s">
        <v>1075</v>
      </c>
      <c r="P167" s="13" t="s">
        <v>1075</v>
      </c>
      <c r="Q167" s="13" t="s">
        <v>1075</v>
      </c>
      <c r="R167" s="13" t="s">
        <v>1075</v>
      </c>
    </row>
    <row r="168" spans="1:18" x14ac:dyDescent="0.25">
      <c r="A168">
        <v>167</v>
      </c>
      <c r="B168" t="str">
        <f>VLOOKUP(Tabela1[[#This Row],[ID]],DimQueen!A:B,2,FALSE)</f>
        <v>LaLa Ri</v>
      </c>
      <c r="C168" s="13">
        <v>0</v>
      </c>
      <c r="D168" s="13" t="s">
        <v>1075</v>
      </c>
      <c r="E168" s="13">
        <v>-1</v>
      </c>
      <c r="F168" s="13">
        <v>-2</v>
      </c>
      <c r="G168" s="13">
        <v>0</v>
      </c>
      <c r="H168" s="13">
        <v>-3</v>
      </c>
      <c r="I168" s="13" t="s">
        <v>1075</v>
      </c>
      <c r="J168" s="13" t="s">
        <v>1075</v>
      </c>
      <c r="K168" s="13" t="s">
        <v>1075</v>
      </c>
      <c r="L168" s="13" t="s">
        <v>1075</v>
      </c>
      <c r="M168" s="13" t="s">
        <v>1075</v>
      </c>
      <c r="N168" s="17" t="s">
        <v>1075</v>
      </c>
      <c r="O168" s="13" t="s">
        <v>1075</v>
      </c>
      <c r="P168" s="18" t="s">
        <v>1075</v>
      </c>
      <c r="Q168" s="18" t="s">
        <v>1075</v>
      </c>
      <c r="R168" s="13" t="s">
        <v>1075</v>
      </c>
    </row>
    <row r="169" spans="1:18" x14ac:dyDescent="0.25">
      <c r="A169">
        <v>168</v>
      </c>
      <c r="B169" t="str">
        <f>VLOOKUP(Tabela1[[#This Row],[ID]],DimQueen!A:B,2,FALSE)</f>
        <v>Tamisha Iman</v>
      </c>
      <c r="C169" s="13" t="s">
        <v>1075</v>
      </c>
      <c r="D169" s="13">
        <v>0</v>
      </c>
      <c r="E169" s="13">
        <v>0</v>
      </c>
      <c r="F169" s="13">
        <v>-1</v>
      </c>
      <c r="G169" s="13">
        <v>-3</v>
      </c>
      <c r="H169" s="13" t="s">
        <v>1075</v>
      </c>
      <c r="I169" s="13" t="s">
        <v>1075</v>
      </c>
      <c r="J169" s="13" t="s">
        <v>1075</v>
      </c>
      <c r="K169" s="13" t="s">
        <v>1075</v>
      </c>
      <c r="L169" s="13" t="s">
        <v>1075</v>
      </c>
      <c r="M169" s="13" t="s">
        <v>1075</v>
      </c>
      <c r="N169" s="17" t="s">
        <v>1075</v>
      </c>
      <c r="O169" s="13" t="s">
        <v>1075</v>
      </c>
      <c r="P169" s="13" t="s">
        <v>1075</v>
      </c>
      <c r="Q169" s="13" t="s">
        <v>1075</v>
      </c>
      <c r="R169" s="13" t="s">
        <v>1075</v>
      </c>
    </row>
    <row r="170" spans="1:18" x14ac:dyDescent="0.25">
      <c r="A170">
        <v>169</v>
      </c>
      <c r="B170" t="str">
        <f>VLOOKUP(Tabela1[[#This Row],[ID]],DimQueen!A:B,2,FALSE)</f>
        <v>Joey Jay</v>
      </c>
      <c r="C170" s="13" t="s">
        <v>1075</v>
      </c>
      <c r="D170" s="13">
        <v>0</v>
      </c>
      <c r="E170" s="13">
        <v>0</v>
      </c>
      <c r="F170" s="13">
        <v>-3</v>
      </c>
      <c r="G170" s="13" t="s">
        <v>1075</v>
      </c>
      <c r="H170" s="13" t="s">
        <v>1075</v>
      </c>
      <c r="I170" s="13" t="s">
        <v>1075</v>
      </c>
      <c r="J170" s="13" t="s">
        <v>1075</v>
      </c>
      <c r="K170" s="13" t="s">
        <v>1075</v>
      </c>
      <c r="L170" s="13" t="s">
        <v>1075</v>
      </c>
      <c r="M170" s="13" t="s">
        <v>1075</v>
      </c>
      <c r="N170" s="17" t="s">
        <v>1075</v>
      </c>
      <c r="O170" s="13" t="s">
        <v>1075</v>
      </c>
      <c r="P170" s="18" t="s">
        <v>1075</v>
      </c>
      <c r="Q170" s="18" t="s">
        <v>1075</v>
      </c>
      <c r="R170" s="13" t="s">
        <v>1075</v>
      </c>
    </row>
    <row r="171" spans="1:18" x14ac:dyDescent="0.25">
      <c r="A171">
        <v>170</v>
      </c>
      <c r="B171" t="str">
        <f>VLOOKUP(Tabela1[[#This Row],[ID]],DimQueen!A:B,2,FALSE)</f>
        <v>Kahmora Hall</v>
      </c>
      <c r="C171" s="13" t="s">
        <v>1075</v>
      </c>
      <c r="D171" s="13">
        <v>0</v>
      </c>
      <c r="E171" s="13">
        <v>-3</v>
      </c>
      <c r="F171" s="13" t="s">
        <v>1075</v>
      </c>
      <c r="G171" s="13" t="s">
        <v>1075</v>
      </c>
      <c r="H171" s="13" t="s">
        <v>1075</v>
      </c>
      <c r="I171" s="13" t="s">
        <v>1075</v>
      </c>
      <c r="J171" s="13" t="s">
        <v>1075</v>
      </c>
      <c r="K171" s="13" t="s">
        <v>1075</v>
      </c>
      <c r="L171" s="13" t="s">
        <v>1075</v>
      </c>
      <c r="M171" s="13" t="s">
        <v>1075</v>
      </c>
      <c r="N171" s="17" t="s">
        <v>1075</v>
      </c>
      <c r="O171" s="13" t="s">
        <v>1075</v>
      </c>
      <c r="P171" s="13" t="s">
        <v>1075</v>
      </c>
      <c r="Q171" s="13" t="s">
        <v>1075</v>
      </c>
      <c r="R171" s="13" t="s">
        <v>1075</v>
      </c>
    </row>
    <row r="172" spans="1:18" x14ac:dyDescent="0.25">
      <c r="A172">
        <v>171</v>
      </c>
      <c r="B172" t="str">
        <f>VLOOKUP(Tabela1[[#This Row],[ID]],DimQueen!A:B,2,FALSE)</f>
        <v>Willow Pill</v>
      </c>
      <c r="C172" s="13">
        <v>1</v>
      </c>
      <c r="D172" s="13" t="s">
        <v>1075</v>
      </c>
      <c r="E172" s="13">
        <v>2</v>
      </c>
      <c r="F172" s="13">
        <v>1</v>
      </c>
      <c r="G172" s="13">
        <v>0</v>
      </c>
      <c r="H172" s="13">
        <v>0</v>
      </c>
      <c r="I172" s="13">
        <v>1</v>
      </c>
      <c r="J172" s="13">
        <v>0</v>
      </c>
      <c r="K172" s="13">
        <v>1</v>
      </c>
      <c r="L172" s="13">
        <v>-2</v>
      </c>
      <c r="M172" s="17">
        <v>1</v>
      </c>
      <c r="N172" s="13">
        <v>1</v>
      </c>
      <c r="O172" s="13">
        <v>-2</v>
      </c>
      <c r="P172" s="13">
        <v>5</v>
      </c>
      <c r="Q172" s="13" t="s">
        <v>1075</v>
      </c>
      <c r="R172" s="13" t="s">
        <v>1075</v>
      </c>
    </row>
    <row r="173" spans="1:18" x14ac:dyDescent="0.25">
      <c r="A173">
        <v>172</v>
      </c>
      <c r="B173" t="str">
        <f>VLOOKUP(Tabela1[[#This Row],[ID]],DimQueen!A:B,2,FALSE)</f>
        <v>Lady Camden</v>
      </c>
      <c r="C173" s="13" t="s">
        <v>1075</v>
      </c>
      <c r="D173" s="13">
        <v>1</v>
      </c>
      <c r="E173" s="13">
        <v>0</v>
      </c>
      <c r="F173" s="13">
        <v>0</v>
      </c>
      <c r="G173" s="13">
        <v>1</v>
      </c>
      <c r="H173" s="13">
        <v>1</v>
      </c>
      <c r="I173" s="13">
        <v>2</v>
      </c>
      <c r="J173" s="13">
        <v>-1</v>
      </c>
      <c r="K173" s="13">
        <v>0</v>
      </c>
      <c r="L173" s="13">
        <v>-2</v>
      </c>
      <c r="M173" s="17">
        <v>2</v>
      </c>
      <c r="N173" s="13">
        <v>1</v>
      </c>
      <c r="O173" s="13">
        <v>2</v>
      </c>
      <c r="P173" s="13">
        <v>4</v>
      </c>
      <c r="Q173" s="13" t="s">
        <v>1075</v>
      </c>
      <c r="R173" s="13" t="s">
        <v>1075</v>
      </c>
    </row>
    <row r="174" spans="1:18" x14ac:dyDescent="0.25">
      <c r="A174">
        <v>173</v>
      </c>
      <c r="B174" t="str">
        <f>VLOOKUP(Tabela1[[#This Row],[ID]],DimQueen!A:B,2,FALSE)</f>
        <v>Angeria Paris VanMichaels</v>
      </c>
      <c r="C174" s="13" t="s">
        <v>1075</v>
      </c>
      <c r="D174" s="13">
        <v>2</v>
      </c>
      <c r="E174" s="13">
        <v>1</v>
      </c>
      <c r="F174" s="13">
        <v>2</v>
      </c>
      <c r="G174" s="13">
        <v>1</v>
      </c>
      <c r="H174" s="13">
        <v>1</v>
      </c>
      <c r="I174" s="13">
        <v>0</v>
      </c>
      <c r="J174" s="13">
        <v>1</v>
      </c>
      <c r="K174" s="13">
        <v>0</v>
      </c>
      <c r="L174" s="13">
        <v>-2</v>
      </c>
      <c r="M174" s="17">
        <v>0</v>
      </c>
      <c r="N174" s="13">
        <v>0</v>
      </c>
      <c r="O174" s="13">
        <v>-2</v>
      </c>
      <c r="P174" s="13">
        <v>3</v>
      </c>
      <c r="Q174" s="13" t="s">
        <v>1075</v>
      </c>
      <c r="R174" s="13" t="s">
        <v>1075</v>
      </c>
    </row>
    <row r="175" spans="1:18" x14ac:dyDescent="0.25">
      <c r="A175">
        <v>174</v>
      </c>
      <c r="B175" t="str">
        <f>VLOOKUP(Tabela1[[#This Row],[ID]],DimQueen!A:B,2,FALSE)</f>
        <v>Bosco</v>
      </c>
      <c r="C175" s="13">
        <v>1</v>
      </c>
      <c r="D175" s="13" t="s">
        <v>1075</v>
      </c>
      <c r="E175" s="13">
        <v>0</v>
      </c>
      <c r="F175" s="13">
        <v>0</v>
      </c>
      <c r="G175" s="13">
        <v>2</v>
      </c>
      <c r="H175" s="13">
        <v>0</v>
      </c>
      <c r="I175" s="13">
        <v>1</v>
      </c>
      <c r="J175" s="13">
        <v>0</v>
      </c>
      <c r="K175" s="13">
        <v>2</v>
      </c>
      <c r="L175" s="13">
        <v>-2</v>
      </c>
      <c r="M175" s="17">
        <v>-2</v>
      </c>
      <c r="N175" s="13">
        <v>2</v>
      </c>
      <c r="O175" s="13">
        <v>-1</v>
      </c>
      <c r="P175" s="13">
        <v>3</v>
      </c>
      <c r="Q175" s="13" t="s">
        <v>1075</v>
      </c>
      <c r="R175" s="13" t="s">
        <v>1075</v>
      </c>
    </row>
    <row r="176" spans="1:18" x14ac:dyDescent="0.25">
      <c r="A176">
        <v>175</v>
      </c>
      <c r="B176" t="str">
        <f>VLOOKUP(Tabela1[[#This Row],[ID]],DimQueen!A:B,2,FALSE)</f>
        <v>Daya Betty</v>
      </c>
      <c r="C176" s="13" t="s">
        <v>1075</v>
      </c>
      <c r="D176" s="13">
        <v>-3</v>
      </c>
      <c r="E176" s="13">
        <v>0</v>
      </c>
      <c r="F176" s="13">
        <v>0</v>
      </c>
      <c r="G176" s="13">
        <v>0</v>
      </c>
      <c r="H176" s="13">
        <v>0</v>
      </c>
      <c r="I176" s="13">
        <v>1.5</v>
      </c>
      <c r="J176" s="13">
        <v>2</v>
      </c>
      <c r="K176" s="13">
        <v>-1</v>
      </c>
      <c r="L176" s="13">
        <v>-2</v>
      </c>
      <c r="M176" s="17">
        <v>1</v>
      </c>
      <c r="N176" s="13">
        <v>-2</v>
      </c>
      <c r="O176" s="13">
        <v>1</v>
      </c>
      <c r="P176" s="13">
        <v>3</v>
      </c>
      <c r="Q176" s="13" t="s">
        <v>1075</v>
      </c>
      <c r="R176" s="13" t="s">
        <v>1075</v>
      </c>
    </row>
    <row r="177" spans="1:18" x14ac:dyDescent="0.25">
      <c r="A177">
        <v>176</v>
      </c>
      <c r="B177" t="str">
        <f>VLOOKUP(Tabela1[[#This Row],[ID]],DimQueen!A:B,2,FALSE)</f>
        <v>DeJa Skye</v>
      </c>
      <c r="C177" s="13" t="s">
        <v>1075</v>
      </c>
      <c r="D177" s="13">
        <v>-2</v>
      </c>
      <c r="E177" s="13">
        <v>0</v>
      </c>
      <c r="F177" s="13">
        <v>1</v>
      </c>
      <c r="G177" s="13">
        <v>0</v>
      </c>
      <c r="H177" s="13">
        <v>-1</v>
      </c>
      <c r="I177" s="13">
        <v>0</v>
      </c>
      <c r="J177" s="13">
        <v>1</v>
      </c>
      <c r="K177" s="13">
        <v>1</v>
      </c>
      <c r="L177" s="13">
        <v>2</v>
      </c>
      <c r="M177" s="17">
        <v>-1</v>
      </c>
      <c r="N177" s="13">
        <v>-3</v>
      </c>
      <c r="O177" s="13" t="s">
        <v>1075</v>
      </c>
      <c r="P177" s="13" t="s">
        <v>1075</v>
      </c>
      <c r="Q177" s="13" t="s">
        <v>1075</v>
      </c>
      <c r="R177" s="13" t="s">
        <v>1075</v>
      </c>
    </row>
    <row r="178" spans="1:18" x14ac:dyDescent="0.25">
      <c r="A178">
        <v>177</v>
      </c>
      <c r="B178" t="str">
        <f>VLOOKUP(Tabela1[[#This Row],[ID]],DimQueen!A:B,2,FALSE)</f>
        <v>Jorgeous</v>
      </c>
      <c r="C178" s="13" t="s">
        <v>1075</v>
      </c>
      <c r="D178" s="13">
        <v>1</v>
      </c>
      <c r="E178" s="13">
        <v>1</v>
      </c>
      <c r="F178" s="13">
        <v>0</v>
      </c>
      <c r="G178" s="13">
        <v>-2</v>
      </c>
      <c r="H178" s="13">
        <v>2</v>
      </c>
      <c r="I178" s="13">
        <v>1</v>
      </c>
      <c r="J178" s="13">
        <v>0</v>
      </c>
      <c r="K178" s="13">
        <v>-2</v>
      </c>
      <c r="L178" s="13">
        <v>-2</v>
      </c>
      <c r="M178" s="17">
        <v>-2</v>
      </c>
      <c r="N178" s="13">
        <v>-3</v>
      </c>
      <c r="O178" s="13" t="s">
        <v>1075</v>
      </c>
      <c r="P178" s="13" t="s">
        <v>1075</v>
      </c>
      <c r="Q178" s="13" t="s">
        <v>1075</v>
      </c>
      <c r="R178" s="13" t="s">
        <v>1075</v>
      </c>
    </row>
    <row r="179" spans="1:18" x14ac:dyDescent="0.25">
      <c r="A179">
        <v>178</v>
      </c>
      <c r="B179" t="str">
        <f>VLOOKUP(Tabela1[[#This Row],[ID]],DimQueen!A:B,2,FALSE)</f>
        <v>Jasmine Kennedie</v>
      </c>
      <c r="C179" s="13" t="s">
        <v>1075</v>
      </c>
      <c r="D179" s="13">
        <v>0</v>
      </c>
      <c r="E179" s="13">
        <v>0</v>
      </c>
      <c r="F179" s="13">
        <v>0</v>
      </c>
      <c r="G179" s="13">
        <v>-1</v>
      </c>
      <c r="H179" s="13">
        <v>-2</v>
      </c>
      <c r="I179" s="13">
        <v>1</v>
      </c>
      <c r="J179" s="13">
        <v>-2</v>
      </c>
      <c r="K179" s="13">
        <v>-2</v>
      </c>
      <c r="L179" s="13">
        <v>-3</v>
      </c>
      <c r="M179" s="17" t="s">
        <v>1075</v>
      </c>
      <c r="N179" s="13" t="s">
        <v>1075</v>
      </c>
      <c r="O179" s="13" t="s">
        <v>1075</v>
      </c>
      <c r="P179" s="13" t="s">
        <v>1075</v>
      </c>
      <c r="Q179" s="13" t="s">
        <v>1075</v>
      </c>
      <c r="R179" s="13" t="s">
        <v>1075</v>
      </c>
    </row>
    <row r="180" spans="1:18" x14ac:dyDescent="0.25">
      <c r="A180">
        <v>179</v>
      </c>
      <c r="B180" t="str">
        <f>VLOOKUP(Tabela1[[#This Row],[ID]],DimQueen!A:B,2,FALSE)</f>
        <v>Kerri Colby</v>
      </c>
      <c r="C180" s="13">
        <v>0</v>
      </c>
      <c r="D180" s="13" t="s">
        <v>1075</v>
      </c>
      <c r="E180" s="13">
        <v>0</v>
      </c>
      <c r="F180" s="13">
        <v>-2</v>
      </c>
      <c r="G180" s="13">
        <v>0</v>
      </c>
      <c r="H180" s="13">
        <v>0</v>
      </c>
      <c r="I180" s="13">
        <v>0</v>
      </c>
      <c r="J180" s="13">
        <v>-3</v>
      </c>
      <c r="K180" s="13" t="s">
        <v>1075</v>
      </c>
      <c r="L180" s="13" t="s">
        <v>1075</v>
      </c>
      <c r="M180" s="13" t="s">
        <v>1075</v>
      </c>
      <c r="N180" s="17" t="s">
        <v>1075</v>
      </c>
      <c r="O180" s="13" t="s">
        <v>1075</v>
      </c>
      <c r="P180" s="13" t="s">
        <v>1075</v>
      </c>
      <c r="Q180" s="13" t="s">
        <v>1075</v>
      </c>
      <c r="R180" s="13" t="s">
        <v>1075</v>
      </c>
    </row>
    <row r="181" spans="1:18" x14ac:dyDescent="0.25">
      <c r="A181">
        <v>180</v>
      </c>
      <c r="B181" t="str">
        <f>VLOOKUP(Tabela1[[#This Row],[ID]],DimQueen!A:B,2,FALSE)</f>
        <v>Maddy Morphosis</v>
      </c>
      <c r="C181" s="13" t="s">
        <v>1075</v>
      </c>
      <c r="D181" s="13">
        <v>-1</v>
      </c>
      <c r="E181" s="13">
        <v>-2</v>
      </c>
      <c r="F181" s="13">
        <v>0</v>
      </c>
      <c r="G181" s="13">
        <v>0</v>
      </c>
      <c r="H181" s="13">
        <v>-3</v>
      </c>
      <c r="I181" s="13" t="s">
        <v>1075</v>
      </c>
      <c r="J181" s="13" t="s">
        <v>1075</v>
      </c>
      <c r="K181" s="13" t="s">
        <v>1075</v>
      </c>
      <c r="L181" s="13" t="s">
        <v>1075</v>
      </c>
      <c r="M181" s="13" t="s">
        <v>1075</v>
      </c>
      <c r="N181" s="17" t="s">
        <v>1075</v>
      </c>
      <c r="O181" s="13" t="s">
        <v>1075</v>
      </c>
      <c r="P181" s="13" t="s">
        <v>1075</v>
      </c>
      <c r="Q181" s="13" t="s">
        <v>1075</v>
      </c>
      <c r="R181" s="13" t="s">
        <v>1075</v>
      </c>
    </row>
    <row r="182" spans="1:18" x14ac:dyDescent="0.25">
      <c r="A182">
        <v>181</v>
      </c>
      <c r="B182" t="str">
        <f>VLOOKUP(Tabela1[[#This Row],[ID]],DimQueen!A:B,2,FALSE)</f>
        <v>Orion Story</v>
      </c>
      <c r="C182" s="13">
        <v>-3</v>
      </c>
      <c r="D182" s="13" t="s">
        <v>1075</v>
      </c>
      <c r="E182" s="13">
        <v>-1</v>
      </c>
      <c r="F182" s="13">
        <v>0</v>
      </c>
      <c r="G182" s="13">
        <v>-3</v>
      </c>
      <c r="H182" s="13" t="s">
        <v>1075</v>
      </c>
      <c r="I182" s="13" t="s">
        <v>1075</v>
      </c>
      <c r="J182" s="13" t="s">
        <v>1075</v>
      </c>
      <c r="K182" s="13" t="s">
        <v>1075</v>
      </c>
      <c r="L182" s="13" t="s">
        <v>1075</v>
      </c>
      <c r="M182" s="13" t="s">
        <v>1075</v>
      </c>
      <c r="N182" s="17" t="s">
        <v>1075</v>
      </c>
      <c r="O182" s="13" t="s">
        <v>1075</v>
      </c>
      <c r="P182" s="13" t="s">
        <v>1075</v>
      </c>
      <c r="Q182" s="13" t="s">
        <v>1075</v>
      </c>
      <c r="R182" s="13" t="s">
        <v>1075</v>
      </c>
    </row>
    <row r="183" spans="1:18" x14ac:dyDescent="0.25">
      <c r="A183">
        <v>182</v>
      </c>
      <c r="B183" t="str">
        <f>VLOOKUP(Tabela1[[#This Row],[ID]],DimQueen!A:B,2,FALSE)</f>
        <v>Kornbread "The Snack" Jeté</v>
      </c>
      <c r="C183" s="13">
        <v>2</v>
      </c>
      <c r="D183" s="13" t="s">
        <v>1075</v>
      </c>
      <c r="E183" s="13">
        <v>0</v>
      </c>
      <c r="F183" s="13">
        <v>-1</v>
      </c>
      <c r="G183" s="13">
        <v>-4</v>
      </c>
      <c r="H183" s="13" t="s">
        <v>1075</v>
      </c>
      <c r="I183" s="13" t="s">
        <v>1075</v>
      </c>
      <c r="J183" s="13" t="s">
        <v>1075</v>
      </c>
      <c r="K183" s="13" t="s">
        <v>1075</v>
      </c>
      <c r="L183" s="13" t="s">
        <v>1075</v>
      </c>
      <c r="M183" s="13" t="s">
        <v>1075</v>
      </c>
      <c r="N183" s="17" t="s">
        <v>1075</v>
      </c>
      <c r="O183" s="13" t="s">
        <v>1075</v>
      </c>
      <c r="P183" s="13" t="s">
        <v>1075</v>
      </c>
      <c r="Q183" s="13" t="s">
        <v>1075</v>
      </c>
      <c r="R183" s="13" t="s">
        <v>1075</v>
      </c>
    </row>
    <row r="184" spans="1:18" x14ac:dyDescent="0.25">
      <c r="A184">
        <v>183</v>
      </c>
      <c r="B184" t="str">
        <f>VLOOKUP(Tabela1[[#This Row],[ID]],DimQueen!A:B,2,FALSE)</f>
        <v>Alyssa Hunter</v>
      </c>
      <c r="C184" s="13">
        <v>-1</v>
      </c>
      <c r="D184" s="13" t="s">
        <v>1075</v>
      </c>
      <c r="E184" s="13">
        <v>0</v>
      </c>
      <c r="F184" s="13">
        <v>-3</v>
      </c>
      <c r="G184" s="13" t="s">
        <v>1075</v>
      </c>
      <c r="H184" s="13" t="s">
        <v>1075</v>
      </c>
      <c r="I184" s="13" t="s">
        <v>1075</v>
      </c>
      <c r="J184" s="13" t="s">
        <v>1075</v>
      </c>
      <c r="K184" s="13" t="s">
        <v>1075</v>
      </c>
      <c r="L184" s="13" t="s">
        <v>1075</v>
      </c>
      <c r="M184" s="13" t="s">
        <v>1075</v>
      </c>
      <c r="N184" s="17" t="s">
        <v>1075</v>
      </c>
      <c r="O184" s="13" t="s">
        <v>1075</v>
      </c>
      <c r="P184" s="13" t="s">
        <v>1075</v>
      </c>
      <c r="Q184" s="13" t="s">
        <v>1075</v>
      </c>
      <c r="R184" s="13" t="s">
        <v>1075</v>
      </c>
    </row>
    <row r="185" spans="1:18" x14ac:dyDescent="0.25">
      <c r="A185">
        <v>184</v>
      </c>
      <c r="B185" t="str">
        <f>VLOOKUP(Tabela1[[#This Row],[ID]],DimQueen!A:B,2,FALSE)</f>
        <v>June Jambalaya</v>
      </c>
      <c r="C185" s="13">
        <v>-2</v>
      </c>
      <c r="D185" s="13" t="s">
        <v>1075</v>
      </c>
      <c r="E185" s="13">
        <v>-3</v>
      </c>
      <c r="F185" s="13" t="s">
        <v>1075</v>
      </c>
      <c r="G185" s="13" t="s">
        <v>1075</v>
      </c>
      <c r="H185" s="13" t="s">
        <v>1075</v>
      </c>
      <c r="I185" s="13" t="s">
        <v>1075</v>
      </c>
      <c r="J185" s="13" t="s">
        <v>1075</v>
      </c>
      <c r="K185" s="13" t="s">
        <v>1075</v>
      </c>
      <c r="L185" s="13" t="s">
        <v>1075</v>
      </c>
      <c r="M185" s="13" t="s">
        <v>1075</v>
      </c>
      <c r="N185" s="17" t="s">
        <v>1075</v>
      </c>
      <c r="O185" s="13" t="s">
        <v>1075</v>
      </c>
      <c r="P185" s="13" t="s">
        <v>1075</v>
      </c>
      <c r="Q185" s="13" t="s">
        <v>1075</v>
      </c>
      <c r="R185" s="13" t="s">
        <v>1075</v>
      </c>
    </row>
    <row r="186" spans="1:18" x14ac:dyDescent="0.25">
      <c r="A186">
        <v>185</v>
      </c>
      <c r="B186" t="str">
        <f>VLOOKUP(Tabela1[[#This Row],[ID]],DimQueen!A:B,2,FALSE)</f>
        <v>Sasha Colby</v>
      </c>
      <c r="C186" s="13">
        <v>0</v>
      </c>
      <c r="D186" s="13">
        <v>2</v>
      </c>
      <c r="E186" s="13">
        <v>0</v>
      </c>
      <c r="F186" s="13">
        <v>1</v>
      </c>
      <c r="G186" s="13">
        <v>1</v>
      </c>
      <c r="H186" s="13">
        <v>0</v>
      </c>
      <c r="I186" s="13">
        <v>1</v>
      </c>
      <c r="J186" s="13">
        <v>2</v>
      </c>
      <c r="K186" s="13">
        <v>2</v>
      </c>
      <c r="L186" s="13">
        <v>-1</v>
      </c>
      <c r="M186" s="13">
        <v>1</v>
      </c>
      <c r="N186" s="17">
        <v>1</v>
      </c>
      <c r="O186" s="13">
        <v>2</v>
      </c>
      <c r="P186" s="13">
        <v>5</v>
      </c>
      <c r="Q186" s="13" t="s">
        <v>1075</v>
      </c>
      <c r="R186" s="13" t="s">
        <v>1075</v>
      </c>
    </row>
    <row r="187" spans="1:18" x14ac:dyDescent="0.25">
      <c r="A187">
        <v>186</v>
      </c>
      <c r="B187" t="str">
        <f>VLOOKUP(Tabela1[[#This Row],[ID]],DimQueen!A:B,2,FALSE)</f>
        <v>Anetra</v>
      </c>
      <c r="C187" s="13">
        <v>2</v>
      </c>
      <c r="D187" s="13">
        <v>0</v>
      </c>
      <c r="E187" s="13">
        <v>0</v>
      </c>
      <c r="F187" s="13">
        <v>0</v>
      </c>
      <c r="G187" s="13">
        <v>-1</v>
      </c>
      <c r="H187" s="13">
        <v>1</v>
      </c>
      <c r="I187" s="13">
        <v>-2</v>
      </c>
      <c r="J187" s="13">
        <v>1</v>
      </c>
      <c r="K187" s="13">
        <v>0</v>
      </c>
      <c r="L187" s="13">
        <v>-2</v>
      </c>
      <c r="M187" s="13">
        <v>2</v>
      </c>
      <c r="N187" s="17">
        <v>2</v>
      </c>
      <c r="O187" s="13">
        <v>-2</v>
      </c>
      <c r="P187" s="13">
        <v>4</v>
      </c>
      <c r="Q187" s="13" t="s">
        <v>1075</v>
      </c>
      <c r="R187" s="13" t="s">
        <v>1075</v>
      </c>
    </row>
    <row r="188" spans="1:18" x14ac:dyDescent="0.25">
      <c r="A188">
        <v>187</v>
      </c>
      <c r="B188" t="str">
        <f>VLOOKUP(Tabela1[[#This Row],[ID]],DimQueen!A:B,2,FALSE)</f>
        <v>Mistress Isabelle Brooks</v>
      </c>
      <c r="C188" s="13">
        <v>0</v>
      </c>
      <c r="D188" s="13">
        <v>0</v>
      </c>
      <c r="E188" s="13">
        <v>1</v>
      </c>
      <c r="F188" s="13">
        <v>0</v>
      </c>
      <c r="G188" s="13">
        <v>1</v>
      </c>
      <c r="H188" s="13">
        <v>2</v>
      </c>
      <c r="I188" s="13">
        <v>1</v>
      </c>
      <c r="J188" s="13">
        <v>1</v>
      </c>
      <c r="K188" s="13">
        <v>-1</v>
      </c>
      <c r="L188" s="13">
        <v>1</v>
      </c>
      <c r="M188" s="13">
        <v>1</v>
      </c>
      <c r="N188" s="17">
        <v>1</v>
      </c>
      <c r="O188" s="13">
        <v>-2</v>
      </c>
      <c r="P188" s="13">
        <v>3</v>
      </c>
      <c r="Q188" s="13" t="s">
        <v>1075</v>
      </c>
      <c r="R188" s="13" t="s">
        <v>1075</v>
      </c>
    </row>
    <row r="189" spans="1:18" x14ac:dyDescent="0.25">
      <c r="A189">
        <v>188</v>
      </c>
      <c r="B189" t="str">
        <f>VLOOKUP(Tabela1[[#This Row],[ID]],DimQueen!A:B,2,FALSE)</f>
        <v>Luxx Noir London</v>
      </c>
      <c r="C189" s="13">
        <v>0</v>
      </c>
      <c r="D189" s="13">
        <v>1</v>
      </c>
      <c r="E189" s="13">
        <v>0</v>
      </c>
      <c r="F189" s="13">
        <v>2</v>
      </c>
      <c r="G189" s="13">
        <v>0</v>
      </c>
      <c r="H189" s="13">
        <v>0</v>
      </c>
      <c r="I189" s="13">
        <v>0</v>
      </c>
      <c r="J189" s="13">
        <v>0</v>
      </c>
      <c r="K189" s="13">
        <v>1</v>
      </c>
      <c r="L189" s="13">
        <v>2</v>
      </c>
      <c r="M189" s="13">
        <v>1</v>
      </c>
      <c r="N189" s="17">
        <v>-2</v>
      </c>
      <c r="O189" s="13">
        <v>1</v>
      </c>
      <c r="P189" s="13">
        <v>3</v>
      </c>
      <c r="Q189" s="13" t="s">
        <v>1075</v>
      </c>
      <c r="R189" s="13" t="s">
        <v>1075</v>
      </c>
    </row>
    <row r="190" spans="1:18" x14ac:dyDescent="0.25">
      <c r="A190">
        <v>189</v>
      </c>
      <c r="B190" t="str">
        <f>VLOOKUP(Tabela1[[#This Row],[ID]],DimQueen!A:B,2,FALSE)</f>
        <v>Loosey LaDuca</v>
      </c>
      <c r="C190" s="13">
        <v>-1</v>
      </c>
      <c r="D190" s="13">
        <v>1</v>
      </c>
      <c r="E190" s="13">
        <v>2</v>
      </c>
      <c r="F190" s="13">
        <v>0</v>
      </c>
      <c r="G190" s="13">
        <v>0</v>
      </c>
      <c r="H190" s="13">
        <v>0</v>
      </c>
      <c r="I190" s="13">
        <v>1</v>
      </c>
      <c r="J190" s="13">
        <v>-1</v>
      </c>
      <c r="K190" s="13">
        <v>1</v>
      </c>
      <c r="L190" s="13">
        <v>2</v>
      </c>
      <c r="M190" s="13">
        <v>-2</v>
      </c>
      <c r="N190" s="17">
        <v>-3</v>
      </c>
      <c r="O190" s="13" t="s">
        <v>1075</v>
      </c>
      <c r="P190" s="13" t="s">
        <v>1075</v>
      </c>
      <c r="Q190" s="13" t="s">
        <v>1075</v>
      </c>
      <c r="R190" s="13" t="s">
        <v>1075</v>
      </c>
    </row>
    <row r="191" spans="1:18" x14ac:dyDescent="0.25">
      <c r="A191">
        <v>190</v>
      </c>
      <c r="B191" t="str">
        <f>VLOOKUP(Tabela1[[#This Row],[ID]],DimQueen!A:B,2,FALSE)</f>
        <v>Salina EsTitties</v>
      </c>
      <c r="C191" s="13">
        <v>0</v>
      </c>
      <c r="D191" s="13">
        <v>0</v>
      </c>
      <c r="E191" s="13">
        <v>0</v>
      </c>
      <c r="F191" s="13">
        <v>-2</v>
      </c>
      <c r="G191" s="13">
        <v>0</v>
      </c>
      <c r="H191" s="13">
        <v>0</v>
      </c>
      <c r="I191" s="13">
        <v>1</v>
      </c>
      <c r="J191" s="13">
        <v>-2</v>
      </c>
      <c r="K191" s="13">
        <v>-2</v>
      </c>
      <c r="L191" s="13">
        <v>1</v>
      </c>
      <c r="M191" s="13">
        <v>-3</v>
      </c>
      <c r="N191" s="17" t="s">
        <v>1075</v>
      </c>
      <c r="O191" s="13" t="s">
        <v>1075</v>
      </c>
      <c r="P191" s="13" t="s">
        <v>1075</v>
      </c>
      <c r="Q191" s="13" t="s">
        <v>1075</v>
      </c>
      <c r="R191" s="13" t="s">
        <v>1075</v>
      </c>
    </row>
    <row r="192" spans="1:18" x14ac:dyDescent="0.25">
      <c r="A192">
        <v>191</v>
      </c>
      <c r="B192" t="str">
        <f>VLOOKUP(Tabela1[[#This Row],[ID]],DimQueen!A:B,2,FALSE)</f>
        <v>Marcia Marcia Marcia</v>
      </c>
      <c r="C192" s="13">
        <v>1</v>
      </c>
      <c r="D192" s="13">
        <v>0</v>
      </c>
      <c r="E192" s="13">
        <v>1</v>
      </c>
      <c r="F192" s="13">
        <v>0</v>
      </c>
      <c r="G192" s="13">
        <v>0</v>
      </c>
      <c r="H192" s="13">
        <v>1</v>
      </c>
      <c r="I192" s="13">
        <v>1</v>
      </c>
      <c r="J192" s="13">
        <v>0</v>
      </c>
      <c r="K192" s="13">
        <v>0</v>
      </c>
      <c r="L192" s="13">
        <v>-3</v>
      </c>
      <c r="M192" s="13" t="s">
        <v>1075</v>
      </c>
      <c r="N192" s="17" t="s">
        <v>1075</v>
      </c>
      <c r="O192" s="13" t="s">
        <v>1075</v>
      </c>
      <c r="P192" s="13" t="s">
        <v>1075</v>
      </c>
      <c r="Q192" s="13" t="s">
        <v>1075</v>
      </c>
      <c r="R192" s="13" t="s">
        <v>1075</v>
      </c>
    </row>
    <row r="193" spans="1:18" x14ac:dyDescent="0.25">
      <c r="A193">
        <v>192</v>
      </c>
      <c r="B193" t="str">
        <f>VLOOKUP(Tabela1[[#This Row],[ID]],DimQueen!A:B,2,FALSE)</f>
        <v>Malaysia Babydoll Foxx</v>
      </c>
      <c r="C193" s="13">
        <v>0</v>
      </c>
      <c r="D193" s="13">
        <v>0</v>
      </c>
      <c r="E193" s="13">
        <v>0</v>
      </c>
      <c r="F193" s="13">
        <v>1</v>
      </c>
      <c r="G193" s="13">
        <v>0</v>
      </c>
      <c r="H193" s="13">
        <v>1</v>
      </c>
      <c r="I193" s="13">
        <v>0</v>
      </c>
      <c r="J193" s="13">
        <v>0</v>
      </c>
      <c r="K193" s="13">
        <v>-3</v>
      </c>
      <c r="L193" s="13" t="s">
        <v>1075</v>
      </c>
      <c r="M193" s="13" t="s">
        <v>1075</v>
      </c>
      <c r="N193" s="17" t="s">
        <v>1075</v>
      </c>
      <c r="O193" s="13" t="s">
        <v>1075</v>
      </c>
      <c r="P193" s="13" t="s">
        <v>1075</v>
      </c>
      <c r="Q193" s="13" t="s">
        <v>1075</v>
      </c>
      <c r="R193" s="13" t="s">
        <v>1075</v>
      </c>
    </row>
    <row r="194" spans="1:18" x14ac:dyDescent="0.25">
      <c r="A194">
        <v>193</v>
      </c>
      <c r="B194" t="str">
        <f>VLOOKUP(Tabela1[[#This Row],[ID]],DimQueen!A:B,2,FALSE)</f>
        <v>Spice</v>
      </c>
      <c r="C194" s="13">
        <v>0</v>
      </c>
      <c r="D194" s="13">
        <v>0</v>
      </c>
      <c r="E194" s="13">
        <v>-2</v>
      </c>
      <c r="F194" s="13">
        <v>0</v>
      </c>
      <c r="G194" s="13">
        <v>0</v>
      </c>
      <c r="H194" s="13">
        <v>-1</v>
      </c>
      <c r="I194" s="13">
        <v>-1</v>
      </c>
      <c r="J194" s="13">
        <v>-3</v>
      </c>
      <c r="K194" s="13" t="s">
        <v>1075</v>
      </c>
      <c r="L194" s="13" t="s">
        <v>1075</v>
      </c>
      <c r="M194" s="13" t="s">
        <v>1075</v>
      </c>
      <c r="N194" s="17" t="s">
        <v>1075</v>
      </c>
      <c r="O194" s="13" t="s">
        <v>1075</v>
      </c>
      <c r="P194" s="13" t="s">
        <v>1075</v>
      </c>
      <c r="Q194" s="13" t="s">
        <v>1075</v>
      </c>
      <c r="R194" s="13" t="s">
        <v>1075</v>
      </c>
    </row>
    <row r="195" spans="1:18" x14ac:dyDescent="0.25">
      <c r="A195">
        <v>194</v>
      </c>
      <c r="B195" t="str">
        <f>VLOOKUP(Tabela1[[#This Row],[ID]],DimQueen!A:B,2,FALSE)</f>
        <v>Jax</v>
      </c>
      <c r="C195" s="13">
        <v>1</v>
      </c>
      <c r="D195" s="13">
        <v>-1</v>
      </c>
      <c r="E195" s="13">
        <v>0</v>
      </c>
      <c r="F195" s="13">
        <v>-1</v>
      </c>
      <c r="G195" s="13">
        <v>-2</v>
      </c>
      <c r="H195" s="13">
        <v>-2</v>
      </c>
      <c r="I195" s="13">
        <v>-3</v>
      </c>
      <c r="J195" s="13" t="s">
        <v>1075</v>
      </c>
      <c r="K195" s="13" t="s">
        <v>1075</v>
      </c>
      <c r="L195" s="13" t="s">
        <v>1075</v>
      </c>
      <c r="M195" s="13" t="s">
        <v>1075</v>
      </c>
      <c r="N195" s="17" t="s">
        <v>1075</v>
      </c>
      <c r="O195" s="13" t="s">
        <v>1075</v>
      </c>
      <c r="P195" s="13" t="s">
        <v>1075</v>
      </c>
      <c r="Q195" s="13" t="s">
        <v>1075</v>
      </c>
      <c r="R195" s="13" t="s">
        <v>1075</v>
      </c>
    </row>
    <row r="196" spans="1:18" x14ac:dyDescent="0.25">
      <c r="A196">
        <v>195</v>
      </c>
      <c r="B196" t="str">
        <f>VLOOKUP(Tabela1[[#This Row],[ID]],DimQueen!A:B,2,FALSE)</f>
        <v>Aura Mayari</v>
      </c>
      <c r="C196" s="13">
        <v>0</v>
      </c>
      <c r="D196" s="13">
        <v>0</v>
      </c>
      <c r="E196" s="13">
        <v>-1</v>
      </c>
      <c r="F196" s="13">
        <v>0</v>
      </c>
      <c r="G196" s="13">
        <v>2</v>
      </c>
      <c r="H196" s="13">
        <v>-3</v>
      </c>
      <c r="I196" s="13" t="s">
        <v>1075</v>
      </c>
      <c r="J196" s="13" t="s">
        <v>1075</v>
      </c>
      <c r="K196" s="13" t="s">
        <v>1075</v>
      </c>
      <c r="L196" s="13" t="s">
        <v>1075</v>
      </c>
      <c r="M196" s="13" t="s">
        <v>1075</v>
      </c>
      <c r="N196" s="17" t="s">
        <v>1075</v>
      </c>
      <c r="O196" s="13" t="s">
        <v>1075</v>
      </c>
      <c r="P196" s="13" t="s">
        <v>1075</v>
      </c>
      <c r="Q196" s="13" t="s">
        <v>1075</v>
      </c>
      <c r="R196" s="13" t="s">
        <v>1075</v>
      </c>
    </row>
    <row r="197" spans="1:18" x14ac:dyDescent="0.25">
      <c r="A197">
        <v>196</v>
      </c>
      <c r="B197" t="str">
        <f>VLOOKUP(Tabela1[[#This Row],[ID]],DimQueen!A:B,2,FALSE)</f>
        <v>Robin Fierce</v>
      </c>
      <c r="C197" s="13">
        <v>0</v>
      </c>
      <c r="D197" s="13">
        <v>0</v>
      </c>
      <c r="E197" s="13">
        <v>0</v>
      </c>
      <c r="F197" s="13">
        <v>1</v>
      </c>
      <c r="G197" s="13">
        <v>-3</v>
      </c>
      <c r="H197" s="13" t="s">
        <v>1075</v>
      </c>
      <c r="I197" s="13" t="s">
        <v>1075</v>
      </c>
      <c r="J197" s="13" t="s">
        <v>1075</v>
      </c>
      <c r="K197" s="13" t="s">
        <v>1075</v>
      </c>
      <c r="L197" s="13" t="s">
        <v>1075</v>
      </c>
      <c r="M197" s="13" t="s">
        <v>1075</v>
      </c>
      <c r="N197" s="17" t="s">
        <v>1075</v>
      </c>
      <c r="O197" s="13" t="s">
        <v>1075</v>
      </c>
      <c r="P197" s="13" t="s">
        <v>1075</v>
      </c>
      <c r="Q197" s="13" t="s">
        <v>1075</v>
      </c>
      <c r="R197" s="13" t="s">
        <v>1075</v>
      </c>
    </row>
    <row r="198" spans="1:18" x14ac:dyDescent="0.25">
      <c r="A198">
        <v>197</v>
      </c>
      <c r="B198" t="str">
        <f>VLOOKUP(Tabela1[[#This Row],[ID]],DimQueen!A:B,2,FALSE)</f>
        <v>Amethyst</v>
      </c>
      <c r="C198" s="13">
        <v>-2</v>
      </c>
      <c r="D198" s="13">
        <v>-2</v>
      </c>
      <c r="E198" s="13">
        <v>0</v>
      </c>
      <c r="F198" s="13">
        <v>-3</v>
      </c>
      <c r="G198" s="13" t="s">
        <v>1075</v>
      </c>
      <c r="H198" s="13" t="s">
        <v>1075</v>
      </c>
      <c r="I198" s="13" t="s">
        <v>1075</v>
      </c>
      <c r="J198" s="13" t="s">
        <v>1075</v>
      </c>
      <c r="K198" s="13" t="s">
        <v>1075</v>
      </c>
      <c r="L198" s="13" t="s">
        <v>1075</v>
      </c>
      <c r="M198" s="13" t="s">
        <v>1075</v>
      </c>
      <c r="N198" s="17" t="s">
        <v>1075</v>
      </c>
      <c r="O198" s="13" t="s">
        <v>1075</v>
      </c>
      <c r="P198" s="13" t="s">
        <v>1075</v>
      </c>
      <c r="Q198" s="13" t="s">
        <v>1075</v>
      </c>
      <c r="R198" s="13" t="s">
        <v>1075</v>
      </c>
    </row>
    <row r="199" spans="1:18" x14ac:dyDescent="0.25">
      <c r="A199">
        <v>198</v>
      </c>
      <c r="B199" t="str">
        <f>VLOOKUP(Tabela1[[#This Row],[ID]],DimQueen!A:B,2,FALSE)</f>
        <v>Sugar</v>
      </c>
      <c r="C199" s="13">
        <v>0</v>
      </c>
      <c r="D199" s="13">
        <v>0</v>
      </c>
      <c r="E199" s="13">
        <v>-3</v>
      </c>
      <c r="F199" s="13" t="s">
        <v>1075</v>
      </c>
      <c r="G199" s="13" t="s">
        <v>1075</v>
      </c>
      <c r="H199" s="13" t="s">
        <v>1075</v>
      </c>
      <c r="I199" s="13" t="s">
        <v>1075</v>
      </c>
      <c r="J199" s="13" t="s">
        <v>1075</v>
      </c>
      <c r="K199" s="13" t="s">
        <v>1075</v>
      </c>
      <c r="L199" s="13" t="s">
        <v>1075</v>
      </c>
      <c r="M199" s="13" t="s">
        <v>1075</v>
      </c>
      <c r="N199" s="17" t="s">
        <v>1075</v>
      </c>
      <c r="O199" s="13" t="s">
        <v>1075</v>
      </c>
      <c r="P199" s="13" t="s">
        <v>1075</v>
      </c>
      <c r="Q199" s="13" t="s">
        <v>1075</v>
      </c>
      <c r="R199" s="13" t="s">
        <v>1075</v>
      </c>
    </row>
    <row r="200" spans="1:18" x14ac:dyDescent="0.25">
      <c r="A200">
        <v>199</v>
      </c>
      <c r="B200" t="str">
        <f>VLOOKUP(Tabela1[[#This Row],[ID]],DimQueen!A:B,2,FALSE)</f>
        <v>Princess Poppy</v>
      </c>
      <c r="C200" s="13">
        <v>0</v>
      </c>
      <c r="D200" s="13">
        <v>-3</v>
      </c>
      <c r="E200" s="13" t="s">
        <v>1075</v>
      </c>
      <c r="F200" s="13" t="s">
        <v>1075</v>
      </c>
      <c r="G200" s="13" t="s">
        <v>1075</v>
      </c>
      <c r="H200" s="13" t="s">
        <v>1075</v>
      </c>
      <c r="I200" s="13" t="s">
        <v>1075</v>
      </c>
      <c r="J200" s="13" t="s">
        <v>1075</v>
      </c>
      <c r="K200" s="13" t="s">
        <v>1075</v>
      </c>
      <c r="L200" s="13" t="s">
        <v>1075</v>
      </c>
      <c r="M200" s="13" t="s">
        <v>1075</v>
      </c>
      <c r="N200" s="17" t="s">
        <v>1075</v>
      </c>
      <c r="O200" s="13" t="s">
        <v>1075</v>
      </c>
      <c r="P200" s="13" t="s">
        <v>1075</v>
      </c>
      <c r="Q200" s="13" t="s">
        <v>1075</v>
      </c>
      <c r="R200" s="13" t="s">
        <v>1075</v>
      </c>
    </row>
    <row r="201" spans="1:18" x14ac:dyDescent="0.25">
      <c r="A201">
        <v>200</v>
      </c>
      <c r="B201" t="str">
        <f>VLOOKUP(Tabela1[[#This Row],[ID]],DimQueen!A:B,2,FALSE)</f>
        <v>Irene Dubois</v>
      </c>
      <c r="C201" s="13">
        <v>-3</v>
      </c>
      <c r="D201" s="13" t="s">
        <v>1075</v>
      </c>
      <c r="E201" s="13" t="s">
        <v>1075</v>
      </c>
      <c r="F201" s="13" t="s">
        <v>1075</v>
      </c>
      <c r="G201" s="13" t="s">
        <v>1075</v>
      </c>
      <c r="H201" s="13" t="s">
        <v>1075</v>
      </c>
      <c r="I201" s="13" t="s">
        <v>1075</v>
      </c>
      <c r="J201" s="13" t="s">
        <v>1075</v>
      </c>
      <c r="K201" s="13" t="s">
        <v>1075</v>
      </c>
      <c r="L201" s="13" t="s">
        <v>1075</v>
      </c>
      <c r="M201" s="13" t="s">
        <v>1075</v>
      </c>
      <c r="N201" s="17" t="s">
        <v>1075</v>
      </c>
      <c r="O201" s="13" t="s">
        <v>1075</v>
      </c>
      <c r="P201" s="13" t="s">
        <v>1075</v>
      </c>
      <c r="Q201" s="13" t="s">
        <v>1075</v>
      </c>
      <c r="R201" s="13" t="s">
        <v>1075</v>
      </c>
    </row>
    <row r="202" spans="1:18" x14ac:dyDescent="0.25">
      <c r="A202">
        <v>201</v>
      </c>
      <c r="B202" t="str">
        <f>VLOOKUP(Tabela1[[#This Row],[ID]],DimQueen!A:B,2,FALSE)</f>
        <v>Nymphia Wind</v>
      </c>
      <c r="C202" s="13" t="s">
        <v>1075</v>
      </c>
      <c r="D202" s="13">
        <v>1</v>
      </c>
      <c r="E202" s="13">
        <v>2</v>
      </c>
      <c r="F202" s="13">
        <v>0</v>
      </c>
      <c r="G202" s="13">
        <v>2</v>
      </c>
      <c r="H202" s="13">
        <v>0</v>
      </c>
      <c r="I202" s="13">
        <v>0</v>
      </c>
      <c r="J202" s="13">
        <v>-1</v>
      </c>
      <c r="K202" s="13">
        <v>1</v>
      </c>
      <c r="L202" s="13">
        <v>0</v>
      </c>
      <c r="M202" s="13">
        <v>1</v>
      </c>
      <c r="N202" s="17">
        <v>-1</v>
      </c>
      <c r="O202" s="13">
        <v>1</v>
      </c>
      <c r="P202" s="13">
        <v>2</v>
      </c>
      <c r="Q202" s="13">
        <v>5</v>
      </c>
      <c r="R202" s="13" t="s">
        <v>1075</v>
      </c>
    </row>
    <row r="203" spans="1:18" x14ac:dyDescent="0.25">
      <c r="A203">
        <v>202</v>
      </c>
      <c r="B203" t="str">
        <f>VLOOKUP(Tabela1[[#This Row],[ID]],DimQueen!A:B,2,FALSE)</f>
        <v>Sapphira Cristál</v>
      </c>
      <c r="C203" s="13">
        <v>2</v>
      </c>
      <c r="D203" s="13" t="s">
        <v>1075</v>
      </c>
      <c r="E203" s="13">
        <v>1</v>
      </c>
      <c r="F203" s="13">
        <v>0</v>
      </c>
      <c r="G203" s="13">
        <v>0</v>
      </c>
      <c r="H203" s="13">
        <v>0</v>
      </c>
      <c r="I203" s="13">
        <v>1</v>
      </c>
      <c r="J203" s="13">
        <v>1</v>
      </c>
      <c r="K203" s="13">
        <v>0</v>
      </c>
      <c r="L203" s="13">
        <v>2</v>
      </c>
      <c r="M203" s="13">
        <v>2</v>
      </c>
      <c r="N203" s="17">
        <v>2</v>
      </c>
      <c r="O203" s="13">
        <v>-2</v>
      </c>
      <c r="P203" s="13">
        <v>1</v>
      </c>
      <c r="Q203" s="13">
        <v>4</v>
      </c>
      <c r="R203" s="13" t="s">
        <v>1075</v>
      </c>
    </row>
    <row r="204" spans="1:18" x14ac:dyDescent="0.25">
      <c r="A204">
        <v>203</v>
      </c>
      <c r="B204" t="str">
        <f>VLOOKUP(Tabela1[[#This Row],[ID]],DimQueen!A:B,2,FALSE)</f>
        <v>Plane Jane</v>
      </c>
      <c r="C204" s="13" t="s">
        <v>1075</v>
      </c>
      <c r="D204" s="13">
        <v>2</v>
      </c>
      <c r="E204" s="13">
        <v>0</v>
      </c>
      <c r="F204" s="13">
        <v>1</v>
      </c>
      <c r="G204" s="13">
        <v>0</v>
      </c>
      <c r="H204" s="13">
        <v>1</v>
      </c>
      <c r="I204" s="13">
        <v>0</v>
      </c>
      <c r="J204" s="13">
        <v>2</v>
      </c>
      <c r="K204" s="13">
        <v>0</v>
      </c>
      <c r="L204" s="13">
        <v>-1</v>
      </c>
      <c r="M204" s="13">
        <v>1</v>
      </c>
      <c r="N204" s="17">
        <v>2</v>
      </c>
      <c r="O204" s="13">
        <v>2</v>
      </c>
      <c r="P204" s="13">
        <v>-2</v>
      </c>
      <c r="Q204" s="13">
        <v>3</v>
      </c>
      <c r="R204" s="13" t="s">
        <v>1075</v>
      </c>
    </row>
    <row r="205" spans="1:18" x14ac:dyDescent="0.25">
      <c r="A205">
        <v>204</v>
      </c>
      <c r="B205" t="str">
        <f>VLOOKUP(Tabela1[[#This Row],[ID]],DimQueen!A:B,2,FALSE)</f>
        <v>Q</v>
      </c>
      <c r="C205" s="13">
        <v>1.5</v>
      </c>
      <c r="D205" s="13" t="s">
        <v>1075</v>
      </c>
      <c r="E205" s="13">
        <v>1</v>
      </c>
      <c r="F205" s="13">
        <v>1</v>
      </c>
      <c r="G205" s="13">
        <v>-2</v>
      </c>
      <c r="H205" s="13">
        <v>2</v>
      </c>
      <c r="I205" s="13">
        <v>1</v>
      </c>
      <c r="J205" s="13">
        <v>0</v>
      </c>
      <c r="K205" s="13">
        <v>2</v>
      </c>
      <c r="L205" s="13">
        <v>-1</v>
      </c>
      <c r="M205" s="13">
        <v>1</v>
      </c>
      <c r="N205" s="17">
        <v>-1</v>
      </c>
      <c r="O205" s="13">
        <v>1</v>
      </c>
      <c r="P205" s="13">
        <v>-3</v>
      </c>
      <c r="Q205" s="13" t="s">
        <v>1075</v>
      </c>
      <c r="R205" s="13" t="s">
        <v>1075</v>
      </c>
    </row>
    <row r="206" spans="1:18" x14ac:dyDescent="0.25">
      <c r="A206">
        <v>205</v>
      </c>
      <c r="B206" t="str">
        <f>VLOOKUP(Tabela1[[#This Row],[ID]],DimQueen!A:B,2,FALSE)</f>
        <v>Morphine Love Dion</v>
      </c>
      <c r="C206" s="13">
        <v>0</v>
      </c>
      <c r="D206" s="13" t="s">
        <v>1075</v>
      </c>
      <c r="E206" s="13">
        <v>0</v>
      </c>
      <c r="F206" s="13">
        <v>0</v>
      </c>
      <c r="G206" s="13">
        <v>0</v>
      </c>
      <c r="H206" s="13">
        <v>0</v>
      </c>
      <c r="I206" s="13">
        <v>-1</v>
      </c>
      <c r="J206" s="13">
        <v>-2</v>
      </c>
      <c r="K206" s="13">
        <v>-1</v>
      </c>
      <c r="L206" s="13" t="s">
        <v>1118</v>
      </c>
      <c r="M206" s="13">
        <v>-2</v>
      </c>
      <c r="N206" s="17">
        <v>-2</v>
      </c>
      <c r="O206" s="13">
        <v>-3</v>
      </c>
      <c r="P206" s="13" t="s">
        <v>1075</v>
      </c>
      <c r="Q206" s="13" t="s">
        <v>1075</v>
      </c>
      <c r="R206" s="13" t="s">
        <v>1075</v>
      </c>
    </row>
    <row r="207" spans="1:18" x14ac:dyDescent="0.25">
      <c r="A207">
        <v>206</v>
      </c>
      <c r="B207" t="str">
        <f>VLOOKUP(Tabela1[[#This Row],[ID]],DimQueen!A:B,2,FALSE)</f>
        <v>Dawn</v>
      </c>
      <c r="C207" s="13">
        <v>1</v>
      </c>
      <c r="D207" s="13" t="s">
        <v>1075</v>
      </c>
      <c r="E207" s="13">
        <v>0</v>
      </c>
      <c r="F207" s="13">
        <v>0</v>
      </c>
      <c r="G207" s="13">
        <v>0</v>
      </c>
      <c r="H207" s="13">
        <v>1</v>
      </c>
      <c r="I207" s="13">
        <v>0</v>
      </c>
      <c r="J207" s="13">
        <v>0</v>
      </c>
      <c r="K207" s="13">
        <v>1</v>
      </c>
      <c r="L207" s="13">
        <v>1</v>
      </c>
      <c r="M207" s="13">
        <v>-1</v>
      </c>
      <c r="N207" s="17">
        <v>-3</v>
      </c>
      <c r="O207" s="13" t="s">
        <v>1075</v>
      </c>
      <c r="P207" s="13" t="s">
        <v>1075</v>
      </c>
      <c r="Q207" s="13" t="s">
        <v>1075</v>
      </c>
      <c r="R207" s="13" t="s">
        <v>1075</v>
      </c>
    </row>
    <row r="208" spans="1:18" x14ac:dyDescent="0.25">
      <c r="A208">
        <v>207</v>
      </c>
      <c r="B208" t="str">
        <f>VLOOKUP(Tabela1[[#This Row],[ID]],DimQueen!A:B,2,FALSE)</f>
        <v>Mhi'ya Iman Le'Paige</v>
      </c>
      <c r="C208" s="13" t="s">
        <v>1075</v>
      </c>
      <c r="D208" s="13">
        <v>0</v>
      </c>
      <c r="E208" s="13">
        <v>-1</v>
      </c>
      <c r="F208" s="13">
        <v>-1</v>
      </c>
      <c r="G208" s="13">
        <v>2</v>
      </c>
      <c r="H208" s="13">
        <v>-2</v>
      </c>
      <c r="I208" s="13">
        <v>-2</v>
      </c>
      <c r="J208" s="13">
        <v>1</v>
      </c>
      <c r="K208" s="13">
        <v>-2</v>
      </c>
      <c r="L208" s="13">
        <v>1</v>
      </c>
      <c r="M208" s="13">
        <v>-3</v>
      </c>
      <c r="N208" s="17" t="s">
        <v>1075</v>
      </c>
      <c r="O208" s="13" t="s">
        <v>1075</v>
      </c>
      <c r="P208" s="13" t="s">
        <v>1075</v>
      </c>
      <c r="Q208" s="13" t="s">
        <v>1075</v>
      </c>
      <c r="R208" s="13" t="s">
        <v>1075</v>
      </c>
    </row>
    <row r="209" spans="1:18" x14ac:dyDescent="0.25">
      <c r="A209">
        <v>208</v>
      </c>
      <c r="B209" t="str">
        <f>VLOOKUP(Tabela1[[#This Row],[ID]],DimQueen!A:B,2,FALSE)</f>
        <v>Plasma</v>
      </c>
      <c r="C209" s="13" t="s">
        <v>1075</v>
      </c>
      <c r="D209" s="13">
        <v>1</v>
      </c>
      <c r="E209" s="13">
        <v>0</v>
      </c>
      <c r="F209" s="13">
        <v>2</v>
      </c>
      <c r="G209" s="13">
        <v>0</v>
      </c>
      <c r="H209" s="13">
        <v>-1</v>
      </c>
      <c r="I209" s="13">
        <v>2</v>
      </c>
      <c r="J209" s="13">
        <v>0</v>
      </c>
      <c r="K209" s="13">
        <v>-3</v>
      </c>
      <c r="L209" s="13" t="s">
        <v>1075</v>
      </c>
      <c r="M209" s="13" t="s">
        <v>1075</v>
      </c>
      <c r="N209" s="13" t="s">
        <v>1075</v>
      </c>
      <c r="O209" s="13" t="s">
        <v>1075</v>
      </c>
      <c r="P209" s="13" t="s">
        <v>1075</v>
      </c>
      <c r="Q209" s="13" t="s">
        <v>1075</v>
      </c>
      <c r="R209" s="13" t="s">
        <v>1075</v>
      </c>
    </row>
    <row r="210" spans="1:18" x14ac:dyDescent="0.25">
      <c r="A210">
        <v>209</v>
      </c>
      <c r="B210" t="str">
        <f>VLOOKUP(Tabela1[[#This Row],[ID]],DimQueen!A:B,2,FALSE)</f>
        <v>Xunami Muse</v>
      </c>
      <c r="C210" s="13">
        <v>-1</v>
      </c>
      <c r="D210" s="13" t="s">
        <v>1075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-3</v>
      </c>
      <c r="K210" s="13" t="s">
        <v>1075</v>
      </c>
      <c r="L210" s="13" t="s">
        <v>1075</v>
      </c>
      <c r="M210" s="13" t="s">
        <v>1075</v>
      </c>
      <c r="N210" s="17" t="s">
        <v>1075</v>
      </c>
      <c r="O210" s="13" t="s">
        <v>1075</v>
      </c>
      <c r="P210" s="13" t="s">
        <v>1075</v>
      </c>
      <c r="Q210" s="13" t="s">
        <v>1075</v>
      </c>
      <c r="R210" s="13" t="s">
        <v>1075</v>
      </c>
    </row>
    <row r="211" spans="1:18" x14ac:dyDescent="0.25">
      <c r="A211">
        <v>210</v>
      </c>
      <c r="B211" t="str">
        <f>VLOOKUP(Tabela1[[#This Row],[ID]],DimQueen!A:B,2,FALSE)</f>
        <v>Megami</v>
      </c>
      <c r="C211" s="13" t="s">
        <v>1075</v>
      </c>
      <c r="D211" s="13">
        <v>-1</v>
      </c>
      <c r="E211" s="13">
        <v>0</v>
      </c>
      <c r="F211" s="13">
        <v>0</v>
      </c>
      <c r="G211" s="13">
        <v>2</v>
      </c>
      <c r="H211" s="13">
        <v>0</v>
      </c>
      <c r="I211" s="13">
        <v>-3</v>
      </c>
      <c r="J211" s="13" t="s">
        <v>1075</v>
      </c>
      <c r="K211" s="13" t="s">
        <v>1075</v>
      </c>
      <c r="L211" s="13" t="s">
        <v>1075</v>
      </c>
      <c r="M211" s="13" t="s">
        <v>1075</v>
      </c>
      <c r="N211" s="17" t="s">
        <v>1075</v>
      </c>
      <c r="O211" s="13" t="s">
        <v>1075</v>
      </c>
      <c r="P211" s="13" t="s">
        <v>1075</v>
      </c>
      <c r="Q211" s="13" t="s">
        <v>1075</v>
      </c>
      <c r="R211" s="13" t="s">
        <v>1075</v>
      </c>
    </row>
    <row r="212" spans="1:18" x14ac:dyDescent="0.25">
      <c r="A212">
        <v>211</v>
      </c>
      <c r="B212" t="str">
        <f>VLOOKUP(Tabela1[[#This Row],[ID]],DimQueen!A:B,2,FALSE)</f>
        <v>Geneva Karr</v>
      </c>
      <c r="C212" s="13" t="s">
        <v>1075</v>
      </c>
      <c r="D212" s="13">
        <v>1.5</v>
      </c>
      <c r="E212" s="13">
        <v>-2</v>
      </c>
      <c r="F212" s="13">
        <v>-2</v>
      </c>
      <c r="G212" s="13">
        <v>2</v>
      </c>
      <c r="H212" s="13">
        <v>-3</v>
      </c>
      <c r="I212" s="13" t="s">
        <v>1075</v>
      </c>
      <c r="J212" s="13" t="s">
        <v>1075</v>
      </c>
      <c r="K212" s="13" t="s">
        <v>1075</v>
      </c>
      <c r="L212" s="13" t="s">
        <v>1075</v>
      </c>
      <c r="M212" s="13" t="s">
        <v>1075</v>
      </c>
      <c r="N212" s="17" t="s">
        <v>1075</v>
      </c>
      <c r="O212" s="13" t="s">
        <v>1075</v>
      </c>
      <c r="P212" s="13" t="s">
        <v>1075</v>
      </c>
      <c r="Q212" s="13" t="s">
        <v>1075</v>
      </c>
      <c r="R212" s="13" t="s">
        <v>1075</v>
      </c>
    </row>
    <row r="213" spans="1:18" x14ac:dyDescent="0.25">
      <c r="A213">
        <v>212</v>
      </c>
      <c r="B213" t="str">
        <f>VLOOKUP(Tabela1[[#This Row],[ID]],DimQueen!A:B,2,FALSE)</f>
        <v>Amanda Tori Meating</v>
      </c>
      <c r="C213" s="13">
        <v>-1</v>
      </c>
      <c r="D213" s="13" t="s">
        <v>1075</v>
      </c>
      <c r="E213" s="13">
        <v>0</v>
      </c>
      <c r="F213" s="13">
        <v>0</v>
      </c>
      <c r="G213" s="13">
        <v>-3</v>
      </c>
      <c r="H213" s="13" t="s">
        <v>1075</v>
      </c>
      <c r="I213" s="13" t="s">
        <v>1075</v>
      </c>
      <c r="J213" s="13" t="s">
        <v>1075</v>
      </c>
      <c r="K213" s="13" t="s">
        <v>1075</v>
      </c>
      <c r="L213" s="13" t="s">
        <v>1075</v>
      </c>
      <c r="M213" s="13" t="s">
        <v>1075</v>
      </c>
      <c r="N213" s="17" t="s">
        <v>1075</v>
      </c>
      <c r="O213" s="13" t="s">
        <v>1075</v>
      </c>
      <c r="P213" s="13" t="s">
        <v>1075</v>
      </c>
      <c r="Q213" s="13" t="s">
        <v>1075</v>
      </c>
      <c r="R213" s="13" t="s">
        <v>1075</v>
      </c>
    </row>
    <row r="214" spans="1:18" x14ac:dyDescent="0.25">
      <c r="A214">
        <v>213</v>
      </c>
      <c r="B214" t="str">
        <f>VLOOKUP(Tabela1[[#This Row],[ID]],DimQueen!A:B,2,FALSE)</f>
        <v>Mirage</v>
      </c>
      <c r="C214" s="13">
        <v>1</v>
      </c>
      <c r="D214" s="13" t="s">
        <v>1075</v>
      </c>
      <c r="E214" s="13">
        <v>0</v>
      </c>
      <c r="F214" s="13">
        <v>-3</v>
      </c>
      <c r="G214" s="13" t="s">
        <v>1075</v>
      </c>
      <c r="H214" s="13" t="s">
        <v>1075</v>
      </c>
      <c r="I214" s="13" t="s">
        <v>1075</v>
      </c>
      <c r="J214" s="13" t="s">
        <v>1075</v>
      </c>
      <c r="K214" s="13" t="s">
        <v>1075</v>
      </c>
      <c r="L214" s="13" t="s">
        <v>1075</v>
      </c>
      <c r="M214" s="13" t="s">
        <v>1075</v>
      </c>
      <c r="N214" s="17" t="s">
        <v>1075</v>
      </c>
      <c r="O214" s="13" t="s">
        <v>1075</v>
      </c>
      <c r="P214" s="13" t="s">
        <v>1075</v>
      </c>
      <c r="Q214" s="13" t="s">
        <v>1075</v>
      </c>
      <c r="R214" s="13" t="s">
        <v>1075</v>
      </c>
    </row>
    <row r="215" spans="1:18" x14ac:dyDescent="0.25">
      <c r="A215">
        <v>214</v>
      </c>
      <c r="B215" t="str">
        <f>VLOOKUP(Tabela1[[#This Row],[ID]],DimQueen!A:B,2,FALSE)</f>
        <v>Hershii LiqCour-Jeté</v>
      </c>
      <c r="C215" s="13" t="s">
        <v>1075</v>
      </c>
      <c r="D215" s="13">
        <v>-1</v>
      </c>
      <c r="E215" s="13">
        <v>-3</v>
      </c>
      <c r="F215" s="13" t="s">
        <v>1075</v>
      </c>
      <c r="G215" s="13" t="s">
        <v>1075</v>
      </c>
      <c r="H215" s="13" t="s">
        <v>1075</v>
      </c>
      <c r="I215" s="13" t="s">
        <v>1075</v>
      </c>
      <c r="J215" s="13" t="s">
        <v>1075</v>
      </c>
      <c r="K215" s="13" t="s">
        <v>1075</v>
      </c>
      <c r="L215" s="13" t="s">
        <v>1075</v>
      </c>
      <c r="M215" s="13" t="s">
        <v>1075</v>
      </c>
      <c r="N215" s="13" t="s">
        <v>1075</v>
      </c>
      <c r="O215" s="13" t="s">
        <v>1075</v>
      </c>
      <c r="P215" s="13" t="s">
        <v>1075</v>
      </c>
      <c r="Q215" s="13" t="s">
        <v>1075</v>
      </c>
      <c r="R215" s="13" t="s">
        <v>1075</v>
      </c>
    </row>
    <row r="216" spans="1:18" x14ac:dyDescent="0.25">
      <c r="A216">
        <v>215</v>
      </c>
      <c r="B216" t="str">
        <f>VLOOKUP(Tabela1[[#This Row],[ID]],DimQueen!A:B,2,FALSE)</f>
        <v>The Vivienne</v>
      </c>
      <c r="C216" s="13">
        <v>2</v>
      </c>
      <c r="D216" s="13">
        <v>1</v>
      </c>
      <c r="E216" s="13">
        <v>1</v>
      </c>
      <c r="F216" s="13">
        <v>2</v>
      </c>
      <c r="G216" s="13">
        <v>-2</v>
      </c>
      <c r="H216" s="13">
        <v>2</v>
      </c>
      <c r="I216" s="13">
        <v>1</v>
      </c>
      <c r="J216" s="13">
        <v>5</v>
      </c>
      <c r="K216" s="13" t="s">
        <v>1075</v>
      </c>
      <c r="L216" s="13" t="s">
        <v>1075</v>
      </c>
      <c r="M216" s="13" t="s">
        <v>1075</v>
      </c>
      <c r="N216" s="13" t="s">
        <v>1075</v>
      </c>
      <c r="O216" s="13" t="s">
        <v>1075</v>
      </c>
      <c r="P216" s="13" t="s">
        <v>1075</v>
      </c>
      <c r="Q216" s="13" t="s">
        <v>1075</v>
      </c>
      <c r="R216" s="13" t="s">
        <v>1075</v>
      </c>
    </row>
    <row r="217" spans="1:18" x14ac:dyDescent="0.25">
      <c r="A217">
        <v>216</v>
      </c>
      <c r="B217" t="str">
        <f>VLOOKUP(Tabela1[[#This Row],[ID]],DimQueen!A:B,2,FALSE)</f>
        <v>Divina de Campo</v>
      </c>
      <c r="C217" s="13">
        <v>0</v>
      </c>
      <c r="D217" s="13">
        <v>0</v>
      </c>
      <c r="E217" s="13">
        <v>2</v>
      </c>
      <c r="F217" s="13">
        <v>-1</v>
      </c>
      <c r="G217" s="13">
        <v>2</v>
      </c>
      <c r="H217" s="13">
        <v>1</v>
      </c>
      <c r="I217" s="13">
        <v>2</v>
      </c>
      <c r="J217" s="13">
        <v>4</v>
      </c>
      <c r="K217" s="13" t="s">
        <v>1075</v>
      </c>
      <c r="L217" s="13" t="s">
        <v>1075</v>
      </c>
      <c r="M217" s="13" t="s">
        <v>1075</v>
      </c>
      <c r="N217" s="13" t="s">
        <v>1075</v>
      </c>
      <c r="O217" s="13" t="s">
        <v>1075</v>
      </c>
      <c r="P217" s="13" t="s">
        <v>1075</v>
      </c>
      <c r="Q217" s="13" t="s">
        <v>1075</v>
      </c>
      <c r="R217" s="13" t="s">
        <v>1075</v>
      </c>
    </row>
    <row r="218" spans="1:18" x14ac:dyDescent="0.25">
      <c r="A218">
        <v>217</v>
      </c>
      <c r="B218" t="str">
        <f>VLOOKUP(Tabela1[[#This Row],[ID]],DimQueen!A:B,2,FALSE)</f>
        <v>Baga Chipz</v>
      </c>
      <c r="C218" s="13">
        <v>1</v>
      </c>
      <c r="D218" s="13">
        <v>2</v>
      </c>
      <c r="E218" s="13">
        <v>0</v>
      </c>
      <c r="F218" s="13">
        <v>2</v>
      </c>
      <c r="G218" s="13">
        <v>2</v>
      </c>
      <c r="H218" s="13">
        <v>-1</v>
      </c>
      <c r="I218" s="13">
        <v>-2</v>
      </c>
      <c r="J218" s="13">
        <v>3</v>
      </c>
      <c r="K218" s="13" t="s">
        <v>1075</v>
      </c>
      <c r="L218" s="13" t="s">
        <v>1075</v>
      </c>
      <c r="M218" s="13" t="s">
        <v>1075</v>
      </c>
      <c r="N218" s="13" t="s">
        <v>1075</v>
      </c>
      <c r="O218" s="13" t="s">
        <v>1075</v>
      </c>
      <c r="P218" s="13" t="s">
        <v>1075</v>
      </c>
      <c r="Q218" s="13" t="s">
        <v>1075</v>
      </c>
      <c r="R218" s="13" t="s">
        <v>1075</v>
      </c>
    </row>
    <row r="219" spans="1:18" x14ac:dyDescent="0.25">
      <c r="A219">
        <v>218</v>
      </c>
      <c r="B219" t="str">
        <f>VLOOKUP(Tabela1[[#This Row],[ID]],DimQueen!A:B,2,FALSE)</f>
        <v>Cheryl Hole</v>
      </c>
      <c r="C219" s="13">
        <v>-1</v>
      </c>
      <c r="D219" s="13">
        <v>-1</v>
      </c>
      <c r="E219" s="13">
        <v>-1</v>
      </c>
      <c r="F219" s="13">
        <v>0</v>
      </c>
      <c r="G219" s="13">
        <v>0</v>
      </c>
      <c r="H219" s="13">
        <v>-2</v>
      </c>
      <c r="I219" s="13">
        <v>-3</v>
      </c>
      <c r="J219" s="13" t="s">
        <v>1075</v>
      </c>
      <c r="K219" s="13" t="s">
        <v>1075</v>
      </c>
      <c r="L219" s="13" t="s">
        <v>1075</v>
      </c>
      <c r="M219" s="13" t="s">
        <v>1075</v>
      </c>
      <c r="N219" s="13" t="s">
        <v>1075</v>
      </c>
      <c r="O219" s="13" t="s">
        <v>1075</v>
      </c>
      <c r="P219" s="13" t="s">
        <v>1075</v>
      </c>
      <c r="Q219" s="13" t="s">
        <v>1075</v>
      </c>
      <c r="R219" s="13" t="s">
        <v>1075</v>
      </c>
    </row>
    <row r="220" spans="1:18" x14ac:dyDescent="0.25">
      <c r="A220">
        <v>219</v>
      </c>
      <c r="B220" t="str">
        <f>VLOOKUP(Tabela1[[#This Row],[ID]],DimQueen!A:B,2,FALSE)</f>
        <v>Blu Hydrangea</v>
      </c>
      <c r="C220" s="13">
        <v>0</v>
      </c>
      <c r="D220" s="13">
        <v>-2</v>
      </c>
      <c r="E220" s="13">
        <v>0</v>
      </c>
      <c r="F220" s="13">
        <v>0</v>
      </c>
      <c r="G220" s="13">
        <v>2</v>
      </c>
      <c r="H220" s="13">
        <v>-3</v>
      </c>
      <c r="I220" s="13" t="s">
        <v>1075</v>
      </c>
      <c r="J220" s="13" t="s">
        <v>1075</v>
      </c>
      <c r="K220" s="13" t="s">
        <v>1075</v>
      </c>
      <c r="L220" s="13" t="s">
        <v>1075</v>
      </c>
      <c r="M220" s="13" t="s">
        <v>1075</v>
      </c>
      <c r="N220" s="13" t="s">
        <v>1075</v>
      </c>
      <c r="O220" s="13" t="s">
        <v>1075</v>
      </c>
      <c r="P220" s="13" t="s">
        <v>1075</v>
      </c>
      <c r="Q220" s="13" t="s">
        <v>1075</v>
      </c>
      <c r="R220" s="13" t="s">
        <v>1075</v>
      </c>
    </row>
    <row r="221" spans="1:18" x14ac:dyDescent="0.25">
      <c r="A221">
        <v>220</v>
      </c>
      <c r="B221" t="str">
        <f>VLOOKUP(Tabela1[[#This Row],[ID]],DimQueen!A:B,2,FALSE)</f>
        <v>Crystal</v>
      </c>
      <c r="C221" s="13">
        <v>0</v>
      </c>
      <c r="D221" s="13">
        <v>0</v>
      </c>
      <c r="E221" s="13">
        <v>1</v>
      </c>
      <c r="F221" s="13">
        <v>-2</v>
      </c>
      <c r="G221" s="13">
        <v>-3</v>
      </c>
      <c r="H221" s="13" t="s">
        <v>1075</v>
      </c>
      <c r="I221" s="13" t="s">
        <v>1075</v>
      </c>
      <c r="J221" s="13" t="s">
        <v>1075</v>
      </c>
      <c r="K221" s="13" t="s">
        <v>1075</v>
      </c>
      <c r="L221" s="13" t="s">
        <v>1075</v>
      </c>
      <c r="M221" s="13" t="s">
        <v>1075</v>
      </c>
      <c r="N221" s="13" t="s">
        <v>1075</v>
      </c>
      <c r="O221" s="13" t="s">
        <v>1075</v>
      </c>
      <c r="P221" s="13" t="s">
        <v>1075</v>
      </c>
      <c r="Q221" s="13" t="s">
        <v>1075</v>
      </c>
      <c r="R221" s="13" t="s">
        <v>1075</v>
      </c>
    </row>
    <row r="222" spans="1:18" x14ac:dyDescent="0.25">
      <c r="A222">
        <v>221</v>
      </c>
      <c r="B222" t="str">
        <f>VLOOKUP(Tabela1[[#This Row],[ID]],DimQueen!A:B,2,FALSE)</f>
        <v>Sum Ting Wong</v>
      </c>
      <c r="C222" s="13">
        <v>1</v>
      </c>
      <c r="D222" s="13">
        <v>1</v>
      </c>
      <c r="E222" s="13">
        <v>-2</v>
      </c>
      <c r="F222" s="13">
        <v>-3</v>
      </c>
      <c r="G222" s="13" t="s">
        <v>1075</v>
      </c>
      <c r="H222" s="13" t="s">
        <v>1075</v>
      </c>
      <c r="I222" s="13" t="s">
        <v>1075</v>
      </c>
      <c r="J222" s="13" t="s">
        <v>1075</v>
      </c>
      <c r="K222" s="13" t="s">
        <v>1075</v>
      </c>
      <c r="L222" s="13" t="s">
        <v>1075</v>
      </c>
      <c r="M222" s="13" t="s">
        <v>1075</v>
      </c>
      <c r="N222" s="13" t="s">
        <v>1075</v>
      </c>
      <c r="O222" s="13" t="s">
        <v>1075</v>
      </c>
      <c r="P222" s="13" t="s">
        <v>1075</v>
      </c>
      <c r="Q222" s="13" t="s">
        <v>1075</v>
      </c>
      <c r="R222" s="13" t="s">
        <v>1075</v>
      </c>
    </row>
    <row r="223" spans="1:18" x14ac:dyDescent="0.25">
      <c r="A223">
        <v>222</v>
      </c>
      <c r="B223" s="11" t="str">
        <f>VLOOKUP(Tabela1[[#This Row],[ID]],DimQueen!A:B,2,FALSE)</f>
        <v>Vinegar Strokes</v>
      </c>
      <c r="C223" s="13">
        <v>-2</v>
      </c>
      <c r="D223" s="13">
        <v>1</v>
      </c>
      <c r="E223" s="13">
        <v>-3</v>
      </c>
      <c r="F223" s="13" t="s">
        <v>1075</v>
      </c>
      <c r="G223" s="13" t="s">
        <v>1075</v>
      </c>
      <c r="H223" s="13" t="s">
        <v>1075</v>
      </c>
      <c r="I223" s="13" t="s">
        <v>1075</v>
      </c>
      <c r="J223" s="13" t="s">
        <v>1075</v>
      </c>
      <c r="K223" s="13" t="s">
        <v>1075</v>
      </c>
      <c r="L223" s="13" t="s">
        <v>1075</v>
      </c>
      <c r="M223" s="13" t="s">
        <v>1075</v>
      </c>
      <c r="N223" s="13" t="s">
        <v>1075</v>
      </c>
      <c r="O223" s="13" t="s">
        <v>1075</v>
      </c>
      <c r="P223" s="13" t="s">
        <v>1075</v>
      </c>
      <c r="Q223" s="13" t="s">
        <v>1075</v>
      </c>
      <c r="R223" s="13" t="s">
        <v>1075</v>
      </c>
    </row>
    <row r="224" spans="1:18" x14ac:dyDescent="0.25">
      <c r="A224">
        <v>223</v>
      </c>
      <c r="B224" t="str">
        <f>VLOOKUP(Tabela1[[#This Row],[ID]],DimQueen!A:B,2,FALSE)</f>
        <v>Scaredy Kat</v>
      </c>
      <c r="C224" s="13">
        <v>0</v>
      </c>
      <c r="D224" s="13">
        <v>-3</v>
      </c>
      <c r="E224" s="13" t="s">
        <v>1075</v>
      </c>
      <c r="F224" s="13" t="s">
        <v>1075</v>
      </c>
      <c r="G224" s="13" t="s">
        <v>1075</v>
      </c>
      <c r="H224" s="13" t="s">
        <v>1075</v>
      </c>
      <c r="I224" s="13" t="s">
        <v>1075</v>
      </c>
      <c r="J224" s="13" t="s">
        <v>1075</v>
      </c>
      <c r="K224" s="13" t="s">
        <v>1075</v>
      </c>
      <c r="L224" s="13" t="s">
        <v>1075</v>
      </c>
      <c r="M224" s="13" t="s">
        <v>1075</v>
      </c>
      <c r="N224" s="13" t="s">
        <v>1075</v>
      </c>
      <c r="O224" s="13" t="s">
        <v>1075</v>
      </c>
      <c r="P224" s="13" t="s">
        <v>1075</v>
      </c>
      <c r="Q224" s="13" t="s">
        <v>1075</v>
      </c>
      <c r="R224" s="13" t="s">
        <v>1075</v>
      </c>
    </row>
    <row r="225" spans="1:18" x14ac:dyDescent="0.25">
      <c r="A225">
        <v>224</v>
      </c>
      <c r="B225" t="str">
        <f>VLOOKUP(Tabela1[[#This Row],[ID]],DimQueen!A:B,2,FALSE)</f>
        <v>Gothy Kendoll</v>
      </c>
      <c r="C225" s="13">
        <v>-3</v>
      </c>
      <c r="D225" s="13" t="s">
        <v>1075</v>
      </c>
      <c r="E225" s="13" t="s">
        <v>1075</v>
      </c>
      <c r="F225" s="13" t="s">
        <v>1075</v>
      </c>
      <c r="G225" s="13" t="s">
        <v>1075</v>
      </c>
      <c r="H225" s="13" t="s">
        <v>1075</v>
      </c>
      <c r="I225" s="13" t="s">
        <v>1075</v>
      </c>
      <c r="J225" s="13" t="s">
        <v>1075</v>
      </c>
      <c r="K225" s="13" t="s">
        <v>1075</v>
      </c>
      <c r="L225" s="13" t="s">
        <v>1075</v>
      </c>
      <c r="M225" s="13" t="s">
        <v>1075</v>
      </c>
      <c r="N225" s="13" t="s">
        <v>1075</v>
      </c>
      <c r="O225" s="13" t="s">
        <v>1075</v>
      </c>
      <c r="P225" s="13" t="s">
        <v>1075</v>
      </c>
      <c r="Q225" s="13" t="s">
        <v>1075</v>
      </c>
      <c r="R225" s="13" t="s">
        <v>1075</v>
      </c>
    </row>
    <row r="226" spans="1:18" x14ac:dyDescent="0.25">
      <c r="A226">
        <v>225</v>
      </c>
      <c r="B226" t="str">
        <f>VLOOKUP(Tabela1[[#This Row],[ID]],DimQueen!A:B,2,FALSE)</f>
        <v>Lawrence Chaney</v>
      </c>
      <c r="C226" s="13">
        <v>1</v>
      </c>
      <c r="D226" s="13">
        <v>-1</v>
      </c>
      <c r="E226" s="13">
        <v>2</v>
      </c>
      <c r="F226" s="13">
        <v>2</v>
      </c>
      <c r="G226" s="13">
        <v>2</v>
      </c>
      <c r="H226" s="13">
        <v>-2</v>
      </c>
      <c r="I226" s="13">
        <v>-1</v>
      </c>
      <c r="J226" s="13">
        <v>1</v>
      </c>
      <c r="K226" s="13">
        <v>1</v>
      </c>
      <c r="L226" s="13">
        <v>5</v>
      </c>
      <c r="N226" s="17"/>
      <c r="R226" s="13"/>
    </row>
    <row r="227" spans="1:18" x14ac:dyDescent="0.25">
      <c r="A227">
        <v>226</v>
      </c>
      <c r="B227" t="str">
        <f>VLOOKUP(Tabela1[[#This Row],[ID]],DimQueen!A:B,2,FALSE)</f>
        <v>Bimini Bon-Boulash</v>
      </c>
      <c r="C227" s="13">
        <v>-2</v>
      </c>
      <c r="D227" s="13">
        <v>0</v>
      </c>
      <c r="E227" s="13">
        <v>1</v>
      </c>
      <c r="F227" s="13">
        <v>1</v>
      </c>
      <c r="G227" s="13">
        <v>2</v>
      </c>
      <c r="H227" s="13">
        <v>2</v>
      </c>
      <c r="I227" s="13">
        <v>0</v>
      </c>
      <c r="J227" s="13">
        <v>2</v>
      </c>
      <c r="K227" s="13">
        <v>2</v>
      </c>
      <c r="L227" s="13">
        <v>4</v>
      </c>
      <c r="N227" s="17"/>
      <c r="R227" s="13"/>
    </row>
    <row r="228" spans="1:18" x14ac:dyDescent="0.25">
      <c r="A228">
        <v>227</v>
      </c>
      <c r="B228" t="str">
        <f>VLOOKUP(Tabela1[[#This Row],[ID]],DimQueen!A:B,2,FALSE)</f>
        <v>Tayce</v>
      </c>
      <c r="C228" s="13">
        <v>0</v>
      </c>
      <c r="D228" s="13">
        <v>-2</v>
      </c>
      <c r="E228" s="13">
        <v>0</v>
      </c>
      <c r="F228" s="13">
        <v>0</v>
      </c>
      <c r="G228" s="13">
        <v>2</v>
      </c>
      <c r="H228" s="13">
        <v>1</v>
      </c>
      <c r="I228" s="13">
        <v>-2</v>
      </c>
      <c r="J228" s="13">
        <v>-2</v>
      </c>
      <c r="K228" s="13">
        <v>-2</v>
      </c>
      <c r="L228" s="13">
        <v>4</v>
      </c>
      <c r="N228" s="17"/>
      <c r="R228" s="13"/>
    </row>
    <row r="229" spans="1:18" x14ac:dyDescent="0.25">
      <c r="A229">
        <v>228</v>
      </c>
      <c r="B229" t="str">
        <f>VLOOKUP(Tabela1[[#This Row],[ID]],DimQueen!A:B,2,FALSE)</f>
        <v>Ellie Diamond</v>
      </c>
      <c r="C229" s="13">
        <v>1</v>
      </c>
      <c r="D229" s="13">
        <v>1</v>
      </c>
      <c r="E229" s="13">
        <v>0</v>
      </c>
      <c r="F229" s="13">
        <v>0</v>
      </c>
      <c r="G229" s="13">
        <v>0</v>
      </c>
      <c r="H229" s="13">
        <v>0</v>
      </c>
      <c r="I229" s="13">
        <v>1</v>
      </c>
      <c r="J229" s="13">
        <v>-1</v>
      </c>
      <c r="K229" s="13">
        <v>-2</v>
      </c>
      <c r="L229" s="13">
        <v>3</v>
      </c>
      <c r="N229" s="17"/>
      <c r="R229" s="13"/>
    </row>
    <row r="230" spans="1:18" x14ac:dyDescent="0.25">
      <c r="A230">
        <v>229</v>
      </c>
      <c r="B230" t="str">
        <f>VLOOKUP(Tabela1[[#This Row],[ID]],DimQueen!A:B,2,FALSE)</f>
        <v>A'Whora</v>
      </c>
      <c r="C230" s="13">
        <v>0</v>
      </c>
      <c r="D230" s="13">
        <v>0</v>
      </c>
      <c r="E230" s="13">
        <v>1</v>
      </c>
      <c r="F230" s="13">
        <v>1</v>
      </c>
      <c r="G230" s="13">
        <v>2</v>
      </c>
      <c r="H230" s="13">
        <v>-1</v>
      </c>
      <c r="I230" s="13">
        <v>2</v>
      </c>
      <c r="J230" s="13">
        <v>-3</v>
      </c>
      <c r="K230" s="13" t="s">
        <v>1075</v>
      </c>
      <c r="L230" s="13" t="s">
        <v>1075</v>
      </c>
      <c r="N230" s="17"/>
      <c r="R230" s="13"/>
    </row>
    <row r="231" spans="1:18" x14ac:dyDescent="0.25">
      <c r="A231">
        <v>230</v>
      </c>
      <c r="B231" t="str">
        <f>VLOOKUP(Tabela1[[#This Row],[ID]],DimQueen!A:B,2,FALSE)</f>
        <v>Sister Sister</v>
      </c>
      <c r="C231" s="13">
        <v>-1</v>
      </c>
      <c r="D231" s="13">
        <v>0</v>
      </c>
      <c r="E231" s="13">
        <v>1</v>
      </c>
      <c r="F231" s="13">
        <v>-2</v>
      </c>
      <c r="G231" s="13">
        <v>-1</v>
      </c>
      <c r="H231" s="13">
        <v>0</v>
      </c>
      <c r="I231" s="13">
        <v>-3</v>
      </c>
      <c r="J231" s="13" t="s">
        <v>1075</v>
      </c>
      <c r="K231" s="13" t="s">
        <v>1075</v>
      </c>
      <c r="L231" s="13" t="s">
        <v>1075</v>
      </c>
      <c r="N231" s="17"/>
      <c r="R231" s="13"/>
    </row>
    <row r="232" spans="1:18" x14ac:dyDescent="0.25">
      <c r="A232">
        <v>231</v>
      </c>
      <c r="B232" t="str">
        <f>VLOOKUP(Tabela1[[#This Row],[ID]],DimQueen!A:B,2,FALSE)</f>
        <v>Tia Kofi</v>
      </c>
      <c r="C232" s="13">
        <v>0</v>
      </c>
      <c r="D232" s="13">
        <v>1</v>
      </c>
      <c r="E232" s="13">
        <v>-2</v>
      </c>
      <c r="F232" s="13">
        <v>0</v>
      </c>
      <c r="G232" s="13">
        <v>-2</v>
      </c>
      <c r="H232" s="13">
        <v>-3</v>
      </c>
      <c r="I232" s="13" t="s">
        <v>1075</v>
      </c>
      <c r="J232" s="13" t="s">
        <v>1075</v>
      </c>
      <c r="K232" s="13" t="s">
        <v>1075</v>
      </c>
      <c r="L232" s="13" t="s">
        <v>1075</v>
      </c>
      <c r="N232" s="17"/>
      <c r="R232" s="13"/>
    </row>
    <row r="233" spans="1:18" x14ac:dyDescent="0.25">
      <c r="A233">
        <v>232</v>
      </c>
      <c r="B233" t="str">
        <f>VLOOKUP(Tabela1[[#This Row],[ID]],DimQueen!A:B,2,FALSE)</f>
        <v>Joe Black</v>
      </c>
      <c r="C233" s="13">
        <v>-3</v>
      </c>
      <c r="D233" s="13" t="s">
        <v>1075</v>
      </c>
      <c r="E233" s="13" t="s">
        <v>1075</v>
      </c>
      <c r="F233" s="13" t="s">
        <v>1075</v>
      </c>
      <c r="G233" s="13">
        <v>-3</v>
      </c>
      <c r="H233" s="13" t="s">
        <v>1075</v>
      </c>
      <c r="I233" s="13" t="s">
        <v>1075</v>
      </c>
      <c r="J233" s="13" t="s">
        <v>1075</v>
      </c>
      <c r="K233" s="13" t="s">
        <v>1075</v>
      </c>
      <c r="L233" s="13" t="s">
        <v>1075</v>
      </c>
      <c r="N233" s="17"/>
      <c r="R233" s="13"/>
    </row>
    <row r="234" spans="1:18" x14ac:dyDescent="0.25">
      <c r="A234">
        <v>233</v>
      </c>
      <c r="B234" t="str">
        <f>VLOOKUP(Tabela1[[#This Row],[ID]],DimQueen!A:B,2,FALSE)</f>
        <v>Veronica Green</v>
      </c>
      <c r="C234" s="13">
        <v>0</v>
      </c>
      <c r="D234" s="13">
        <v>2</v>
      </c>
      <c r="E234" s="13">
        <v>1</v>
      </c>
      <c r="F234" s="13">
        <v>-1</v>
      </c>
      <c r="G234" s="13">
        <v>-4</v>
      </c>
      <c r="H234" s="13" t="s">
        <v>1075</v>
      </c>
      <c r="I234" s="13" t="s">
        <v>1075</v>
      </c>
      <c r="J234" s="13" t="s">
        <v>1075</v>
      </c>
      <c r="K234" s="13" t="s">
        <v>1075</v>
      </c>
      <c r="L234" s="13" t="s">
        <v>1075</v>
      </c>
      <c r="N234" s="17"/>
      <c r="R234" s="13"/>
    </row>
    <row r="235" spans="1:18" x14ac:dyDescent="0.25">
      <c r="A235">
        <v>234</v>
      </c>
      <c r="B235" t="str">
        <f>VLOOKUP(Tabela1[[#This Row],[ID]],DimQueen!A:B,2,FALSE)</f>
        <v>Ginny Lemon</v>
      </c>
      <c r="C235" s="13">
        <v>0</v>
      </c>
      <c r="D235" s="13">
        <v>0</v>
      </c>
      <c r="E235" s="13">
        <v>-1</v>
      </c>
      <c r="F235" s="13">
        <v>-2</v>
      </c>
      <c r="G235" s="13" t="s">
        <v>1075</v>
      </c>
      <c r="H235" s="13" t="s">
        <v>1075</v>
      </c>
      <c r="I235" s="13" t="s">
        <v>1075</v>
      </c>
      <c r="J235" s="13" t="s">
        <v>1075</v>
      </c>
      <c r="K235" s="13" t="s">
        <v>1075</v>
      </c>
      <c r="L235" s="13" t="s">
        <v>1075</v>
      </c>
      <c r="N235" s="17"/>
      <c r="R235" s="13"/>
    </row>
    <row r="236" spans="1:18" x14ac:dyDescent="0.25">
      <c r="A236">
        <v>235</v>
      </c>
      <c r="B236" t="str">
        <f>VLOOKUP(Tabela1[[#This Row],[ID]],DimQueen!A:B,2,FALSE)</f>
        <v>Asttina Mandella</v>
      </c>
      <c r="C236" s="13">
        <v>2</v>
      </c>
      <c r="D236" s="13">
        <v>0</v>
      </c>
      <c r="E236" s="13">
        <v>-3</v>
      </c>
      <c r="F236" s="13" t="s">
        <v>1075</v>
      </c>
      <c r="G236" s="13" t="s">
        <v>1075</v>
      </c>
      <c r="H236" s="13" t="s">
        <v>1075</v>
      </c>
      <c r="I236" s="13" t="s">
        <v>1075</v>
      </c>
      <c r="J236" s="13" t="s">
        <v>1075</v>
      </c>
      <c r="K236" s="13" t="s">
        <v>1075</v>
      </c>
      <c r="L236" s="13" t="s">
        <v>1075</v>
      </c>
      <c r="N236" s="17"/>
      <c r="R236" s="13"/>
    </row>
    <row r="237" spans="1:18" x14ac:dyDescent="0.25">
      <c r="A237">
        <v>236</v>
      </c>
      <c r="B237" t="str">
        <f>VLOOKUP(Tabela1[[#This Row],[ID]],DimQueen!A:B,2,FALSE)</f>
        <v>Cherry Valentine</v>
      </c>
      <c r="C237" s="13">
        <v>0</v>
      </c>
      <c r="D237" s="13">
        <v>-3</v>
      </c>
      <c r="E237" s="13" t="s">
        <v>1075</v>
      </c>
      <c r="F237" s="13" t="s">
        <v>1075</v>
      </c>
      <c r="G237" s="13" t="s">
        <v>1075</v>
      </c>
      <c r="H237" s="13" t="s">
        <v>1075</v>
      </c>
      <c r="I237" s="13" t="s">
        <v>1075</v>
      </c>
      <c r="J237" s="13" t="s">
        <v>1075</v>
      </c>
      <c r="K237" s="13" t="s">
        <v>1075</v>
      </c>
      <c r="L237" s="13" t="s">
        <v>1075</v>
      </c>
      <c r="N237" s="17"/>
      <c r="R237" s="13"/>
    </row>
    <row r="238" spans="1:18" x14ac:dyDescent="0.25">
      <c r="A238">
        <v>237</v>
      </c>
      <c r="B238" t="str">
        <f>VLOOKUP(Tabela1[[#This Row],[ID]],DimQueen!A:B,2,FALSE)</f>
        <v>Krystal Versace</v>
      </c>
      <c r="C238" s="13">
        <v>2</v>
      </c>
      <c r="D238" s="13">
        <v>2</v>
      </c>
      <c r="E238" s="13">
        <v>1</v>
      </c>
      <c r="F238" s="13">
        <v>0</v>
      </c>
      <c r="G238" s="13">
        <v>0</v>
      </c>
      <c r="H238" s="13">
        <v>-1</v>
      </c>
      <c r="I238" s="13">
        <v>1</v>
      </c>
      <c r="J238" s="13">
        <v>1</v>
      </c>
      <c r="K238" s="13">
        <v>-2</v>
      </c>
      <c r="L238" s="13">
        <v>5</v>
      </c>
      <c r="N238" s="17"/>
      <c r="R238" s="13"/>
    </row>
    <row r="239" spans="1:18" x14ac:dyDescent="0.25">
      <c r="A239">
        <v>238</v>
      </c>
      <c r="B239" t="str">
        <f>VLOOKUP(Tabela1[[#This Row],[ID]],DimQueen!A:B,2,FALSE)</f>
        <v>Ella Vaday</v>
      </c>
      <c r="C239" s="13">
        <v>0</v>
      </c>
      <c r="D239" s="13">
        <v>0</v>
      </c>
      <c r="E239" s="13">
        <v>1</v>
      </c>
      <c r="F239" s="13">
        <v>2</v>
      </c>
      <c r="G239" s="13">
        <v>0</v>
      </c>
      <c r="H239" s="13">
        <v>2</v>
      </c>
      <c r="I239" s="13">
        <v>1</v>
      </c>
      <c r="J239" s="13">
        <v>2</v>
      </c>
      <c r="K239" s="13">
        <v>2</v>
      </c>
      <c r="L239" s="13">
        <v>4</v>
      </c>
      <c r="N239" s="17"/>
      <c r="R239" s="13"/>
    </row>
    <row r="240" spans="1:18" x14ac:dyDescent="0.25">
      <c r="A240">
        <v>239</v>
      </c>
      <c r="B240" t="str">
        <f>VLOOKUP(Tabela1[[#This Row],[ID]],DimQueen!A:B,2,FALSE)</f>
        <v>Kitty Scott-Claus</v>
      </c>
      <c r="C240" s="13">
        <v>0</v>
      </c>
      <c r="D240" s="13">
        <v>1</v>
      </c>
      <c r="E240" s="13">
        <v>0</v>
      </c>
      <c r="F240" s="13">
        <v>0</v>
      </c>
      <c r="G240" s="13">
        <v>0</v>
      </c>
      <c r="H240" s="13">
        <v>1</v>
      </c>
      <c r="I240" s="13">
        <v>2</v>
      </c>
      <c r="J240" s="13">
        <v>2</v>
      </c>
      <c r="K240" s="13">
        <v>1</v>
      </c>
      <c r="L240" s="13">
        <v>4</v>
      </c>
      <c r="N240" s="17"/>
      <c r="R240" s="13"/>
    </row>
    <row r="241" spans="1:18" x14ac:dyDescent="0.25">
      <c r="A241">
        <v>240</v>
      </c>
      <c r="B241" t="str">
        <f>VLOOKUP(Tabela1[[#This Row],[ID]],DimQueen!A:B,2,FALSE)</f>
        <v>Vanity Milan</v>
      </c>
      <c r="C241" s="13">
        <v>0</v>
      </c>
      <c r="D241" s="13">
        <v>-2</v>
      </c>
      <c r="E241" s="13">
        <v>-2</v>
      </c>
      <c r="F241" s="13">
        <v>2</v>
      </c>
      <c r="G241" s="13">
        <v>-1</v>
      </c>
      <c r="H241" s="13">
        <v>0</v>
      </c>
      <c r="I241" s="13">
        <v>-2</v>
      </c>
      <c r="J241" s="13">
        <v>1</v>
      </c>
      <c r="K241" s="13">
        <v>-3</v>
      </c>
      <c r="L241" s="13" t="s">
        <v>1075</v>
      </c>
      <c r="N241" s="17"/>
      <c r="R241" s="13"/>
    </row>
    <row r="242" spans="1:18" x14ac:dyDescent="0.25">
      <c r="A242">
        <v>241</v>
      </c>
      <c r="B242" t="str">
        <f>VLOOKUP(Tabela1[[#This Row],[ID]],DimQueen!A:B,2,FALSE)</f>
        <v>Scarlett Harlett</v>
      </c>
      <c r="C242" s="13">
        <v>1</v>
      </c>
      <c r="D242" s="13">
        <v>0</v>
      </c>
      <c r="E242" s="13">
        <v>2</v>
      </c>
      <c r="F242" s="13">
        <v>-2</v>
      </c>
      <c r="G242" s="13">
        <v>-2</v>
      </c>
      <c r="H242" s="13">
        <v>0</v>
      </c>
      <c r="I242" s="13">
        <v>-3</v>
      </c>
      <c r="J242" s="13" t="s">
        <v>1075</v>
      </c>
      <c r="K242" s="13" t="s">
        <v>1075</v>
      </c>
      <c r="L242" s="13" t="s">
        <v>1075</v>
      </c>
      <c r="N242" s="17"/>
      <c r="R242" s="13"/>
    </row>
    <row r="243" spans="1:18" x14ac:dyDescent="0.25">
      <c r="A243">
        <v>242</v>
      </c>
      <c r="B243" t="str">
        <f>VLOOKUP(Tabela1[[#This Row],[ID]],DimQueen!A:B,2,FALSE)</f>
        <v>Choriza May</v>
      </c>
      <c r="C243" s="13">
        <v>0</v>
      </c>
      <c r="D243" s="13">
        <v>0</v>
      </c>
      <c r="E243" s="13">
        <v>-1</v>
      </c>
      <c r="F243" s="13">
        <v>2</v>
      </c>
      <c r="G243" s="13">
        <v>0</v>
      </c>
      <c r="H243" s="13">
        <v>-3</v>
      </c>
      <c r="I243" s="13" t="s">
        <v>1075</v>
      </c>
      <c r="J243" s="13" t="s">
        <v>1075</v>
      </c>
      <c r="K243" s="13" t="s">
        <v>1075</v>
      </c>
      <c r="L243" s="13" t="s">
        <v>1075</v>
      </c>
      <c r="N243" s="17"/>
      <c r="R243" s="13"/>
    </row>
    <row r="244" spans="1:18" x14ac:dyDescent="0.25">
      <c r="A244">
        <v>243</v>
      </c>
      <c r="B244" t="str">
        <f>VLOOKUP(Tabela1[[#This Row],[ID]],DimQueen!A:B,2,FALSE)</f>
        <v>River Medway</v>
      </c>
      <c r="C244" s="13">
        <v>-1</v>
      </c>
      <c r="D244" s="13">
        <v>0</v>
      </c>
      <c r="E244" s="13">
        <v>0</v>
      </c>
      <c r="F244" s="13">
        <v>2</v>
      </c>
      <c r="G244" s="13">
        <v>0</v>
      </c>
      <c r="H244" s="13">
        <v>-3</v>
      </c>
      <c r="I244" s="13" t="s">
        <v>1075</v>
      </c>
      <c r="J244" s="13" t="s">
        <v>1075</v>
      </c>
      <c r="K244" s="13" t="s">
        <v>1075</v>
      </c>
      <c r="L244" s="13" t="s">
        <v>1075</v>
      </c>
      <c r="N244" s="17"/>
      <c r="R244" s="13"/>
    </row>
    <row r="245" spans="1:18" x14ac:dyDescent="0.25">
      <c r="A245">
        <v>244</v>
      </c>
      <c r="B245" t="str">
        <f>VLOOKUP(Tabela1[[#This Row],[ID]],DimQueen!A:B,2,FALSE)</f>
        <v>Charity Kase</v>
      </c>
      <c r="C245" s="13">
        <v>0</v>
      </c>
      <c r="D245" s="13">
        <v>-1</v>
      </c>
      <c r="E245" s="13">
        <v>0</v>
      </c>
      <c r="F245" s="13">
        <v>-2</v>
      </c>
      <c r="G245" s="13">
        <v>-3</v>
      </c>
      <c r="H245" s="13" t="s">
        <v>1075</v>
      </c>
      <c r="I245" s="13" t="s">
        <v>1075</v>
      </c>
      <c r="J245" s="13" t="s">
        <v>1075</v>
      </c>
      <c r="K245" s="13" t="s">
        <v>1075</v>
      </c>
      <c r="L245" s="13" t="s">
        <v>1075</v>
      </c>
      <c r="N245" s="17"/>
      <c r="R245" s="13"/>
    </row>
    <row r="246" spans="1:18" x14ac:dyDescent="0.25">
      <c r="A246">
        <v>245</v>
      </c>
      <c r="B246" t="str">
        <f>VLOOKUP(Tabela1[[#This Row],[ID]],DimQueen!A:B,2,FALSE)</f>
        <v>Veronica Green</v>
      </c>
      <c r="C246" s="13">
        <v>0</v>
      </c>
      <c r="D246" s="13">
        <v>1</v>
      </c>
      <c r="E246" s="13">
        <v>-3</v>
      </c>
      <c r="F246" s="13" t="s">
        <v>1075</v>
      </c>
      <c r="G246" s="13" t="s">
        <v>1075</v>
      </c>
      <c r="H246" s="13" t="s">
        <v>1075</v>
      </c>
      <c r="I246" s="13" t="s">
        <v>1075</v>
      </c>
      <c r="J246" s="13" t="s">
        <v>1075</v>
      </c>
      <c r="K246" s="13" t="s">
        <v>1075</v>
      </c>
      <c r="L246" s="13" t="s">
        <v>1075</v>
      </c>
      <c r="N246" s="17"/>
      <c r="R246" s="13"/>
    </row>
    <row r="247" spans="1:18" x14ac:dyDescent="0.25">
      <c r="A247">
        <v>246</v>
      </c>
      <c r="B247" t="str">
        <f>VLOOKUP(Tabela1[[#This Row],[ID]],DimQueen!A:B,2,FALSE)</f>
        <v>Victoria Scone</v>
      </c>
      <c r="C247" s="13">
        <v>1.5</v>
      </c>
      <c r="D247" s="13">
        <v>0</v>
      </c>
      <c r="E247" s="13">
        <v>-4</v>
      </c>
      <c r="F247" s="13" t="s">
        <v>1075</v>
      </c>
      <c r="G247" s="13" t="s">
        <v>1075</v>
      </c>
      <c r="H247" s="13" t="s">
        <v>1075</v>
      </c>
      <c r="I247" s="13" t="s">
        <v>1075</v>
      </c>
      <c r="J247" s="13" t="s">
        <v>1075</v>
      </c>
      <c r="K247" s="13" t="s">
        <v>1075</v>
      </c>
      <c r="L247" s="13" t="s">
        <v>1075</v>
      </c>
      <c r="N247" s="17"/>
      <c r="R247" s="13"/>
    </row>
    <row r="248" spans="1:18" x14ac:dyDescent="0.25">
      <c r="A248">
        <v>247</v>
      </c>
      <c r="B248" t="str">
        <f>VLOOKUP(Tabela1[[#This Row],[ID]],DimQueen!A:B,2,FALSE)</f>
        <v>Elektra Fence</v>
      </c>
      <c r="C248" s="13">
        <v>-2</v>
      </c>
      <c r="D248" s="13">
        <v>-3</v>
      </c>
      <c r="E248" s="13" t="s">
        <v>1075</v>
      </c>
      <c r="F248" s="13" t="s">
        <v>1075</v>
      </c>
      <c r="G248" s="13" t="s">
        <v>1075</v>
      </c>
      <c r="H248" s="13" t="s">
        <v>1075</v>
      </c>
      <c r="I248" s="13" t="s">
        <v>1075</v>
      </c>
      <c r="J248" s="13" t="s">
        <v>1075</v>
      </c>
      <c r="K248" s="13" t="s">
        <v>1075</v>
      </c>
      <c r="L248" s="13" t="s">
        <v>1075</v>
      </c>
      <c r="N248" s="17"/>
      <c r="R248" s="13"/>
    </row>
    <row r="249" spans="1:18" x14ac:dyDescent="0.25">
      <c r="A249">
        <v>248</v>
      </c>
      <c r="B249" t="str">
        <f>VLOOKUP(Tabela1[[#This Row],[ID]],DimQueen!A:B,2,FALSE)</f>
        <v>Anubis</v>
      </c>
      <c r="C249" s="13">
        <v>-3</v>
      </c>
      <c r="D249" s="13" t="s">
        <v>1075</v>
      </c>
      <c r="E249" s="13" t="s">
        <v>1075</v>
      </c>
      <c r="F249" s="13" t="s">
        <v>1075</v>
      </c>
      <c r="G249" s="13" t="s">
        <v>1075</v>
      </c>
      <c r="H249" s="13" t="s">
        <v>1075</v>
      </c>
      <c r="I249" s="13" t="s">
        <v>1075</v>
      </c>
      <c r="J249" s="13" t="s">
        <v>1075</v>
      </c>
      <c r="K249" s="13" t="s">
        <v>1075</v>
      </c>
      <c r="L249" s="13" t="s">
        <v>1075</v>
      </c>
      <c r="N249" s="17"/>
      <c r="R249" s="13"/>
    </row>
    <row r="250" spans="1:18" x14ac:dyDescent="0.25">
      <c r="A250">
        <v>249</v>
      </c>
      <c r="B250" t="str">
        <f>VLOOKUP(Tabela1[[#This Row],[ID]],DimQueen!A:B,2,FALSE)</f>
        <v>Danny Beard</v>
      </c>
      <c r="C250" s="13">
        <v>0</v>
      </c>
      <c r="D250" s="13">
        <v>2</v>
      </c>
      <c r="E250" s="13">
        <v>0</v>
      </c>
      <c r="F250" s="13">
        <v>2</v>
      </c>
      <c r="G250" s="13">
        <v>2</v>
      </c>
      <c r="H250" s="13">
        <v>0</v>
      </c>
      <c r="I250" s="13">
        <v>1</v>
      </c>
      <c r="J250" s="13">
        <v>1</v>
      </c>
      <c r="K250" s="13">
        <v>2</v>
      </c>
      <c r="L250" s="13">
        <v>5</v>
      </c>
      <c r="N250" s="17"/>
      <c r="R250" s="13"/>
    </row>
    <row r="251" spans="1:18" x14ac:dyDescent="0.25">
      <c r="A251">
        <v>250</v>
      </c>
      <c r="B251" t="str">
        <f>VLOOKUP(Tabela1[[#This Row],[ID]],DimQueen!A:B,2,FALSE)</f>
        <v>Cheddar Gorgeous</v>
      </c>
      <c r="C251" s="13">
        <v>0</v>
      </c>
      <c r="D251" s="13">
        <v>2</v>
      </c>
      <c r="E251" s="13">
        <v>-1</v>
      </c>
      <c r="F251" s="13">
        <v>1</v>
      </c>
      <c r="G251" s="13">
        <v>0</v>
      </c>
      <c r="H251" s="13">
        <v>2</v>
      </c>
      <c r="I251" s="13">
        <v>2</v>
      </c>
      <c r="J251" s="13">
        <v>2</v>
      </c>
      <c r="K251" s="13">
        <v>-1</v>
      </c>
      <c r="L251" s="13">
        <v>4</v>
      </c>
      <c r="N251" s="17"/>
      <c r="R251" s="13"/>
    </row>
    <row r="252" spans="1:18" x14ac:dyDescent="0.25">
      <c r="A252">
        <v>251</v>
      </c>
      <c r="B252" t="str">
        <f>VLOOKUP(Tabela1[[#This Row],[ID]],DimQueen!A:B,2,FALSE)</f>
        <v>Black Peppa</v>
      </c>
      <c r="C252" s="13">
        <v>2</v>
      </c>
      <c r="D252" s="13">
        <v>0</v>
      </c>
      <c r="E252" s="13">
        <v>-2</v>
      </c>
      <c r="F252" s="13">
        <v>0</v>
      </c>
      <c r="G252" s="13">
        <v>0</v>
      </c>
      <c r="H252" s="13">
        <v>-2</v>
      </c>
      <c r="I252" s="13">
        <v>0</v>
      </c>
      <c r="J252" s="13">
        <v>-2</v>
      </c>
      <c r="K252" s="13">
        <v>-2</v>
      </c>
      <c r="L252" s="13">
        <v>-3</v>
      </c>
      <c r="N252" s="17"/>
      <c r="R252" s="13"/>
    </row>
    <row r="253" spans="1:18" x14ac:dyDescent="0.25">
      <c r="A253">
        <v>252</v>
      </c>
      <c r="B253" t="str">
        <f>VLOOKUP(Tabela1[[#This Row],[ID]],DimQueen!A:B,2,FALSE)</f>
        <v>Jonbers Blonde</v>
      </c>
      <c r="C253" s="13">
        <v>0</v>
      </c>
      <c r="D253" s="13">
        <v>-2</v>
      </c>
      <c r="E253" s="13">
        <v>-1</v>
      </c>
      <c r="F253" s="13">
        <v>0</v>
      </c>
      <c r="G253" s="13">
        <v>1</v>
      </c>
      <c r="H253" s="13">
        <v>1</v>
      </c>
      <c r="I253" s="13">
        <v>-1</v>
      </c>
      <c r="J253" s="13">
        <v>-2</v>
      </c>
      <c r="K253" s="13">
        <v>1</v>
      </c>
      <c r="L253" s="13">
        <v>-3</v>
      </c>
      <c r="N253" s="17"/>
      <c r="R253" s="13"/>
    </row>
    <row r="254" spans="1:18" x14ac:dyDescent="0.25">
      <c r="A254">
        <v>253</v>
      </c>
      <c r="B254" t="str">
        <f>VLOOKUP(Tabela1[[#This Row],[ID]],DimQueen!A:B,2,FALSE)</f>
        <v>Pixie Polite</v>
      </c>
      <c r="C254" s="13">
        <v>0</v>
      </c>
      <c r="D254" s="13">
        <v>2</v>
      </c>
      <c r="E254" s="13">
        <v>0</v>
      </c>
      <c r="F254" s="13">
        <v>1</v>
      </c>
      <c r="G254" s="13">
        <v>1</v>
      </c>
      <c r="H254" s="13">
        <v>-1</v>
      </c>
      <c r="I254" s="13">
        <v>-2</v>
      </c>
      <c r="J254" s="13">
        <v>0</v>
      </c>
      <c r="K254" s="13">
        <v>-3</v>
      </c>
      <c r="L254" s="13" t="s">
        <v>1075</v>
      </c>
      <c r="N254" s="17"/>
      <c r="R254" s="13"/>
    </row>
    <row r="255" spans="1:18" x14ac:dyDescent="0.25">
      <c r="A255">
        <v>254</v>
      </c>
      <c r="B255" t="str">
        <f>VLOOKUP(Tabela1[[#This Row],[ID]],DimQueen!A:B,2,FALSE)</f>
        <v>Dakota Schiffer</v>
      </c>
      <c r="C255" s="13">
        <v>-2</v>
      </c>
      <c r="D255" s="13">
        <v>2</v>
      </c>
      <c r="E255" s="13">
        <v>2</v>
      </c>
      <c r="F255" s="13">
        <v>0</v>
      </c>
      <c r="G255" s="13">
        <v>-2</v>
      </c>
      <c r="H255" s="13">
        <v>0</v>
      </c>
      <c r="I255" s="13">
        <v>-3</v>
      </c>
      <c r="J255" s="13" t="s">
        <v>1075</v>
      </c>
      <c r="K255" s="13" t="s">
        <v>1075</v>
      </c>
      <c r="N255" s="17"/>
      <c r="R255" s="13"/>
    </row>
    <row r="256" spans="1:18" x14ac:dyDescent="0.25">
      <c r="A256">
        <v>255</v>
      </c>
      <c r="B256" t="str">
        <f>VLOOKUP(Tabela1[[#This Row],[ID]],DimQueen!A:B,2,FALSE)</f>
        <v>Le Fil</v>
      </c>
      <c r="C256" s="13">
        <v>0</v>
      </c>
      <c r="D256" s="13">
        <v>2</v>
      </c>
      <c r="E256" s="13">
        <v>1</v>
      </c>
      <c r="F256" s="13">
        <v>-1</v>
      </c>
      <c r="G256" s="13">
        <v>-1</v>
      </c>
      <c r="H256" s="13">
        <v>-3</v>
      </c>
      <c r="I256" s="13" t="s">
        <v>1075</v>
      </c>
      <c r="J256" s="13" t="s">
        <v>1075</v>
      </c>
      <c r="K256" s="13" t="s">
        <v>1075</v>
      </c>
      <c r="N256" s="17"/>
      <c r="R256" s="13"/>
    </row>
    <row r="257" spans="1:18" x14ac:dyDescent="0.25">
      <c r="A257">
        <v>256</v>
      </c>
      <c r="B257" t="str">
        <f>VLOOKUP(Tabela1[[#This Row],[ID]],DimQueen!A:B,2,FALSE)</f>
        <v>Baby</v>
      </c>
      <c r="C257" s="13">
        <v>0</v>
      </c>
      <c r="D257" s="13">
        <v>0</v>
      </c>
      <c r="E257" s="13">
        <v>2</v>
      </c>
      <c r="F257" s="13">
        <v>-2</v>
      </c>
      <c r="G257" s="13">
        <v>-3</v>
      </c>
      <c r="H257" s="13" t="s">
        <v>1075</v>
      </c>
      <c r="I257" s="13" t="s">
        <v>1075</v>
      </c>
      <c r="J257" s="13" t="s">
        <v>1075</v>
      </c>
      <c r="N257" s="17"/>
      <c r="R257" s="13"/>
    </row>
    <row r="258" spans="1:18" x14ac:dyDescent="0.25">
      <c r="A258">
        <v>257</v>
      </c>
      <c r="B258" t="str">
        <f>VLOOKUP(Tabela1[[#This Row],[ID]],DimQueen!A:B,2,FALSE)</f>
        <v>Sminty Drop</v>
      </c>
      <c r="C258" s="13">
        <v>1</v>
      </c>
      <c r="D258" s="13">
        <v>-1</v>
      </c>
      <c r="E258" s="13">
        <v>1</v>
      </c>
      <c r="F258" s="13">
        <v>-3</v>
      </c>
      <c r="G258" s="13" t="s">
        <v>1075</v>
      </c>
      <c r="H258" s="13" t="s">
        <v>1075</v>
      </c>
      <c r="I258" s="13" t="s">
        <v>1075</v>
      </c>
      <c r="N258" s="17"/>
      <c r="R258" s="13"/>
    </row>
    <row r="259" spans="1:18" x14ac:dyDescent="0.25">
      <c r="A259">
        <v>258</v>
      </c>
      <c r="B259" t="str">
        <f>VLOOKUP(Tabela1[[#This Row],[ID]],DimQueen!A:B,2,FALSE)</f>
        <v>Copper Topp</v>
      </c>
      <c r="C259" s="13">
        <v>-1</v>
      </c>
      <c r="D259" s="13">
        <v>2</v>
      </c>
      <c r="E259" s="13">
        <v>-3</v>
      </c>
      <c r="F259" s="13" t="s">
        <v>1075</v>
      </c>
      <c r="G259" s="13" t="s">
        <v>1075</v>
      </c>
      <c r="H259" s="13" t="s">
        <v>1075</v>
      </c>
      <c r="I259" s="13" t="s">
        <v>1075</v>
      </c>
      <c r="N259" s="17"/>
      <c r="R259" s="13"/>
    </row>
    <row r="260" spans="1:18" x14ac:dyDescent="0.25">
      <c r="A260">
        <v>259</v>
      </c>
      <c r="B260" t="str">
        <f>VLOOKUP(Tabela1[[#This Row],[ID]],DimQueen!A:B,2,FALSE)</f>
        <v>Starlet</v>
      </c>
      <c r="C260" s="13">
        <v>1</v>
      </c>
      <c r="D260" s="13">
        <v>-3</v>
      </c>
      <c r="E260" s="13" t="s">
        <v>1075</v>
      </c>
      <c r="F260" s="13" t="s">
        <v>1075</v>
      </c>
      <c r="G260" s="13" t="s">
        <v>1075</v>
      </c>
      <c r="H260" s="13" t="s">
        <v>1075</v>
      </c>
      <c r="I260" s="13" t="s">
        <v>1075</v>
      </c>
      <c r="N260" s="17"/>
      <c r="R260" s="13"/>
    </row>
    <row r="261" spans="1:18" x14ac:dyDescent="0.25">
      <c r="A261">
        <v>260</v>
      </c>
      <c r="B261" t="str">
        <f>VLOOKUP(Tabela1[[#This Row],[ID]],DimQueen!A:B,2,FALSE)</f>
        <v>Just May</v>
      </c>
      <c r="C261" s="13">
        <v>-3</v>
      </c>
      <c r="D261" s="13" t="s">
        <v>1075</v>
      </c>
      <c r="E261" s="13" t="s">
        <v>1075</v>
      </c>
      <c r="F261" s="13" t="s">
        <v>1075</v>
      </c>
      <c r="G261" s="13" t="s">
        <v>1075</v>
      </c>
      <c r="H261" s="13" t="s">
        <v>1075</v>
      </c>
      <c r="I261" s="13" t="s">
        <v>1075</v>
      </c>
      <c r="N261" s="17"/>
      <c r="R261" s="13"/>
    </row>
    <row r="262" spans="1:18" x14ac:dyDescent="0.25">
      <c r="A262">
        <v>261</v>
      </c>
      <c r="B262" t="str">
        <f>VLOOKUP(Tabela1[[#This Row],[ID]],DimQueen!A:B,2,FALSE)</f>
        <v>Ginger Johnson</v>
      </c>
      <c r="C262" s="13">
        <v>1</v>
      </c>
      <c r="D262" s="13">
        <v>0</v>
      </c>
      <c r="E262" s="13">
        <v>0</v>
      </c>
      <c r="F262" s="13">
        <v>2</v>
      </c>
      <c r="G262" s="13">
        <v>2</v>
      </c>
      <c r="H262" s="13">
        <v>2</v>
      </c>
      <c r="I262" s="13">
        <v>1</v>
      </c>
      <c r="J262" s="13">
        <v>1</v>
      </c>
      <c r="K262" s="13">
        <v>1</v>
      </c>
      <c r="L262" s="13">
        <v>5</v>
      </c>
      <c r="N262" s="17"/>
      <c r="R262" s="13"/>
    </row>
    <row r="263" spans="1:18" x14ac:dyDescent="0.25">
      <c r="A263">
        <v>262</v>
      </c>
      <c r="B263" t="str">
        <f>VLOOKUP(Tabela1[[#This Row],[ID]],DimQueen!A:B,2,FALSE)</f>
        <v>Michael Marouli</v>
      </c>
      <c r="C263" s="13">
        <v>1</v>
      </c>
      <c r="D263" s="13">
        <v>0</v>
      </c>
      <c r="E263" s="13">
        <v>1</v>
      </c>
      <c r="F263" s="13">
        <v>2</v>
      </c>
      <c r="G263" s="13">
        <v>1</v>
      </c>
      <c r="H263" s="13">
        <v>0</v>
      </c>
      <c r="I263" s="13">
        <v>-2</v>
      </c>
      <c r="J263" s="13">
        <v>2</v>
      </c>
      <c r="K263" s="13">
        <v>2</v>
      </c>
      <c r="L263" s="13">
        <v>4</v>
      </c>
      <c r="N263" s="17"/>
      <c r="R263" s="13"/>
    </row>
    <row r="264" spans="1:18" x14ac:dyDescent="0.25">
      <c r="A264">
        <v>263</v>
      </c>
      <c r="B264" t="str">
        <f>VLOOKUP(Tabela1[[#This Row],[ID]],DimQueen!A:B,2,FALSE)</f>
        <v>Tomara Thomas</v>
      </c>
      <c r="C264" s="13">
        <v>0</v>
      </c>
      <c r="D264" s="13">
        <v>1</v>
      </c>
      <c r="E264" s="13">
        <v>1.5</v>
      </c>
      <c r="F264" s="13">
        <v>2</v>
      </c>
      <c r="G264" s="13">
        <v>0</v>
      </c>
      <c r="H264" s="13">
        <v>1</v>
      </c>
      <c r="I264" s="13">
        <v>0</v>
      </c>
      <c r="J264" s="13">
        <v>0</v>
      </c>
      <c r="K264" s="13">
        <v>-2</v>
      </c>
      <c r="L264" s="13">
        <v>3</v>
      </c>
      <c r="N264" s="17"/>
      <c r="R264" s="13"/>
    </row>
    <row r="265" spans="1:18" x14ac:dyDescent="0.25">
      <c r="A265">
        <v>264</v>
      </c>
      <c r="B265" t="str">
        <f>VLOOKUP(Tabela1[[#This Row],[ID]],DimQueen!A:B,2,FALSE)</f>
        <v>DeDeLicious</v>
      </c>
      <c r="C265" s="13">
        <v>0</v>
      </c>
      <c r="D265" s="13">
        <v>1</v>
      </c>
      <c r="E265" s="13">
        <v>1</v>
      </c>
      <c r="F265" s="13">
        <v>0</v>
      </c>
      <c r="G265" s="13">
        <v>-2</v>
      </c>
      <c r="H265" s="13">
        <v>-2</v>
      </c>
      <c r="I265" s="13">
        <v>0</v>
      </c>
      <c r="J265" s="13">
        <v>-2</v>
      </c>
      <c r="K265" s="13">
        <v>-3</v>
      </c>
      <c r="L265" s="13" t="s">
        <v>1075</v>
      </c>
      <c r="N265" s="17"/>
      <c r="R265" s="13"/>
    </row>
    <row r="266" spans="1:18" x14ac:dyDescent="0.25">
      <c r="A266">
        <v>265</v>
      </c>
      <c r="B266" t="str">
        <f>VLOOKUP(Tabela1[[#This Row],[ID]],DimQueen!A:B,2,FALSE)</f>
        <v>Kate Butch</v>
      </c>
      <c r="C266" s="13">
        <v>0</v>
      </c>
      <c r="D266" s="13">
        <v>0</v>
      </c>
      <c r="E266" s="13">
        <v>0</v>
      </c>
      <c r="F266" s="13">
        <v>0</v>
      </c>
      <c r="G266" s="13">
        <v>1</v>
      </c>
      <c r="H266" s="13">
        <v>1</v>
      </c>
      <c r="I266" s="13">
        <v>2</v>
      </c>
      <c r="J266" s="13">
        <v>-3</v>
      </c>
      <c r="K266" s="13" t="s">
        <v>1075</v>
      </c>
      <c r="L266" s="13" t="s">
        <v>1075</v>
      </c>
      <c r="N266" s="17"/>
      <c r="R266" s="13"/>
    </row>
    <row r="267" spans="1:18" x14ac:dyDescent="0.25">
      <c r="A267">
        <v>266</v>
      </c>
      <c r="B267" t="str">
        <f>VLOOKUP(Tabela1[[#This Row],[ID]],DimQueen!A:B,2,FALSE)</f>
        <v>Cara Melle</v>
      </c>
      <c r="C267" s="13">
        <v>1.5</v>
      </c>
      <c r="D267" s="13">
        <v>-1</v>
      </c>
      <c r="E267" s="13">
        <v>2</v>
      </c>
      <c r="F267" s="13">
        <v>-2</v>
      </c>
      <c r="G267" s="13">
        <v>0</v>
      </c>
      <c r="H267" s="13">
        <v>0</v>
      </c>
      <c r="I267" s="13">
        <v>-3</v>
      </c>
      <c r="J267" s="13" t="s">
        <v>1075</v>
      </c>
      <c r="K267" s="13" t="s">
        <v>1075</v>
      </c>
      <c r="L267" s="13" t="s">
        <v>1075</v>
      </c>
      <c r="N267" s="17"/>
      <c r="R267" s="13"/>
    </row>
    <row r="268" spans="1:18" x14ac:dyDescent="0.25">
      <c r="A268">
        <v>267</v>
      </c>
      <c r="B268" t="str">
        <f>VLOOKUP(Tabela1[[#This Row],[ID]],DimQueen!A:B,2,FALSE)</f>
        <v>Vicki Vivacious</v>
      </c>
      <c r="C268" s="13">
        <v>2</v>
      </c>
      <c r="D268" s="13">
        <v>0</v>
      </c>
      <c r="E268" s="13">
        <v>1</v>
      </c>
      <c r="F268" s="13">
        <v>-1</v>
      </c>
      <c r="G268" s="13">
        <v>1</v>
      </c>
      <c r="H268" s="13">
        <v>-3</v>
      </c>
      <c r="I268" s="13" t="s">
        <v>1075</v>
      </c>
      <c r="J268" s="13" t="s">
        <v>1075</v>
      </c>
      <c r="K268" s="13" t="s">
        <v>1075</v>
      </c>
      <c r="L268" s="13" t="s">
        <v>1075</v>
      </c>
      <c r="N268" s="17"/>
      <c r="R268" s="13"/>
    </row>
    <row r="269" spans="1:18" x14ac:dyDescent="0.25">
      <c r="A269">
        <v>268</v>
      </c>
      <c r="B269" t="str">
        <f>VLOOKUP(Tabela1[[#This Row],[ID]],DimQueen!A:B,2,FALSE)</f>
        <v>Banksie</v>
      </c>
      <c r="C269" s="13">
        <v>0</v>
      </c>
      <c r="D269" s="13">
        <v>2</v>
      </c>
      <c r="E269" s="13">
        <v>0</v>
      </c>
      <c r="F269" s="13">
        <v>-1</v>
      </c>
      <c r="G269" s="13">
        <v>-3</v>
      </c>
      <c r="H269" s="13" t="s">
        <v>1075</v>
      </c>
      <c r="I269" s="13" t="s">
        <v>1075</v>
      </c>
      <c r="J269" s="13" t="s">
        <v>1075</v>
      </c>
      <c r="K269" s="13" t="s">
        <v>1075</v>
      </c>
      <c r="L269" s="13" t="s">
        <v>1075</v>
      </c>
      <c r="N269" s="17"/>
      <c r="R269" s="13"/>
    </row>
    <row r="270" spans="1:18" x14ac:dyDescent="0.25">
      <c r="A270">
        <v>269</v>
      </c>
      <c r="B270" t="str">
        <f>VLOOKUP(Tabela1[[#This Row],[ID]],DimQueen!A:B,2,FALSE)</f>
        <v>Miss Naomi Carter</v>
      </c>
      <c r="C270" s="13">
        <v>0</v>
      </c>
      <c r="D270" s="13">
        <v>-2</v>
      </c>
      <c r="E270" s="13">
        <v>0</v>
      </c>
      <c r="F270" s="13">
        <v>-3</v>
      </c>
      <c r="G270" s="13" t="s">
        <v>1075</v>
      </c>
      <c r="H270" s="13" t="s">
        <v>1075</v>
      </c>
      <c r="I270" s="13" t="s">
        <v>1075</v>
      </c>
      <c r="J270" s="13" t="s">
        <v>1075</v>
      </c>
      <c r="K270" s="13" t="s">
        <v>1075</v>
      </c>
      <c r="L270" s="13" t="s">
        <v>1075</v>
      </c>
      <c r="N270" s="17"/>
      <c r="R270" s="13"/>
    </row>
    <row r="271" spans="1:18" x14ac:dyDescent="0.25">
      <c r="A271">
        <v>270</v>
      </c>
      <c r="B271" t="str">
        <f>VLOOKUP(Tabela1[[#This Row],[ID]],DimQueen!A:B,2,FALSE)</f>
        <v>Alexis Saint-Pete</v>
      </c>
      <c r="C271" s="13">
        <v>1</v>
      </c>
      <c r="D271" s="13">
        <v>-3</v>
      </c>
      <c r="E271" s="13" t="s">
        <v>1075</v>
      </c>
      <c r="F271" s="13" t="s">
        <v>1075</v>
      </c>
      <c r="G271" s="13" t="s">
        <v>1075</v>
      </c>
      <c r="H271" s="13" t="s">
        <v>1075</v>
      </c>
      <c r="I271" s="13" t="s">
        <v>1075</v>
      </c>
      <c r="J271" s="13" t="s">
        <v>1075</v>
      </c>
      <c r="K271" s="13" t="s">
        <v>1075</v>
      </c>
      <c r="L271" s="13" t="s">
        <v>1075</v>
      </c>
      <c r="N271" s="17"/>
      <c r="R271" s="13"/>
    </row>
    <row r="272" spans="1:18" x14ac:dyDescent="0.25">
      <c r="A272">
        <v>271</v>
      </c>
      <c r="B272" t="str">
        <f>VLOOKUP(Tabela1[[#This Row],[ID]],DimQueen!A:B,2,FALSE)</f>
        <v>Kyran Thrax</v>
      </c>
      <c r="C272" s="13">
        <v>2</v>
      </c>
      <c r="D272" s="13">
        <v>0</v>
      </c>
      <c r="E272" s="13">
        <v>2</v>
      </c>
      <c r="F272" s="13">
        <v>1</v>
      </c>
      <c r="G272" s="13">
        <v>0</v>
      </c>
      <c r="H272" s="13">
        <v>2</v>
      </c>
      <c r="I272" s="13">
        <v>1</v>
      </c>
      <c r="J272" s="13">
        <v>1</v>
      </c>
      <c r="K272" s="13">
        <v>0</v>
      </c>
      <c r="L272" s="13">
        <v>5</v>
      </c>
      <c r="N272" s="17"/>
      <c r="R272" s="13"/>
    </row>
    <row r="273" spans="1:18" x14ac:dyDescent="0.25">
      <c r="A273">
        <v>272</v>
      </c>
      <c r="B273" t="str">
        <f>VLOOKUP(Tabela1[[#This Row],[ID]],DimQueen!A:B,2,FALSE)</f>
        <v>La Voix</v>
      </c>
      <c r="C273" s="13">
        <v>1.5</v>
      </c>
      <c r="D273" s="13">
        <v>0</v>
      </c>
      <c r="E273" s="13">
        <v>0</v>
      </c>
      <c r="F273" s="13">
        <v>0</v>
      </c>
      <c r="G273" s="13">
        <v>2</v>
      </c>
      <c r="H273" s="13">
        <v>2</v>
      </c>
      <c r="I273" s="13">
        <v>2</v>
      </c>
      <c r="J273" s="13">
        <v>1</v>
      </c>
      <c r="K273" s="13">
        <v>2</v>
      </c>
      <c r="L273" s="13">
        <v>4</v>
      </c>
      <c r="N273" s="17"/>
      <c r="R273" s="13"/>
    </row>
    <row r="274" spans="1:18" x14ac:dyDescent="0.25">
      <c r="A274">
        <v>273</v>
      </c>
      <c r="B274" t="str">
        <f>VLOOKUP(Tabela1[[#This Row],[ID]],DimQueen!A:B,2,FALSE)</f>
        <v>Marmalade</v>
      </c>
      <c r="C274" s="13">
        <v>0</v>
      </c>
      <c r="D274" s="13">
        <v>1.5</v>
      </c>
      <c r="E274" s="13">
        <v>1</v>
      </c>
      <c r="F274" s="13">
        <v>-1</v>
      </c>
      <c r="G274" s="13">
        <v>1</v>
      </c>
      <c r="H274" s="13">
        <v>0</v>
      </c>
      <c r="I274" s="13">
        <v>1</v>
      </c>
      <c r="J274" s="13">
        <v>2</v>
      </c>
      <c r="K274" s="13">
        <v>0</v>
      </c>
      <c r="L274" s="13">
        <v>3</v>
      </c>
      <c r="N274" s="17"/>
      <c r="R274" s="13"/>
    </row>
    <row r="275" spans="1:18" x14ac:dyDescent="0.25">
      <c r="A275">
        <v>274</v>
      </c>
      <c r="B275" t="str">
        <f>VLOOKUP(Tabela1[[#This Row],[ID]],DimQueen!A:B,2,FALSE)</f>
        <v>Rileasa Slaves</v>
      </c>
      <c r="C275" s="13">
        <v>1</v>
      </c>
      <c r="D275" s="13">
        <v>0</v>
      </c>
      <c r="E275" s="13">
        <v>1</v>
      </c>
      <c r="F275" s="13">
        <v>2</v>
      </c>
      <c r="G275" s="13">
        <v>0</v>
      </c>
      <c r="H275" s="13">
        <v>-2</v>
      </c>
      <c r="I275" s="13">
        <v>1</v>
      </c>
      <c r="J275" s="13">
        <v>-2</v>
      </c>
      <c r="K275" s="13">
        <v>-2</v>
      </c>
      <c r="L275" s="13">
        <v>3</v>
      </c>
      <c r="N275" s="17"/>
      <c r="R275" s="13"/>
    </row>
    <row r="276" spans="1:18" x14ac:dyDescent="0.25">
      <c r="A276">
        <v>275</v>
      </c>
      <c r="B276" t="str">
        <f>VLOOKUP(Tabela1[[#This Row],[ID]],DimQueen!A:B,2,FALSE)</f>
        <v>Lill</v>
      </c>
      <c r="C276" s="13">
        <v>1</v>
      </c>
      <c r="D276" s="13">
        <v>2</v>
      </c>
      <c r="E276" s="13">
        <v>0</v>
      </c>
      <c r="F276" s="13">
        <v>-2</v>
      </c>
      <c r="G276" s="13">
        <v>1</v>
      </c>
      <c r="H276" s="13">
        <v>0</v>
      </c>
      <c r="I276" s="13">
        <v>-2</v>
      </c>
      <c r="J276" s="13">
        <v>1</v>
      </c>
      <c r="K276" s="13">
        <v>-3</v>
      </c>
      <c r="L276" s="13" t="s">
        <v>1075</v>
      </c>
      <c r="N276" s="17"/>
      <c r="R276" s="13"/>
    </row>
    <row r="277" spans="1:18" x14ac:dyDescent="0.25">
      <c r="A277">
        <v>276</v>
      </c>
      <c r="B277" t="str">
        <f>VLOOKUP(Tabela1[[#This Row],[ID]],DimQueen!A:B,2,FALSE)</f>
        <v>Charra Tea</v>
      </c>
      <c r="C277" s="13">
        <v>0</v>
      </c>
      <c r="D277" s="13">
        <v>0</v>
      </c>
      <c r="E277" s="13">
        <v>0</v>
      </c>
      <c r="F277" s="13">
        <v>0</v>
      </c>
      <c r="G277" s="13">
        <v>-1</v>
      </c>
      <c r="H277" s="13">
        <v>1</v>
      </c>
      <c r="I277" s="13">
        <v>-1</v>
      </c>
      <c r="J277" s="13">
        <v>-3</v>
      </c>
      <c r="K277" s="13" t="s">
        <v>1075</v>
      </c>
      <c r="L277" s="13" t="s">
        <v>1075</v>
      </c>
      <c r="N277" s="17"/>
      <c r="R277" s="13"/>
    </row>
    <row r="278" spans="1:18" x14ac:dyDescent="0.25">
      <c r="A278">
        <v>277</v>
      </c>
      <c r="B278" t="str">
        <f>VLOOKUP(Tabela1[[#This Row],[ID]],DimQueen!A:B,2,FALSE)</f>
        <v>Actavia</v>
      </c>
      <c r="C278" s="13">
        <v>1</v>
      </c>
      <c r="D278" s="13">
        <v>-1</v>
      </c>
      <c r="E278" s="13">
        <v>0</v>
      </c>
      <c r="F278" s="13">
        <v>0</v>
      </c>
      <c r="G278" s="13">
        <v>-2</v>
      </c>
      <c r="H278" s="13">
        <v>-1</v>
      </c>
      <c r="I278" s="13">
        <v>-3</v>
      </c>
      <c r="J278" s="13" t="s">
        <v>1075</v>
      </c>
      <c r="K278" s="13" t="s">
        <v>1075</v>
      </c>
      <c r="L278" s="13" t="s">
        <v>1075</v>
      </c>
      <c r="N278" s="17"/>
      <c r="R278" s="13"/>
    </row>
    <row r="279" spans="1:18" x14ac:dyDescent="0.25">
      <c r="A279">
        <v>278</v>
      </c>
      <c r="B279" t="str">
        <f>VLOOKUP(Tabela1[[#This Row],[ID]],DimQueen!A:B,2,FALSE)</f>
        <v>Chanel O'Conor</v>
      </c>
      <c r="C279" s="13">
        <v>0</v>
      </c>
      <c r="D279" s="13">
        <v>1.5</v>
      </c>
      <c r="E279" s="13">
        <v>0</v>
      </c>
      <c r="F279" s="13">
        <v>0</v>
      </c>
      <c r="G279" s="13">
        <v>0</v>
      </c>
      <c r="H279" s="13">
        <v>-3</v>
      </c>
      <c r="J279" s="13" t="s">
        <v>1075</v>
      </c>
      <c r="K279" s="13" t="s">
        <v>1075</v>
      </c>
      <c r="L279" s="13" t="s">
        <v>1075</v>
      </c>
      <c r="N279" s="17"/>
      <c r="R279" s="13"/>
    </row>
    <row r="280" spans="1:18" x14ac:dyDescent="0.25">
      <c r="A280">
        <v>279</v>
      </c>
      <c r="B280" t="str">
        <f>VLOOKUP(Tabela1[[#This Row],[ID]],DimQueen!A:B,2,FALSE)</f>
        <v>Kiki Snatch</v>
      </c>
      <c r="C280" s="13">
        <v>1</v>
      </c>
      <c r="D280" s="13">
        <v>-1</v>
      </c>
      <c r="E280" s="13">
        <v>-2</v>
      </c>
      <c r="F280" s="13">
        <v>1</v>
      </c>
      <c r="G280" s="13">
        <v>-3</v>
      </c>
      <c r="H280" s="13" t="s">
        <v>1075</v>
      </c>
      <c r="I280" s="13" t="s">
        <v>1075</v>
      </c>
      <c r="J280" s="13" t="s">
        <v>1075</v>
      </c>
      <c r="K280" s="13" t="s">
        <v>1075</v>
      </c>
      <c r="L280" s="13" t="s">
        <v>1075</v>
      </c>
      <c r="N280" s="17"/>
      <c r="R280" s="13"/>
    </row>
    <row r="281" spans="1:18" x14ac:dyDescent="0.25">
      <c r="A281">
        <v>280</v>
      </c>
      <c r="B281" t="str">
        <f>VLOOKUP(Tabela1[[#This Row],[ID]],DimQueen!A:B,2,FALSE)</f>
        <v>Zahirah Zapanta</v>
      </c>
      <c r="C281" s="13">
        <v>0</v>
      </c>
      <c r="D281" s="13">
        <v>-1</v>
      </c>
      <c r="E281" s="13">
        <v>-1</v>
      </c>
      <c r="F281" s="13">
        <v>-3</v>
      </c>
      <c r="G281" s="13" t="s">
        <v>1075</v>
      </c>
      <c r="H281" s="13" t="s">
        <v>1075</v>
      </c>
      <c r="I281" s="13" t="s">
        <v>1075</v>
      </c>
      <c r="J281" s="13" t="s">
        <v>1075</v>
      </c>
      <c r="K281" s="13" t="s">
        <v>1075</v>
      </c>
      <c r="L281" s="13" t="s">
        <v>1075</v>
      </c>
      <c r="N281" s="17"/>
      <c r="R281" s="13"/>
    </row>
    <row r="282" spans="1:18" x14ac:dyDescent="0.25">
      <c r="A282">
        <v>281</v>
      </c>
      <c r="B282" t="str">
        <f>VLOOKUP(Tabela1[[#This Row],[ID]],DimQueen!A:B,2,FALSE)</f>
        <v>Dita Garbo</v>
      </c>
      <c r="C282" s="13">
        <v>0</v>
      </c>
      <c r="D282" s="13">
        <v>0</v>
      </c>
      <c r="E282" s="13">
        <v>-3</v>
      </c>
      <c r="F282" s="13" t="s">
        <v>1075</v>
      </c>
      <c r="G282" s="13" t="s">
        <v>1075</v>
      </c>
      <c r="H282" s="13" t="s">
        <v>1075</v>
      </c>
      <c r="I282" s="13" t="s">
        <v>1075</v>
      </c>
      <c r="J282" s="13" t="s">
        <v>1075</v>
      </c>
      <c r="K282" s="13" t="s">
        <v>1075</v>
      </c>
      <c r="L282" s="13" t="s">
        <v>1075</v>
      </c>
      <c r="N282" s="17"/>
      <c r="R282" s="13"/>
    </row>
    <row r="283" spans="1:18" x14ac:dyDescent="0.25">
      <c r="A283">
        <v>282</v>
      </c>
      <c r="B283" t="str">
        <f>VLOOKUP(Tabela1[[#This Row],[ID]],DimQueen!A:B,2,FALSE)</f>
        <v>Saki Yew</v>
      </c>
      <c r="C283" s="13">
        <v>0</v>
      </c>
      <c r="D283" s="13">
        <v>-4</v>
      </c>
      <c r="E283" s="13" t="s">
        <v>1075</v>
      </c>
      <c r="F283" s="13" t="s">
        <v>1075</v>
      </c>
      <c r="G283" s="13" t="s">
        <v>1075</v>
      </c>
      <c r="H283" s="13" t="s">
        <v>1075</v>
      </c>
      <c r="I283" s="13" t="s">
        <v>1075</v>
      </c>
      <c r="J283" s="13" t="s">
        <v>1075</v>
      </c>
      <c r="K283" s="13" t="s">
        <v>1075</v>
      </c>
      <c r="L283" s="13" t="s">
        <v>1075</v>
      </c>
      <c r="N283" s="17"/>
      <c r="R283" s="13"/>
    </row>
    <row r="284" spans="1:18" x14ac:dyDescent="0.25">
      <c r="A284">
        <v>283</v>
      </c>
      <c r="B284" t="str">
        <f>VLOOKUP(Tabela1[[#This Row],[ID]],DimQueen!A:B,2,FALSE)</f>
        <v>Organzza</v>
      </c>
      <c r="C284" s="13">
        <v>2</v>
      </c>
      <c r="D284" s="13">
        <v>2</v>
      </c>
      <c r="E284" s="13">
        <v>0</v>
      </c>
      <c r="F284" s="13">
        <v>1</v>
      </c>
      <c r="G284" s="13">
        <v>0</v>
      </c>
      <c r="H284" s="13">
        <v>1</v>
      </c>
      <c r="I284" s="13">
        <v>1</v>
      </c>
      <c r="J284" s="13">
        <v>-2</v>
      </c>
      <c r="K284" s="13">
        <v>2</v>
      </c>
      <c r="L284" s="13">
        <v>5</v>
      </c>
      <c r="N284" s="17"/>
      <c r="R284" s="13"/>
    </row>
    <row r="285" spans="1:18" x14ac:dyDescent="0.25">
      <c r="A285">
        <v>284</v>
      </c>
      <c r="B285" t="str">
        <f>VLOOKUP(Tabela1[[#This Row],[ID]],DimQueen!A:B,2,FALSE)</f>
        <v>Betina Polaroid</v>
      </c>
      <c r="C285" s="13">
        <v>-2</v>
      </c>
      <c r="D285" s="13">
        <v>-1</v>
      </c>
      <c r="E285" s="13">
        <v>0</v>
      </c>
      <c r="F285" s="13">
        <v>0</v>
      </c>
      <c r="G285" s="13">
        <v>0</v>
      </c>
      <c r="H285" s="13">
        <v>1</v>
      </c>
      <c r="I285" s="13">
        <v>2</v>
      </c>
      <c r="J285" s="13">
        <v>2</v>
      </c>
      <c r="K285" s="13">
        <v>0</v>
      </c>
      <c r="L285" s="13">
        <v>4</v>
      </c>
      <c r="N285" s="17"/>
      <c r="R285" s="13"/>
    </row>
    <row r="286" spans="1:18" x14ac:dyDescent="0.25">
      <c r="A286">
        <v>285</v>
      </c>
      <c r="B286" t="str">
        <f>VLOOKUP(Tabela1[[#This Row],[ID]],DimQueen!A:B,2,FALSE)</f>
        <v>Hellena Malditta</v>
      </c>
      <c r="C286" s="13">
        <v>1</v>
      </c>
      <c r="D286" s="13">
        <v>1</v>
      </c>
      <c r="E286" s="13">
        <v>2</v>
      </c>
      <c r="F286" s="13">
        <v>0</v>
      </c>
      <c r="G286" s="13">
        <v>2</v>
      </c>
      <c r="H286" s="13">
        <v>-1</v>
      </c>
      <c r="I286" s="13">
        <v>-2</v>
      </c>
      <c r="J286" s="13">
        <v>-1</v>
      </c>
      <c r="K286" s="13">
        <v>1</v>
      </c>
      <c r="L286" s="13">
        <v>4</v>
      </c>
      <c r="N286" s="17"/>
      <c r="R286" s="13"/>
    </row>
    <row r="287" spans="1:18" x14ac:dyDescent="0.25">
      <c r="A287">
        <v>286</v>
      </c>
      <c r="B287" t="str">
        <f>VLOOKUP(Tabela1[[#This Row],[ID]],DimQueen!A:B,2,FALSE)</f>
        <v>Miranda Lebrão</v>
      </c>
      <c r="C287" s="13">
        <v>-1</v>
      </c>
      <c r="D287" s="13">
        <v>1</v>
      </c>
      <c r="E287" s="13">
        <v>0</v>
      </c>
      <c r="F287" s="13">
        <v>1</v>
      </c>
      <c r="G287" s="13">
        <v>1</v>
      </c>
      <c r="H287" s="13">
        <v>2</v>
      </c>
      <c r="I287" s="13">
        <v>-1</v>
      </c>
      <c r="J287" s="13">
        <v>1</v>
      </c>
      <c r="K287" s="13">
        <v>-2</v>
      </c>
      <c r="L287" s="13">
        <v>4</v>
      </c>
      <c r="N287" s="17"/>
      <c r="R287" s="13"/>
    </row>
    <row r="288" spans="1:18" x14ac:dyDescent="0.25">
      <c r="A288">
        <v>287</v>
      </c>
      <c r="B288" t="str">
        <f>VLOOKUP(Tabela1[[#This Row],[ID]],DimQueen!A:B,2,FALSE)</f>
        <v>Shannon Skarllet</v>
      </c>
      <c r="C288" s="13">
        <v>1</v>
      </c>
      <c r="D288" s="13">
        <v>0</v>
      </c>
      <c r="E288" s="13">
        <v>0</v>
      </c>
      <c r="F288" s="13">
        <v>2</v>
      </c>
      <c r="G288" s="13">
        <v>-1</v>
      </c>
      <c r="H288" s="13">
        <v>-2</v>
      </c>
      <c r="I288" s="13">
        <v>0</v>
      </c>
      <c r="J288" s="13">
        <v>-2</v>
      </c>
      <c r="K288" s="13">
        <v>-3</v>
      </c>
      <c r="L288" s="13" t="s">
        <v>1075</v>
      </c>
      <c r="N288" s="17"/>
      <c r="R288" s="13"/>
    </row>
    <row r="289" spans="1:18" x14ac:dyDescent="0.25">
      <c r="A289">
        <v>288</v>
      </c>
      <c r="B289" t="str">
        <f>VLOOKUP(Tabela1[[#This Row],[ID]],DimQueen!A:B,2,FALSE)</f>
        <v>Naza</v>
      </c>
      <c r="C289" s="13">
        <v>0</v>
      </c>
      <c r="D289" s="13">
        <v>0</v>
      </c>
      <c r="E289" s="13">
        <v>2</v>
      </c>
      <c r="F289" s="13">
        <v>0</v>
      </c>
      <c r="G289" s="13">
        <v>-2</v>
      </c>
      <c r="H289" s="13">
        <v>0</v>
      </c>
      <c r="I289" s="13">
        <v>-3</v>
      </c>
      <c r="J289" s="13" t="s">
        <v>1075</v>
      </c>
      <c r="K289" s="13" t="s">
        <v>1075</v>
      </c>
      <c r="L289" s="13" t="s">
        <v>1075</v>
      </c>
      <c r="N289" s="17"/>
      <c r="R289" s="13"/>
    </row>
    <row r="290" spans="1:18" x14ac:dyDescent="0.25">
      <c r="A290">
        <v>289</v>
      </c>
      <c r="B290" t="str">
        <f>VLOOKUP(Tabela1[[#This Row],[ID]],DimQueen!A:B,2,FALSE)</f>
        <v>Dallas de Vil</v>
      </c>
      <c r="C290" s="13">
        <v>1</v>
      </c>
      <c r="D290" s="13">
        <v>-2</v>
      </c>
      <c r="E290" s="13">
        <v>-1</v>
      </c>
      <c r="F290" s="13">
        <v>-2</v>
      </c>
      <c r="G290" s="13">
        <v>1</v>
      </c>
      <c r="H290" s="13">
        <v>-3</v>
      </c>
      <c r="I290" s="13" t="s">
        <v>1075</v>
      </c>
      <c r="J290" s="13" t="s">
        <v>1075</v>
      </c>
      <c r="K290" s="13" t="s">
        <v>1075</v>
      </c>
      <c r="N290" s="17"/>
      <c r="R290" s="13"/>
    </row>
    <row r="291" spans="1:18" x14ac:dyDescent="0.25">
      <c r="A291">
        <v>290</v>
      </c>
      <c r="B291" t="str">
        <f>VLOOKUP(Tabela1[[#This Row],[ID]],DimQueen!A:B,2,FALSE)</f>
        <v>Rubi Ocean</v>
      </c>
      <c r="C291" s="13">
        <v>1</v>
      </c>
      <c r="D291" s="13">
        <v>0</v>
      </c>
      <c r="E291" s="13">
        <v>1</v>
      </c>
      <c r="F291" s="13">
        <v>-1</v>
      </c>
      <c r="G291" s="13">
        <v>-3</v>
      </c>
      <c r="H291" s="13" t="s">
        <v>1075</v>
      </c>
      <c r="I291" s="13" t="s">
        <v>1075</v>
      </c>
      <c r="J291" s="13" t="s">
        <v>1075</v>
      </c>
      <c r="N291" s="17"/>
      <c r="R291" s="13"/>
    </row>
    <row r="292" spans="1:18" x14ac:dyDescent="0.25">
      <c r="A292">
        <v>291</v>
      </c>
      <c r="B292" t="str">
        <f>VLOOKUP(Tabela1[[#This Row],[ID]],DimQueen!A:B,2,FALSE)</f>
        <v>Aquarela</v>
      </c>
      <c r="C292" s="13">
        <v>0</v>
      </c>
      <c r="D292" s="13">
        <v>0</v>
      </c>
      <c r="E292" s="13">
        <v>-2</v>
      </c>
      <c r="F292" s="13">
        <v>-3</v>
      </c>
      <c r="G292" s="13" t="s">
        <v>1075</v>
      </c>
      <c r="H292" s="13" t="s">
        <v>1075</v>
      </c>
      <c r="I292" s="13" t="s">
        <v>1075</v>
      </c>
      <c r="N292" s="17"/>
      <c r="R292" s="13"/>
    </row>
    <row r="293" spans="1:18" x14ac:dyDescent="0.25">
      <c r="A293">
        <v>292</v>
      </c>
      <c r="B293" t="str">
        <f>VLOOKUP(Tabela1[[#This Row],[ID]],DimQueen!A:B,2,FALSE)</f>
        <v>Melusine Sparkle</v>
      </c>
      <c r="C293" s="13">
        <v>0</v>
      </c>
      <c r="D293" s="13">
        <v>0</v>
      </c>
      <c r="E293" s="13">
        <v>-3</v>
      </c>
      <c r="F293" s="13" t="s">
        <v>1075</v>
      </c>
      <c r="G293" s="13" t="s">
        <v>1075</v>
      </c>
      <c r="H293" s="13" t="s">
        <v>1075</v>
      </c>
      <c r="N293" s="17"/>
      <c r="R293" s="13"/>
    </row>
    <row r="294" spans="1:18" x14ac:dyDescent="0.25">
      <c r="A294">
        <v>293</v>
      </c>
      <c r="B294" t="str">
        <f>VLOOKUP(Tabela1[[#This Row],[ID]],DimQueen!A:B,2,FALSE)</f>
        <v>Tristan Soledade</v>
      </c>
      <c r="C294" s="13">
        <v>1</v>
      </c>
      <c r="D294" s="13">
        <v>-3</v>
      </c>
      <c r="E294" s="13" t="s">
        <v>1075</v>
      </c>
      <c r="F294" s="13" t="s">
        <v>1075</v>
      </c>
      <c r="G294" s="13" t="s">
        <v>1075</v>
      </c>
      <c r="N294" s="17"/>
      <c r="R294" s="13"/>
    </row>
    <row r="295" spans="1:18" x14ac:dyDescent="0.25">
      <c r="A295">
        <v>294</v>
      </c>
      <c r="B295" t="str">
        <f>VLOOKUP(Tabela1[[#This Row],[ID]],DimQueen!A:B,2,FALSE)</f>
        <v>Diva More</v>
      </c>
      <c r="C295" s="13">
        <v>-3</v>
      </c>
      <c r="D295" s="13" t="s">
        <v>1075</v>
      </c>
      <c r="E295" s="13" t="s">
        <v>1075</v>
      </c>
      <c r="F295" s="13" t="s">
        <v>1075</v>
      </c>
      <c r="G295" s="13" t="s">
        <v>1075</v>
      </c>
      <c r="N295" s="17"/>
      <c r="R295" s="13"/>
    </row>
    <row r="296" spans="1:18" x14ac:dyDescent="0.25">
      <c r="A296">
        <v>295</v>
      </c>
      <c r="B296" s="16" t="str">
        <f>VLOOKUP(Tabela1[[#This Row],[ID]],DimQueen!A:B,2,FALSE)</f>
        <v>Priyanka</v>
      </c>
      <c r="N296" s="17"/>
      <c r="R296" s="13"/>
    </row>
    <row r="297" spans="1:18" x14ac:dyDescent="0.25">
      <c r="A297">
        <v>296</v>
      </c>
      <c r="B297" s="16" t="str">
        <f>VLOOKUP(Tabela1[[#This Row],[ID]],DimQueen!A:B,2,FALSE)</f>
        <v>Rita Baga</v>
      </c>
      <c r="N297" s="17"/>
      <c r="R297" s="13"/>
    </row>
    <row r="298" spans="1:18" x14ac:dyDescent="0.25">
      <c r="A298">
        <v>297</v>
      </c>
      <c r="B298" s="16" t="str">
        <f>VLOOKUP(Tabela1[[#This Row],[ID]],DimQueen!A:B,2,FALSE)</f>
        <v>Scarlett BoBo</v>
      </c>
      <c r="N298" s="17"/>
      <c r="R298" s="13"/>
    </row>
    <row r="299" spans="1:18" x14ac:dyDescent="0.25">
      <c r="B299" s="16" t="e">
        <f>VLOOKUP(Tabela1[[#This Row],[ID]],DimQueen!A:B,2,FALSE)</f>
        <v>#N/A</v>
      </c>
      <c r="N299" s="17"/>
      <c r="R299" s="13"/>
    </row>
    <row r="300" spans="1:18" x14ac:dyDescent="0.25">
      <c r="B300" s="16" t="e">
        <f>VLOOKUP(Tabela1[[#This Row],[ID]],DimQueen!A:B,2,FALSE)</f>
        <v>#N/A</v>
      </c>
      <c r="N300" s="17"/>
      <c r="R300" s="13"/>
    </row>
    <row r="301" spans="1:18" x14ac:dyDescent="0.25">
      <c r="B301" s="16" t="e">
        <f>VLOOKUP(Tabela1[[#This Row],[ID]],DimQueen!A:B,2,FALSE)</f>
        <v>#N/A</v>
      </c>
      <c r="N301" s="17"/>
      <c r="R301" s="13"/>
    </row>
    <row r="302" spans="1:18" x14ac:dyDescent="0.25">
      <c r="B302" s="16" t="e">
        <f>VLOOKUP(Tabela1[[#This Row],[ID]],DimQueen!A:B,2,FALSE)</f>
        <v>#N/A</v>
      </c>
      <c r="N302" s="17"/>
      <c r="R302" s="13"/>
    </row>
    <row r="303" spans="1:18" x14ac:dyDescent="0.25">
      <c r="B303" s="16" t="e">
        <f>VLOOKUP(Tabela1[[#This Row],[ID]],DimQueen!A:B,2,FALSE)</f>
        <v>#N/A</v>
      </c>
      <c r="N303" s="17"/>
      <c r="R303" s="13"/>
    </row>
    <row r="304" spans="1:18" x14ac:dyDescent="0.25">
      <c r="B304" s="16" t="e">
        <f>VLOOKUP(Tabela1[[#This Row],[ID]],DimQueen!A:B,2,FALSE)</f>
        <v>#N/A</v>
      </c>
      <c r="N304" s="17"/>
      <c r="R304" s="13"/>
    </row>
    <row r="305" spans="2:18" x14ac:dyDescent="0.25">
      <c r="B305" s="16" t="e">
        <f>VLOOKUP(Tabela1[[#This Row],[ID]],DimQueen!A:B,2,FALSE)</f>
        <v>#N/A</v>
      </c>
      <c r="N305" s="17"/>
      <c r="R305" s="13"/>
    </row>
    <row r="306" spans="2:18" x14ac:dyDescent="0.25">
      <c r="B306" s="16" t="e">
        <f>VLOOKUP(Tabela1[[#This Row],[ID]],DimQueen!A:B,2,FALSE)</f>
        <v>#N/A</v>
      </c>
      <c r="N306" s="17"/>
      <c r="R306" s="13"/>
    </row>
    <row r="307" spans="2:18" x14ac:dyDescent="0.25">
      <c r="B307" s="16" t="e">
        <f>VLOOKUP(Tabela1[[#This Row],[ID]],DimQueen!A:B,2,FALSE)</f>
        <v>#N/A</v>
      </c>
      <c r="N307" s="17"/>
      <c r="R307" s="13"/>
    </row>
    <row r="308" spans="2:18" x14ac:dyDescent="0.25">
      <c r="B308" s="16" t="e">
        <f>VLOOKUP(Tabela1[[#This Row],[ID]],DimQueen!A:B,2,FALSE)</f>
        <v>#N/A</v>
      </c>
      <c r="N308" s="17"/>
      <c r="R308" s="13"/>
    </row>
    <row r="309" spans="2:18" x14ac:dyDescent="0.25">
      <c r="B309" s="16" t="e">
        <f>VLOOKUP(Tabela1[[#This Row],[ID]],DimQueen!A:B,2,FALSE)</f>
        <v>#N/A</v>
      </c>
      <c r="N309" s="17"/>
      <c r="R309" s="13"/>
    </row>
    <row r="310" spans="2:18" x14ac:dyDescent="0.25">
      <c r="B310" s="16" t="e">
        <f>VLOOKUP(Tabela1[[#This Row],[ID]],DimQueen!A:B,2,FALSE)</f>
        <v>#N/A</v>
      </c>
      <c r="N310" s="17"/>
      <c r="R310" s="13"/>
    </row>
  </sheetData>
  <phoneticPr fontId="3" type="noConversion"/>
  <conditionalFormatting sqref="C1:Q171 C172:P176 C195:R200 C177:Q194 C202:P204 C201:Q201 C224:R224 R225 J222:R223 K216:R221 C205:Q223 C225:Q1048576">
    <cfRule type="cellIs" dxfId="13" priority="47" operator="equal">
      <formula>3</formula>
    </cfRule>
    <cfRule type="cellIs" dxfId="12" priority="48" operator="equal">
      <formula>4</formula>
    </cfRule>
    <cfRule type="cellIs" dxfId="11" priority="49" operator="equal">
      <formula>5</formula>
    </cfRule>
    <cfRule type="cellIs" dxfId="10" priority="50" operator="equal">
      <formula>0</formula>
    </cfRule>
    <cfRule type="cellIs" dxfId="9" priority="51" operator="equal">
      <formula>-2</formula>
    </cfRule>
    <cfRule type="cellIs" dxfId="8" priority="52" operator="equal">
      <formula>-3</formula>
    </cfRule>
    <cfRule type="cellIs" dxfId="7" priority="53" operator="equal">
      <formula>1</formula>
    </cfRule>
    <cfRule type="cellIs" dxfId="6" priority="54" operator="equal">
      <formula>-1</formula>
    </cfRule>
    <cfRule type="cellIs" dxfId="5" priority="55" operator="equal">
      <formula>2</formula>
    </cfRule>
  </conditionalFormatting>
  <conditionalFormatting sqref="C2:Q171 C172:P176 C195:R200 C177:Q194 C202:P204 C201:Q201 C224:R224 R225 J222:R223 K216:R221 C205:Q223 C225:Q310">
    <cfRule type="cellIs" dxfId="59" priority="45" operator="equal">
      <formula>1.5</formula>
    </cfRule>
    <cfRule type="cellIs" dxfId="58" priority="46" operator="equal">
      <formula>-4</formula>
    </cfRule>
  </conditionalFormatting>
  <conditionalFormatting sqref="P159:Q171">
    <cfRule type="cellIs" dxfId="57" priority="36" operator="equal">
      <formula>3</formula>
    </cfRule>
    <cfRule type="cellIs" dxfId="56" priority="37" operator="equal">
      <formula>4</formula>
    </cfRule>
    <cfRule type="cellIs" dxfId="55" priority="38" operator="equal">
      <formula>5</formula>
    </cfRule>
    <cfRule type="cellIs" dxfId="54" priority="39" operator="equal">
      <formula>0</formula>
    </cfRule>
    <cfRule type="cellIs" dxfId="53" priority="40" operator="equal">
      <formula>-2</formula>
    </cfRule>
    <cfRule type="cellIs" dxfId="52" priority="41" operator="equal">
      <formula>-3</formula>
    </cfRule>
    <cfRule type="cellIs" dxfId="51" priority="42" operator="equal">
      <formula>1</formula>
    </cfRule>
    <cfRule type="cellIs" dxfId="50" priority="43" operator="equal">
      <formula>-1</formula>
    </cfRule>
    <cfRule type="cellIs" dxfId="49" priority="44" operator="equal">
      <formula>2</formula>
    </cfRule>
  </conditionalFormatting>
  <conditionalFormatting sqref="P159:Q171">
    <cfRule type="cellIs" dxfId="48" priority="34" operator="equal">
      <formula>1.5</formula>
    </cfRule>
    <cfRule type="cellIs" dxfId="47" priority="35" operator="equal">
      <formula>-4</formula>
    </cfRule>
  </conditionalFormatting>
  <conditionalFormatting sqref="Q173:R176 Q172 R2:R172">
    <cfRule type="cellIs" dxfId="46" priority="25" operator="equal">
      <formula>3</formula>
    </cfRule>
    <cfRule type="cellIs" dxfId="45" priority="26" operator="equal">
      <formula>4</formula>
    </cfRule>
    <cfRule type="cellIs" dxfId="44" priority="27" operator="equal">
      <formula>5</formula>
    </cfRule>
    <cfRule type="cellIs" dxfId="43" priority="28" operator="equal">
      <formula>0</formula>
    </cfRule>
    <cfRule type="cellIs" dxfId="42" priority="29" operator="equal">
      <formula>-2</formula>
    </cfRule>
    <cfRule type="cellIs" dxfId="41" priority="30" operator="equal">
      <formula>-3</formula>
    </cfRule>
    <cfRule type="cellIs" dxfId="40" priority="31" operator="equal">
      <formula>1</formula>
    </cfRule>
    <cfRule type="cellIs" dxfId="39" priority="32" operator="equal">
      <formula>-1</formula>
    </cfRule>
    <cfRule type="cellIs" dxfId="38" priority="33" operator="equal">
      <formula>2</formula>
    </cfRule>
  </conditionalFormatting>
  <conditionalFormatting sqref="Q173:R176 Q172 R2:R172">
    <cfRule type="cellIs" dxfId="37" priority="23" operator="equal">
      <formula>1.5</formula>
    </cfRule>
    <cfRule type="cellIs" dxfId="36" priority="24" operator="equal">
      <formula>-4</formula>
    </cfRule>
  </conditionalFormatting>
  <conditionalFormatting sqref="R208:R215">
    <cfRule type="cellIs" dxfId="35" priority="14" operator="equal">
      <formula>3</formula>
    </cfRule>
    <cfRule type="cellIs" dxfId="34" priority="15" operator="equal">
      <formula>4</formula>
    </cfRule>
    <cfRule type="cellIs" dxfId="33" priority="16" operator="equal">
      <formula>5</formula>
    </cfRule>
    <cfRule type="cellIs" dxfId="32" priority="17" operator="equal">
      <formula>0</formula>
    </cfRule>
    <cfRule type="cellIs" dxfId="31" priority="18" operator="equal">
      <formula>-2</formula>
    </cfRule>
    <cfRule type="cellIs" dxfId="30" priority="19" operator="equal">
      <formula>-3</formula>
    </cfRule>
    <cfRule type="cellIs" dxfId="29" priority="20" operator="equal">
      <formula>1</formula>
    </cfRule>
    <cfRule type="cellIs" dxfId="28" priority="21" operator="equal">
      <formula>-1</formula>
    </cfRule>
    <cfRule type="cellIs" dxfId="27" priority="22" operator="equal">
      <formula>2</formula>
    </cfRule>
  </conditionalFormatting>
  <conditionalFormatting sqref="R208:R215">
    <cfRule type="cellIs" dxfId="26" priority="12" operator="equal">
      <formula>1.5</formula>
    </cfRule>
    <cfRule type="cellIs" dxfId="25" priority="13" operator="equal">
      <formula>-4</formula>
    </cfRule>
  </conditionalFormatting>
  <conditionalFormatting sqref="R201:R205">
    <cfRule type="cellIs" dxfId="24" priority="6" operator="equal">
      <formula>0</formula>
    </cfRule>
    <cfRule type="cellIs" dxfId="23" priority="7" operator="equal">
      <formula>-2</formula>
    </cfRule>
    <cfRule type="cellIs" dxfId="22" priority="8" operator="equal">
      <formula>-3</formula>
    </cfRule>
    <cfRule type="cellIs" dxfId="21" priority="9" operator="equal">
      <formula>1</formula>
    </cfRule>
    <cfRule type="cellIs" dxfId="20" priority="10" operator="equal">
      <formula>-1</formula>
    </cfRule>
    <cfRule type="cellIs" dxfId="19" priority="11" operator="equal">
      <formula>2</formula>
    </cfRule>
  </conditionalFormatting>
  <conditionalFormatting sqref="R201:R205">
    <cfRule type="cellIs" dxfId="18" priority="1" operator="equal">
      <formula>1.5</formula>
    </cfRule>
    <cfRule type="cellIs" dxfId="17" priority="2" operator="equal">
      <formula>-4</formula>
    </cfRule>
  </conditionalFormatting>
  <conditionalFormatting sqref="C2:R310">
    <cfRule type="cellIs" dxfId="16" priority="3" operator="equal">
      <formula>3</formula>
    </cfRule>
    <cfRule type="cellIs" dxfId="15" priority="4" operator="equal">
      <formula>4</formula>
    </cfRule>
    <cfRule type="cellIs" dxfId="14" priority="5" operator="equal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1 8 3 7 f c 9 - 5 c a 6 - 4 b a 8 - 9 2 c 4 - 2 9 7 d e a 5 8 0 b 1 0 "   x m l n s = " h t t p : / / s c h e m a s . m i c r o s o f t . c o m / D a t a M a s h u p " > A A A A A E Y E A A B Q S w M E F A A C A A g A L A 6 n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A s D q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A 6 n W k x / i Y 4 + A Q A A k g Q A A B M A H A B G b 3 J t d W x h c y 9 T Z W N 0 a W 9 u M S 5 t I K I Y A C i g F A A A A A A A A A A A A A A A A A A A A A A A A A A A A O 2 S w U 4 C M R C G 7 5 v s O z T l s p t s i C C i x n A g q I k X P L j q g X A o y x g a u h 3 S D g Z C e B k 9 + C C 8 m F 1 W F l J N P J j o x V 7 a f D O d m f 7 9 L W Q k U b O 7 c m 9 c h E E Y 2 I k w M G a p G I E S D d Z h C i g M m F v X q A k c u F p k o O q 9 u T G g 6 R H N d I Q 4 j e L V o C 9 y 6 P C P m 3 y 4 H v S K G 5 q G S V m g x l M 5 Q 9 Z V B E a M k b t a L l l B P T V C 2 y c 0 e Q / V P N f p c g Y 2 2 r Z L V i t e Q O 0 K J u x G U 7 t V L 8 L r h O 0 C T R c g h x j B g r b 8 i 9 Q q S e j l F h z 7 o O W D E x + 0 f X D q g z M f n P u g c f S J e N O u 4 0 q t 8 n 2 W 9 T e v y C 6 l 3 r z k M h N 2 r 9 u 9 n s l n p F u a g C m l s 5 E v 8 l 6 o o l G l m e v N u 2 T k a E 5 F D n 8 Q C g 2 P w 0 D q 7 9 o f 2 q S 2 + 2 4 W N W P + 7 5 b f d k v B M l S Y i c 2 b + 6 Y / s Z I 7 H o 7 w E 2 e 9 A 1 B L A Q I t A B Q A A g A I A C w O p 1 r L m / i 6 p g A A A P c A A A A S A A A A A A A A A A A A A A A A A A A A A A B D b 2 5 m a W c v U G F j a 2 F n Z S 5 4 b W x Q S w E C L Q A U A A I A C A A s D q d a D 8 r p q 6 Q A A A D p A A A A E w A A A A A A A A A A A A A A A A D y A A A A W 0 N v b n R l b n R f V H l w Z X N d L n h t b F B L A Q I t A B Q A A g A I A C w O p 1 p M f 4 m O P g E A A J I E A A A T A A A A A A A A A A A A A A A A A O M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U A A A A A A A A d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F 3 W U d B Q T 0 9 I i A v P j x F b n R y e S B U e X B l P S J G a W x s T G F z d F V w Z G F 0 Z W Q i I F Z h b H V l P S J k M j A y N S 0 w N S 0 w N 1 Q w N D o 0 O T o x M y 4 3 N j Q x N T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R d W V y e U l E I i B W Y W x 1 Z T 0 i c 2 I 1 M G E z Z j l k L W V l N G I t N D A 2 N y 1 i N D U z L T R l N G Q z N W Y 3 O G I x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D b 2 x 1 b m F z I E 7 D o 2 8 g R G l u w 6 J t a W N h c y 5 7 Q 2 9 s d W 5 h M S w w f S Z x d W 9 0 O y w m c X V v d D t T Z W N 0 a W 9 u M S 9 U Y W J l b G E x L 0 N v b H V u Y X M g T s O j b y B E a W 7 D o m 1 p Y 2 F z L n t D b 2 x 1 b m E y L D F 9 J n F 1 b 3 Q 7 L C Z x d W 9 0 O 1 N l Y 3 R p b 2 4 x L 1 R h Y m V s Y T E v Q 2 9 s d W 5 h c y B O w 6 N v I E R p b s O i b W l j Y X M u e 0 F 0 c m l i d X R v L D J 9 J n F 1 b 3 Q 7 L C Z x d W 9 0 O 1 N l Y 3 R p b 2 4 x L 1 R h Y m V s Y T E v Q 2 9 s d W 5 h c y B O w 6 N v I E R p b s O i b W l j Y X M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v Q 2 9 s d W 5 h c y B O w 6 N v I E R p b s O i b W l j Y X M u e 0 N v b H V u Y T E s M H 0 m c X V v d D s s J n F 1 b 3 Q 7 U 2 V j d G l v b j E v V G F i Z W x h M S 9 D b 2 x 1 b m F z I E 7 D o 2 8 g R G l u w 6 J t a W N h c y 5 7 Q 2 9 s d W 5 h M i w x f S Z x d W 9 0 O y w m c X V v d D t T Z W N 0 a W 9 u M S 9 U Y W J l b G E x L 0 N v b H V u Y X M g T s O j b y B E a W 7 D o m 1 p Y 2 F z L n t B d H J p Y n V 0 b y w y f S Z x d W 9 0 O y w m c X V v d D t T Z W N 0 a W 9 u M S 9 U Y W J l b G E x L 0 N v b H V u Y X M g T s O j b y B E a W 7 D o m 1 p Y 2 F z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5 h M S Z x d W 9 0 O y w m c X V v d D t D b 2 x 1 b m E y J n F 1 b 3 Q 7 L C Z x d W 9 0 O 2 N v b G 9 j Y c O n w 6 N v J n F 1 b 3 Q 7 L C Z x d W 9 0 O 0 F 0 c m l i d X R v J n F 1 b 3 Q 7 L C Z x d W 9 0 O 1 Z h b G 9 y J n F 1 b 3 Q 7 X S I g L z 4 8 R W 5 0 c n k g V H l w Z T 0 i R m l s b E N v b H V t b l R 5 c G V z I i B W Y W x 1 Z T 0 i c 0 F 3 W U R C Z 0 E 9 I i A v P j x F b n R y e S B U e X B l P S J G a W x s T G F z d F V w Z G F 0 Z W Q i I F Z h b H V l P S J k M j A y N S 0 w N S 0 w N 1 Q w N D o 0 O T o x M y 4 4 M T g z N z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I C g y K S 9 D b 2 x 1 b m F z I E 7 D o 2 8 g R G l u w 6 J t a W N h c y 5 7 Q 2 9 s d W 5 h M S w w f S Z x d W 9 0 O y w m c X V v d D t T Z W N 0 a W 9 u M S 9 U Y W J l b G E x I C g y K S 9 D b 2 x 1 b m F z I E 7 D o 2 8 g R G l u w 6 J t a W N h c y 5 7 Q 2 9 s d W 5 h M i w x f S Z x d W 9 0 O y w m c X V v d D t T Z W N 0 a W 9 u M S 9 U Y W J l b G E x I C g y K S 9 D b 2 x 1 b m F z I E 7 D o 2 8 g R G l u w 6 J t a W N h c y 5 7 Y 2 9 s b 2 N h w 6 f D o 2 8 s M n 0 m c X V v d D s s J n F 1 b 3 Q 7 U 2 V j d G l v b j E v V G F i Z W x h M S A o M i k v Q 2 9 s d W 5 h c y B O w 6 N v I E R p b s O i b W l j Y X M u e 0 F 0 c m l i d X R v L D N 9 J n F 1 b 3 Q 7 L C Z x d W 9 0 O 1 N l Y 3 R p b 2 4 x L 1 R h Y m V s Y T E g K D I p L 0 N v b H V u Y X M g T s O j b y B E a W 7 D o m 1 p Y 2 F z L n t W Y W x v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E x I C g y K S 9 D b 2 x 1 b m F z I E 7 D o 2 8 g R G l u w 6 J t a W N h c y 5 7 Q 2 9 s d W 5 h M S w w f S Z x d W 9 0 O y w m c X V v d D t T Z W N 0 a W 9 u M S 9 U Y W J l b G E x I C g y K S 9 D b 2 x 1 b m F z I E 7 D o 2 8 g R G l u w 6 J t a W N h c y 5 7 Q 2 9 s d W 5 h M i w x f S Z x d W 9 0 O y w m c X V v d D t T Z W N 0 a W 9 u M S 9 U Y W J l b G E x I C g y K S 9 D b 2 x 1 b m F z I E 7 D o 2 8 g R G l u w 6 J t a W N h c y 5 7 Y 2 9 s b 2 N h w 6 f D o 2 8 s M n 0 m c X V v d D s s J n F 1 b 3 Q 7 U 2 V j d G l v b j E v V G F i Z W x h M S A o M i k v Q 2 9 s d W 5 h c y B O w 6 N v I E R p b s O i b W l j Y X M u e 0 F 0 c m l i d X R v L D N 9 J n F 1 b 3 Q 7 L C Z x d W 9 0 O 1 N l Y 3 R p b 2 4 x L 1 R h Y m V s Y T E g K D I p L 0 N v b H V u Y X M g T s O j b y B E a W 7 D o m 1 p Y 2 F z L n t W Y W x v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D b 2 x 1 b m F z J T I w T i V D M y V B M 2 8 l M j B E a W 4 l Q z M l Q T J t a W N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Y 0 S f D 5 p i Q J W E 1 j K D i K 5 E A A A A A A I A A A A A A B B m A A A A A Q A A I A A A A O i I N q W I H 0 Y h h r e n + 1 D l r 0 N b q x 7 Y x J Y + l j g n i D 8 Q 4 t C V A A A A A A 6 A A A A A A g A A I A A A A G r 4 B q / V M d c t u h Q Z Z 7 S v D O Y U D Q O G 4 s i B S g s g R P J W 3 g j U U A A A A M y f h Y 6 j N A 9 o l w E d q 0 U s 4 b P f U z 6 Y O A A V N u C H Q 4 9 1 O i J 5 r v w + O n + j R c + G n 5 1 k d e v d X q f i d o F d d h i 5 w 7 8 k j l j P + l T o Y I V l G L 7 w j h p l U 2 e p 8 K J + Q A A A A L m L 2 C t 3 5 G h p H H 2 h K 1 K Y 2 D Z 7 M 0 Y o n o M 4 8 K 4 9 d + V e v Z N i h Z W x R 3 i U N 7 A b m 4 i s D 8 N g C F 4 H M l U F R b P U X 4 U N R E s I A J s = < / D a t a M a s h u p > 
</file>

<file path=customXml/itemProps1.xml><?xml version="1.0" encoding="utf-8"?>
<ds:datastoreItem xmlns:ds="http://schemas.openxmlformats.org/officeDocument/2006/customXml" ds:itemID="{41B5A2B2-FF7F-44F8-9E11-BED7A77F51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DimQueen</vt:lpstr>
      <vt:lpstr>Planilha2</vt:lpstr>
      <vt:lpstr>DimFranquia</vt:lpstr>
      <vt:lpstr>DimCidade</vt:lpstr>
      <vt:lpstr>DimEpisodio</vt:lpstr>
      <vt:lpstr>DimCategoriaEp</vt:lpstr>
      <vt:lpstr>DimTemporada</vt:lpstr>
      <vt:lpstr>FatoHistorico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.</dc:creator>
  <cp:lastModifiedBy>Max .</cp:lastModifiedBy>
  <dcterms:created xsi:type="dcterms:W3CDTF">2025-03-06T00:48:46Z</dcterms:created>
  <dcterms:modified xsi:type="dcterms:W3CDTF">2025-05-08T23:27:51Z</dcterms:modified>
</cp:coreProperties>
</file>