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03B29D49-FDCF-4C51-801E-E95007ED3BF9}" xr6:coauthVersionLast="47" xr6:coauthVersionMax="47" xr10:uidLastSave="{00000000-0000-0000-0000-000000000000}"/>
  <bookViews>
    <workbookView xWindow="-13620" yWindow="1200" windowWidth="21840" windowHeight="12936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 (2)" sheetId="37" r:id="rId7"/>
    <sheet name="TFPgr_o" sheetId="32" r:id="rId8"/>
    <sheet name="TFPgr_SATIM" sheetId="27" r:id="rId9"/>
    <sheet name="TFP" sheetId="34" r:id="rId10"/>
    <sheet name="FacProd" sheetId="6" r:id="rId11"/>
    <sheet name="FacSup" sheetId="5" r:id="rId12"/>
    <sheet name="Wage" sheetId="16" r:id="rId13"/>
    <sheet name="FixCap" sheetId="7" r:id="rId14"/>
    <sheet name="Misc" sheetId="8" r:id="rId15"/>
    <sheet name="Population" sheetId="12" r:id="rId16"/>
    <sheet name="PWGR" sheetId="26" r:id="rId17"/>
    <sheet name="evpen" sheetId="22" r:id="rId18"/>
    <sheet name="evexp" sheetId="23" r:id="rId19"/>
    <sheet name="CARBONTAX" sheetId="19" r:id="rId20"/>
    <sheet name="WPDATA" sheetId="18" r:id="rId21"/>
    <sheet name="FSHOCK" sheetId="21" r:id="rId22"/>
  </sheets>
  <externalReferences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4" i="36" l="1"/>
  <c r="N25" i="36" s="1"/>
  <c r="N26" i="36" s="1"/>
  <c r="N27" i="36" s="1"/>
  <c r="O81" i="36"/>
  <c r="O83" i="36"/>
  <c r="O84" i="36" s="1"/>
  <c r="O72" i="36"/>
  <c r="P72" i="36" s="1"/>
  <c r="P73" i="36" s="1"/>
  <c r="P74" i="36" s="1"/>
  <c r="P75" i="36" s="1"/>
  <c r="P76" i="36" s="1"/>
  <c r="P77" i="36" s="1"/>
  <c r="P79" i="36" s="1"/>
  <c r="P80" i="36" s="1"/>
  <c r="P81" i="36" s="1"/>
  <c r="P82" i="36" s="1"/>
  <c r="O71" i="36"/>
  <c r="P71" i="36" s="1"/>
  <c r="O28" i="36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O8" i="36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3" i="36"/>
  <c r="N74" i="36" s="1"/>
  <c r="N75" i="36" s="1"/>
  <c r="N76" i="36" s="1"/>
  <c r="N77" i="36" s="1"/>
  <c r="N79" i="36" s="1"/>
  <c r="N80" i="36" s="1"/>
  <c r="N82" i="36" s="1"/>
  <c r="J84" i="36"/>
  <c r="J83" i="36"/>
  <c r="K83" i="36" s="1"/>
  <c r="J71" i="36"/>
  <c r="J28" i="36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G81" i="36"/>
  <c r="G83" i="36"/>
  <c r="H28" i="36"/>
  <c r="F8" i="36"/>
  <c r="E83" i="36"/>
  <c r="E81" i="36"/>
  <c r="F72" i="36"/>
  <c r="G72" i="36" s="1"/>
  <c r="H72" i="36" s="1"/>
  <c r="E72" i="36"/>
  <c r="F28" i="36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5" i="36" s="1"/>
  <c r="E56" i="36" s="1"/>
  <c r="E57" i="36" s="1"/>
  <c r="E58" i="36" s="1"/>
  <c r="E59" i="36" s="1"/>
  <c r="E60" i="36" s="1"/>
  <c r="E61" i="36" s="1"/>
  <c r="E62" i="36" s="1"/>
  <c r="E63" i="36" s="1"/>
  <c r="E64" i="36" s="1"/>
  <c r="E65" i="36" s="1"/>
  <c r="E66" i="36" s="1"/>
  <c r="E67" i="36" s="1"/>
  <c r="E68" i="36" s="1"/>
  <c r="R8" i="36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K10" i="36"/>
  <c r="K11" i="36"/>
  <c r="K12" i="36" s="1"/>
  <c r="K13" i="36" s="1"/>
  <c r="K14" i="36" s="1"/>
  <c r="K15" i="36" s="1"/>
  <c r="K16" i="36" s="1"/>
  <c r="K17" i="36" s="1"/>
  <c r="K18" i="36" s="1"/>
  <c r="K19" i="36" s="1"/>
  <c r="K20" i="36"/>
  <c r="K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R28" i="36"/>
  <c r="K29" i="36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Q29" i="36"/>
  <c r="R29" i="36"/>
  <c r="K30" i="36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Q30" i="36"/>
  <c r="R30" i="36"/>
  <c r="Q31" i="36"/>
  <c r="R31" i="36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Q32" i="36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R71" i="36"/>
  <c r="R72" i="36"/>
  <c r="J73" i="36"/>
  <c r="J74" i="36" s="1"/>
  <c r="J75" i="36" s="1"/>
  <c r="J76" i="36" s="1"/>
  <c r="J77" i="36" s="1"/>
  <c r="J79" i="36" s="1"/>
  <c r="J80" i="36" s="1"/>
  <c r="K73" i="36"/>
  <c r="L73" i="36"/>
  <c r="M73" i="36"/>
  <c r="O73" i="36"/>
  <c r="O74" i="36" s="1"/>
  <c r="O75" i="36" s="1"/>
  <c r="O76" i="36" s="1"/>
  <c r="O77" i="36" s="1"/>
  <c r="O79" i="36" s="1"/>
  <c r="O80" i="36" s="1"/>
  <c r="Q73" i="36"/>
  <c r="R73" i="36"/>
  <c r="K74" i="36"/>
  <c r="K75" i="36" s="1"/>
  <c r="K76" i="36" s="1"/>
  <c r="K77" i="36" s="1"/>
  <c r="K79" i="36" s="1"/>
  <c r="K80" i="36" s="1"/>
  <c r="K81" i="36" s="1"/>
  <c r="K82" i="36" s="1"/>
  <c r="M74" i="36"/>
  <c r="M75" i="36" s="1"/>
  <c r="M76" i="36" s="1"/>
  <c r="M77" i="36" s="1"/>
  <c r="M79" i="36" s="1"/>
  <c r="M80" i="36" s="1"/>
  <c r="M82" i="36" s="1"/>
  <c r="Q74" i="36"/>
  <c r="R74" i="36"/>
  <c r="L75" i="36"/>
  <c r="L76" i="36" s="1"/>
  <c r="L77" i="36" s="1"/>
  <c r="L79" i="36" s="1"/>
  <c r="L80" i="36" s="1"/>
  <c r="Q75" i="36"/>
  <c r="R75" i="36"/>
  <c r="Q76" i="36"/>
  <c r="Q77" i="36" s="1"/>
  <c r="Q79" i="36" s="1"/>
  <c r="Q80" i="36" s="1"/>
  <c r="Q81" i="36" s="1"/>
  <c r="Q82" i="36" s="1"/>
  <c r="R76" i="36"/>
  <c r="R77" i="36" s="1"/>
  <c r="R79" i="36" s="1"/>
  <c r="R80" i="36" s="1"/>
  <c r="R81" i="36" s="1"/>
  <c r="R82" i="36" s="1"/>
  <c r="L82" i="36"/>
  <c r="K84" i="36"/>
  <c r="L84" i="36"/>
  <c r="N84" i="36"/>
  <c r="F71" i="36"/>
  <c r="G71" i="36" s="1"/>
  <c r="H71" i="36" s="1"/>
  <c r="I71" i="36" s="1"/>
  <c r="E24" i="36"/>
  <c r="E25" i="36" s="1"/>
  <c r="E26" i="36" s="1"/>
  <c r="E27" i="36" s="1"/>
  <c r="F9" i="36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8" i="36"/>
  <c r="F73" i="36"/>
  <c r="F74" i="36" s="1"/>
  <c r="F75" i="36" s="1"/>
  <c r="F76" i="36" s="1"/>
  <c r="F77" i="36" s="1"/>
  <c r="F79" i="36" s="1"/>
  <c r="F80" i="36" s="1"/>
  <c r="F29" i="36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5" i="36" s="1"/>
  <c r="F56" i="36" s="1"/>
  <c r="F57" i="36" s="1"/>
  <c r="F58" i="36" s="1"/>
  <c r="F59" i="36" s="1"/>
  <c r="F60" i="36" s="1"/>
  <c r="F61" i="36" s="1"/>
  <c r="F62" i="36" s="1"/>
  <c r="F63" i="36" s="1"/>
  <c r="F64" i="36" s="1"/>
  <c r="F65" i="36" s="1"/>
  <c r="F66" i="36" s="1"/>
  <c r="F67" i="36" s="1"/>
  <c r="F68" i="36" s="1"/>
  <c r="E73" i="36"/>
  <c r="E74" i="36" s="1"/>
  <c r="E75" i="36" s="1"/>
  <c r="E76" i="36" s="1"/>
  <c r="E77" i="36" s="1"/>
  <c r="E79" i="36" s="1"/>
  <c r="E80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3" i="36"/>
  <c r="D74" i="36" s="1"/>
  <c r="D75" i="36" s="1"/>
  <c r="D76" i="36" s="1"/>
  <c r="D77" i="36" s="1"/>
  <c r="D79" i="36" s="1"/>
  <c r="D80" i="36" s="1"/>
  <c r="D82" i="36" s="1"/>
  <c r="D84" i="36" s="1"/>
  <c r="E84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5" i="36" s="1"/>
  <c r="D56" i="36" s="1"/>
  <c r="D57" i="36" s="1"/>
  <c r="D58" i="36" s="1"/>
  <c r="D59" i="36" s="1"/>
  <c r="D60" i="36" s="1"/>
  <c r="D61" i="36" s="1"/>
  <c r="D62" i="36" s="1"/>
  <c r="D63" i="36" s="1"/>
  <c r="D64" i="36" s="1"/>
  <c r="D65" i="36" s="1"/>
  <c r="D66" i="36" s="1"/>
  <c r="D67" i="36" s="1"/>
  <c r="D68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A231" i="37"/>
  <c r="B228" i="37"/>
  <c r="B229" i="37" s="1"/>
  <c r="B230" i="37" s="1"/>
  <c r="B231" i="37" s="1"/>
  <c r="B232" i="37" s="1"/>
  <c r="B233" i="37" s="1"/>
  <c r="B234" i="37" s="1"/>
  <c r="B235" i="37" s="1"/>
  <c r="B236" i="37" s="1"/>
  <c r="B237" i="37" s="1"/>
  <c r="B238" i="37" s="1"/>
  <c r="A228" i="37"/>
  <c r="A226" i="37"/>
  <c r="A223" i="37"/>
  <c r="A220" i="37"/>
  <c r="A218" i="37"/>
  <c r="B217" i="37"/>
  <c r="B218" i="37" s="1"/>
  <c r="B219" i="37" s="1"/>
  <c r="B220" i="37" s="1"/>
  <c r="B221" i="37" s="1"/>
  <c r="B222" i="37" s="1"/>
  <c r="B223" i="37" s="1"/>
  <c r="B224" i="37" s="1"/>
  <c r="B225" i="37" s="1"/>
  <c r="B226" i="37" s="1"/>
  <c r="B227" i="37" s="1"/>
  <c r="B215" i="37"/>
  <c r="B216" i="37" s="1"/>
  <c r="B214" i="37"/>
  <c r="A214" i="37"/>
  <c r="A212" i="37"/>
  <c r="A210" i="37"/>
  <c r="A208" i="37"/>
  <c r="AC207" i="37"/>
  <c r="AC206" i="37"/>
  <c r="AC205" i="37"/>
  <c r="A205" i="37"/>
  <c r="AD204" i="37"/>
  <c r="AC204" i="37" s="1"/>
  <c r="AC203" i="37"/>
  <c r="A203" i="37"/>
  <c r="AC202" i="37"/>
  <c r="AD200" i="37"/>
  <c r="AD201" i="37" s="1"/>
  <c r="AC201" i="37" s="1"/>
  <c r="AD199" i="37"/>
  <c r="AC199" i="37" s="1"/>
  <c r="AC198" i="37"/>
  <c r="AD197" i="37"/>
  <c r="AC197" i="37"/>
  <c r="AD196" i="37"/>
  <c r="AC196" i="37"/>
  <c r="A196" i="37"/>
  <c r="AC195" i="37"/>
  <c r="AC194" i="37"/>
  <c r="A194" i="37"/>
  <c r="AC193" i="37"/>
  <c r="AC192" i="37"/>
  <c r="AC185" i="37"/>
  <c r="AD184" i="37"/>
  <c r="AD185" i="37" s="1"/>
  <c r="AD186" i="37" s="1"/>
  <c r="AC184" i="37"/>
  <c r="AD183" i="37"/>
  <c r="AC183" i="37"/>
  <c r="AC182" i="37"/>
  <c r="AD181" i="37"/>
  <c r="AC181" i="37" s="1"/>
  <c r="A181" i="37"/>
  <c r="AC180" i="37"/>
  <c r="A179" i="37"/>
  <c r="AD178" i="37"/>
  <c r="AD177" i="37"/>
  <c r="AC177" i="37"/>
  <c r="A177" i="37"/>
  <c r="AC176" i="37"/>
  <c r="AC175" i="37"/>
  <c r="AD174" i="37"/>
  <c r="AC174" i="37"/>
  <c r="AC173" i="37"/>
  <c r="AD169" i="37"/>
  <c r="AC169" i="37" s="1"/>
  <c r="AC168" i="37"/>
  <c r="A168" i="37"/>
  <c r="AD167" i="37"/>
  <c r="AC167" i="37" s="1"/>
  <c r="A167" i="37"/>
  <c r="AC166" i="37"/>
  <c r="AD165" i="37"/>
  <c r="AC165" i="37"/>
  <c r="C163" i="37"/>
  <c r="C164" i="37" s="1"/>
  <c r="C165" i="37" s="1"/>
  <c r="C166" i="37" s="1"/>
  <c r="C167" i="37" s="1"/>
  <c r="C168" i="37" s="1"/>
  <c r="C169" i="37" s="1"/>
  <c r="C170" i="37" s="1"/>
  <c r="C171" i="37" s="1"/>
  <c r="C172" i="37" s="1"/>
  <c r="C173" i="37" s="1"/>
  <c r="C174" i="37" s="1"/>
  <c r="C175" i="37" s="1"/>
  <c r="C176" i="37" s="1"/>
  <c r="C177" i="37" s="1"/>
  <c r="C178" i="37" s="1"/>
  <c r="C179" i="37" s="1"/>
  <c r="C180" i="37" s="1"/>
  <c r="C181" i="37" s="1"/>
  <c r="C182" i="37" s="1"/>
  <c r="C183" i="37" s="1"/>
  <c r="C184" i="37" s="1"/>
  <c r="C185" i="37" s="1"/>
  <c r="C186" i="37" s="1"/>
  <c r="C187" i="37" s="1"/>
  <c r="C188" i="37" s="1"/>
  <c r="C189" i="37" s="1"/>
  <c r="C190" i="37" s="1"/>
  <c r="C191" i="37" s="1"/>
  <c r="C192" i="37" s="1"/>
  <c r="C193" i="37" s="1"/>
  <c r="C194" i="37" s="1"/>
  <c r="C195" i="37" s="1"/>
  <c r="C196" i="37" s="1"/>
  <c r="C197" i="37" s="1"/>
  <c r="C198" i="37" s="1"/>
  <c r="C199" i="37" s="1"/>
  <c r="C200" i="37" s="1"/>
  <c r="C201" i="37" s="1"/>
  <c r="C202" i="37" s="1"/>
  <c r="C203" i="37" s="1"/>
  <c r="C204" i="37" s="1"/>
  <c r="AD162" i="37"/>
  <c r="AC162" i="37" s="1"/>
  <c r="AC161" i="37"/>
  <c r="A161" i="37"/>
  <c r="A238" i="37" s="1"/>
  <c r="AC160" i="37"/>
  <c r="A160" i="37"/>
  <c r="A237" i="37" s="1"/>
  <c r="AC159" i="37"/>
  <c r="A159" i="37"/>
  <c r="A236" i="37" s="1"/>
  <c r="A158" i="37"/>
  <c r="A235" i="37" s="1"/>
  <c r="AD157" i="37"/>
  <c r="A157" i="37"/>
  <c r="A234" i="37" s="1"/>
  <c r="AC156" i="37"/>
  <c r="A156" i="37"/>
  <c r="A233" i="37" s="1"/>
  <c r="A155" i="37"/>
  <c r="A232" i="37" s="1"/>
  <c r="A154" i="37"/>
  <c r="A153" i="37"/>
  <c r="A230" i="37" s="1"/>
  <c r="A152" i="37"/>
  <c r="A229" i="37" s="1"/>
  <c r="A151" i="37"/>
  <c r="A150" i="37"/>
  <c r="A227" i="37" s="1"/>
  <c r="A149" i="37"/>
  <c r="A148" i="37"/>
  <c r="A225" i="37" s="1"/>
  <c r="A147" i="37"/>
  <c r="A224" i="37" s="1"/>
  <c r="A146" i="37"/>
  <c r="B145" i="37"/>
  <c r="B146" i="37" s="1"/>
  <c r="B147" i="37" s="1"/>
  <c r="B148" i="37" s="1"/>
  <c r="B149" i="37" s="1"/>
  <c r="B150" i="37" s="1"/>
  <c r="B151" i="37" s="1"/>
  <c r="B152" i="37" s="1"/>
  <c r="B153" i="37" s="1"/>
  <c r="B154" i="37" s="1"/>
  <c r="B155" i="37" s="1"/>
  <c r="B156" i="37" s="1"/>
  <c r="B157" i="37" s="1"/>
  <c r="B158" i="37" s="1"/>
  <c r="B159" i="37" s="1"/>
  <c r="B160" i="37" s="1"/>
  <c r="B161" i="37" s="1"/>
  <c r="A145" i="37"/>
  <c r="A222" i="37" s="1"/>
  <c r="A144" i="37"/>
  <c r="A221" i="37" s="1"/>
  <c r="A143" i="37"/>
  <c r="A142" i="37"/>
  <c r="A219" i="37" s="1"/>
  <c r="B141" i="37"/>
  <c r="B142" i="37" s="1"/>
  <c r="B143" i="37" s="1"/>
  <c r="B144" i="37" s="1"/>
  <c r="A141" i="37"/>
  <c r="B140" i="37"/>
  <c r="A140" i="37"/>
  <c r="A217" i="37" s="1"/>
  <c r="A139" i="37"/>
  <c r="A216" i="37" s="1"/>
  <c r="A138" i="37"/>
  <c r="A215" i="37" s="1"/>
  <c r="A137" i="37"/>
  <c r="A136" i="37"/>
  <c r="A213" i="37" s="1"/>
  <c r="A135" i="37"/>
  <c r="A134" i="37"/>
  <c r="A211" i="37" s="1"/>
  <c r="AC133" i="37"/>
  <c r="A133" i="37"/>
  <c r="AC132" i="37"/>
  <c r="A132" i="37"/>
  <c r="A209" i="37" s="1"/>
  <c r="AC131" i="37"/>
  <c r="A131" i="37"/>
  <c r="AD130" i="37"/>
  <c r="AC130" i="37"/>
  <c r="A130" i="37"/>
  <c r="A207" i="37" s="1"/>
  <c r="AC129" i="37"/>
  <c r="A129" i="37"/>
  <c r="A206" i="37" s="1"/>
  <c r="AC128" i="37"/>
  <c r="A128" i="37"/>
  <c r="A127" i="37"/>
  <c r="A204" i="37" s="1"/>
  <c r="AD126" i="37"/>
  <c r="A126" i="37"/>
  <c r="AD125" i="37"/>
  <c r="AC125" i="37" s="1"/>
  <c r="A125" i="37"/>
  <c r="A202" i="37" s="1"/>
  <c r="AC124" i="37"/>
  <c r="A124" i="37"/>
  <c r="A201" i="37" s="1"/>
  <c r="AD123" i="37"/>
  <c r="AC123" i="37"/>
  <c r="A123" i="37"/>
  <c r="A200" i="37" s="1"/>
  <c r="AD122" i="37"/>
  <c r="AC122" i="37"/>
  <c r="A122" i="37"/>
  <c r="A199" i="37" s="1"/>
  <c r="AC121" i="37"/>
  <c r="A121" i="37"/>
  <c r="A198" i="37" s="1"/>
  <c r="AC120" i="37"/>
  <c r="A120" i="37"/>
  <c r="A197" i="37" s="1"/>
  <c r="AC119" i="37"/>
  <c r="A119" i="37"/>
  <c r="AC118" i="37"/>
  <c r="A118" i="37"/>
  <c r="A195" i="37" s="1"/>
  <c r="A117" i="37"/>
  <c r="A116" i="37"/>
  <c r="A193" i="37" s="1"/>
  <c r="AC115" i="37"/>
  <c r="A115" i="37"/>
  <c r="A192" i="37" s="1"/>
  <c r="AC114" i="37"/>
  <c r="A114" i="37"/>
  <c r="A191" i="37" s="1"/>
  <c r="A113" i="37"/>
  <c r="A190" i="37" s="1"/>
  <c r="AC112" i="37"/>
  <c r="A112" i="37"/>
  <c r="A189" i="37" s="1"/>
  <c r="AC111" i="37"/>
  <c r="A111" i="37"/>
  <c r="A188" i="37" s="1"/>
  <c r="AD110" i="37"/>
  <c r="AD111" i="37" s="1"/>
  <c r="AD112" i="37" s="1"/>
  <c r="AD113" i="37" s="1"/>
  <c r="AD114" i="37" s="1"/>
  <c r="AD115" i="37" s="1"/>
  <c r="AD116" i="37" s="1"/>
  <c r="AD117" i="37" s="1"/>
  <c r="AC117" i="37" s="1"/>
  <c r="AC110" i="37"/>
  <c r="A110" i="37"/>
  <c r="A187" i="37" s="1"/>
  <c r="AD109" i="37"/>
  <c r="AC109" i="37"/>
  <c r="A109" i="37"/>
  <c r="A186" i="37" s="1"/>
  <c r="AC108" i="37"/>
  <c r="A108" i="37"/>
  <c r="A185" i="37" s="1"/>
  <c r="AD107" i="37"/>
  <c r="AC107" i="37" s="1"/>
  <c r="A107" i="37"/>
  <c r="A184" i="37" s="1"/>
  <c r="AC106" i="37"/>
  <c r="A106" i="37"/>
  <c r="A183" i="37" s="1"/>
  <c r="A105" i="37"/>
  <c r="A182" i="37" s="1"/>
  <c r="A104" i="37"/>
  <c r="AD103" i="37"/>
  <c r="AD104" i="37" s="1"/>
  <c r="AC103" i="37"/>
  <c r="A103" i="37"/>
  <c r="A180" i="37" s="1"/>
  <c r="AC102" i="37"/>
  <c r="A102" i="37"/>
  <c r="AC101" i="37"/>
  <c r="A101" i="37"/>
  <c r="A178" i="37" s="1"/>
  <c r="AD100" i="37"/>
  <c r="AC100" i="37"/>
  <c r="A100" i="37"/>
  <c r="AC99" i="37"/>
  <c r="A99" i="37"/>
  <c r="A176" i="37" s="1"/>
  <c r="A98" i="37"/>
  <c r="A175" i="37" s="1"/>
  <c r="A97" i="37"/>
  <c r="A174" i="37" s="1"/>
  <c r="AD96" i="37"/>
  <c r="A96" i="37"/>
  <c r="A173" i="37" s="1"/>
  <c r="AD95" i="37"/>
  <c r="AC95" i="37"/>
  <c r="A95" i="37"/>
  <c r="A172" i="37" s="1"/>
  <c r="AC94" i="37"/>
  <c r="A94" i="37"/>
  <c r="A171" i="37" s="1"/>
  <c r="AD93" i="37"/>
  <c r="AC93" i="37" s="1"/>
  <c r="A93" i="37"/>
  <c r="A170" i="37" s="1"/>
  <c r="AC92" i="37"/>
  <c r="A92" i="37"/>
  <c r="A169" i="37" s="1"/>
  <c r="AD91" i="37"/>
  <c r="AC91" i="37" s="1"/>
  <c r="A91" i="37"/>
  <c r="AD90" i="37"/>
  <c r="AC90" i="37" s="1"/>
  <c r="A90" i="37"/>
  <c r="A89" i="37"/>
  <c r="A166" i="37" s="1"/>
  <c r="AD88" i="37"/>
  <c r="AD89" i="37" s="1"/>
  <c r="AC89" i="37" s="1"/>
  <c r="AC88" i="37"/>
  <c r="A88" i="37"/>
  <c r="A165" i="37" s="1"/>
  <c r="AC87" i="37"/>
  <c r="A87" i="37"/>
  <c r="A164" i="37" s="1"/>
  <c r="AC86" i="37"/>
  <c r="C86" i="37"/>
  <c r="C87" i="37" s="1"/>
  <c r="C88" i="37" s="1"/>
  <c r="C89" i="37" s="1"/>
  <c r="C90" i="37" s="1"/>
  <c r="C91" i="37" s="1"/>
  <c r="C92" i="37" s="1"/>
  <c r="C93" i="37" s="1"/>
  <c r="C94" i="37" s="1"/>
  <c r="C95" i="37" s="1"/>
  <c r="C96" i="37" s="1"/>
  <c r="C97" i="37" s="1"/>
  <c r="C98" i="37" s="1"/>
  <c r="C99" i="37" s="1"/>
  <c r="C100" i="37" s="1"/>
  <c r="C101" i="37" s="1"/>
  <c r="C102" i="37" s="1"/>
  <c r="C103" i="37" s="1"/>
  <c r="C104" i="37" s="1"/>
  <c r="C105" i="37" s="1"/>
  <c r="C106" i="37" s="1"/>
  <c r="C107" i="37" s="1"/>
  <c r="C108" i="37" s="1"/>
  <c r="C109" i="37" s="1"/>
  <c r="C110" i="37" s="1"/>
  <c r="C111" i="37" s="1"/>
  <c r="C112" i="37" s="1"/>
  <c r="C113" i="37" s="1"/>
  <c r="C114" i="37" s="1"/>
  <c r="C115" i="37" s="1"/>
  <c r="C116" i="37" s="1"/>
  <c r="C117" i="37" s="1"/>
  <c r="C118" i="37" s="1"/>
  <c r="C119" i="37" s="1"/>
  <c r="C120" i="37" s="1"/>
  <c r="C121" i="37" s="1"/>
  <c r="C122" i="37" s="1"/>
  <c r="C123" i="37" s="1"/>
  <c r="C124" i="37" s="1"/>
  <c r="C125" i="37" s="1"/>
  <c r="C126" i="37" s="1"/>
  <c r="C127" i="37" s="1"/>
  <c r="A86" i="37"/>
  <c r="A163" i="37" s="1"/>
  <c r="AC85" i="37"/>
  <c r="A85" i="37"/>
  <c r="A162" i="37" s="1"/>
  <c r="AD84" i="37"/>
  <c r="AC84" i="37" s="1"/>
  <c r="P84" i="37"/>
  <c r="Q84" i="37" s="1"/>
  <c r="R84" i="37" s="1"/>
  <c r="O84" i="37"/>
  <c r="N84" i="37"/>
  <c r="M84" i="37"/>
  <c r="L84" i="37"/>
  <c r="K84" i="37"/>
  <c r="I84" i="37"/>
  <c r="H84" i="37"/>
  <c r="G84" i="37"/>
  <c r="F84" i="37"/>
  <c r="AD83" i="37"/>
  <c r="AC83" i="37" s="1"/>
  <c r="P83" i="37"/>
  <c r="Q83" i="37" s="1"/>
  <c r="R83" i="37" s="1"/>
  <c r="M83" i="37"/>
  <c r="N83" i="37" s="1"/>
  <c r="O83" i="37" s="1"/>
  <c r="K83" i="37"/>
  <c r="AC82" i="37"/>
  <c r="P82" i="37"/>
  <c r="L82" i="37"/>
  <c r="F82" i="37"/>
  <c r="D82" i="37"/>
  <c r="AC81" i="37"/>
  <c r="AC80" i="37"/>
  <c r="I80" i="37"/>
  <c r="I81" i="37" s="1"/>
  <c r="I82" i="37" s="1"/>
  <c r="D80" i="37"/>
  <c r="AC79" i="37"/>
  <c r="E79" i="37"/>
  <c r="E80" i="37" s="1"/>
  <c r="E81" i="37" s="1"/>
  <c r="E82" i="37" s="1"/>
  <c r="E83" i="37" s="1"/>
  <c r="E84" i="37" s="1"/>
  <c r="AD78" i="37"/>
  <c r="AC78" i="37"/>
  <c r="AC77" i="37"/>
  <c r="L77" i="37"/>
  <c r="L79" i="37" s="1"/>
  <c r="L80" i="37" s="1"/>
  <c r="K77" i="37"/>
  <c r="K79" i="37" s="1"/>
  <c r="K80" i="37" s="1"/>
  <c r="K81" i="37" s="1"/>
  <c r="K82" i="37" s="1"/>
  <c r="D77" i="37"/>
  <c r="D79" i="37" s="1"/>
  <c r="AC76" i="37"/>
  <c r="O76" i="37"/>
  <c r="O77" i="37" s="1"/>
  <c r="O79" i="37" s="1"/>
  <c r="O80" i="37" s="1"/>
  <c r="O81" i="37" s="1"/>
  <c r="O82" i="37" s="1"/>
  <c r="L76" i="37"/>
  <c r="G76" i="37"/>
  <c r="G77" i="37" s="1"/>
  <c r="G79" i="37" s="1"/>
  <c r="G80" i="37" s="1"/>
  <c r="G81" i="37" s="1"/>
  <c r="G82" i="37" s="1"/>
  <c r="E76" i="37"/>
  <c r="E77" i="37" s="1"/>
  <c r="D76" i="37"/>
  <c r="N75" i="37"/>
  <c r="N76" i="37" s="1"/>
  <c r="N77" i="37" s="1"/>
  <c r="N79" i="37" s="1"/>
  <c r="N80" i="37" s="1"/>
  <c r="N81" i="37" s="1"/>
  <c r="N82" i="37" s="1"/>
  <c r="L75" i="37"/>
  <c r="J75" i="37"/>
  <c r="J76" i="37" s="1"/>
  <c r="J77" i="37" s="1"/>
  <c r="J79" i="37" s="1"/>
  <c r="J80" i="37" s="1"/>
  <c r="J81" i="37" s="1"/>
  <c r="J82" i="37" s="1"/>
  <c r="I75" i="37"/>
  <c r="I76" i="37" s="1"/>
  <c r="I77" i="37" s="1"/>
  <c r="I79" i="37" s="1"/>
  <c r="H75" i="37"/>
  <c r="H76" i="37" s="1"/>
  <c r="H77" i="37" s="1"/>
  <c r="H79" i="37" s="1"/>
  <c r="H80" i="37" s="1"/>
  <c r="H81" i="37" s="1"/>
  <c r="H82" i="37" s="1"/>
  <c r="F75" i="37"/>
  <c r="F76" i="37" s="1"/>
  <c r="F77" i="37" s="1"/>
  <c r="F79" i="37" s="1"/>
  <c r="F80" i="37" s="1"/>
  <c r="D75" i="37"/>
  <c r="M74" i="37"/>
  <c r="M75" i="37" s="1"/>
  <c r="M76" i="37" s="1"/>
  <c r="M77" i="37" s="1"/>
  <c r="M79" i="37" s="1"/>
  <c r="M80" i="37" s="1"/>
  <c r="M81" i="37" s="1"/>
  <c r="M82" i="37" s="1"/>
  <c r="J74" i="37"/>
  <c r="H74" i="37"/>
  <c r="AD73" i="37"/>
  <c r="R73" i="37"/>
  <c r="R74" i="37" s="1"/>
  <c r="R75" i="37" s="1"/>
  <c r="R76" i="37" s="1"/>
  <c r="R77" i="37" s="1"/>
  <c r="R79" i="37" s="1"/>
  <c r="R80" i="37" s="1"/>
  <c r="R81" i="37" s="1"/>
  <c r="R82" i="37" s="1"/>
  <c r="Q73" i="37"/>
  <c r="Q74" i="37" s="1"/>
  <c r="Q75" i="37" s="1"/>
  <c r="Q76" i="37" s="1"/>
  <c r="Q77" i="37" s="1"/>
  <c r="Q79" i="37" s="1"/>
  <c r="Q80" i="37" s="1"/>
  <c r="Q81" i="37" s="1"/>
  <c r="Q82" i="37" s="1"/>
  <c r="P73" i="37"/>
  <c r="P74" i="37" s="1"/>
  <c r="P75" i="37" s="1"/>
  <c r="P76" i="37" s="1"/>
  <c r="P77" i="37" s="1"/>
  <c r="P79" i="37" s="1"/>
  <c r="P80" i="37" s="1"/>
  <c r="P81" i="37" s="1"/>
  <c r="O73" i="37"/>
  <c r="O74" i="37" s="1"/>
  <c r="O75" i="37" s="1"/>
  <c r="N73" i="37"/>
  <c r="N74" i="37" s="1"/>
  <c r="M73" i="37"/>
  <c r="L73" i="37"/>
  <c r="K73" i="37"/>
  <c r="K74" i="37" s="1"/>
  <c r="K75" i="37" s="1"/>
  <c r="K76" i="37" s="1"/>
  <c r="J73" i="37"/>
  <c r="I73" i="37"/>
  <c r="I74" i="37" s="1"/>
  <c r="H73" i="37"/>
  <c r="G73" i="37"/>
  <c r="G74" i="37" s="1"/>
  <c r="G75" i="37" s="1"/>
  <c r="F73" i="37"/>
  <c r="E73" i="37"/>
  <c r="E74" i="37" s="1"/>
  <c r="E75" i="37" s="1"/>
  <c r="D73" i="37"/>
  <c r="AC72" i="37"/>
  <c r="R72" i="37"/>
  <c r="AD71" i="37"/>
  <c r="AC71" i="37"/>
  <c r="R71" i="37"/>
  <c r="AD70" i="37"/>
  <c r="AC70" i="37"/>
  <c r="AC69" i="37"/>
  <c r="AC68" i="37"/>
  <c r="AC67" i="37"/>
  <c r="AC66" i="37"/>
  <c r="H36" i="37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47" i="37" s="1"/>
  <c r="H48" i="37" s="1"/>
  <c r="H51" i="37" s="1"/>
  <c r="H52" i="37" s="1"/>
  <c r="H53" i="37" s="1"/>
  <c r="H54" i="37" s="1"/>
  <c r="H55" i="37" s="1"/>
  <c r="H56" i="37" s="1"/>
  <c r="H57" i="37" s="1"/>
  <c r="H58" i="37" s="1"/>
  <c r="H59" i="37" s="1"/>
  <c r="H60" i="37" s="1"/>
  <c r="H61" i="37" s="1"/>
  <c r="H62" i="37" s="1"/>
  <c r="H63" i="37" s="1"/>
  <c r="H64" i="37" s="1"/>
  <c r="H65" i="37" s="1"/>
  <c r="H66" i="37" s="1"/>
  <c r="H67" i="37" s="1"/>
  <c r="H68" i="37" s="1"/>
  <c r="F36" i="37"/>
  <c r="F37" i="37" s="1"/>
  <c r="F38" i="37" s="1"/>
  <c r="F39" i="37" s="1"/>
  <c r="F40" i="37" s="1"/>
  <c r="F41" i="37" s="1"/>
  <c r="F42" i="37" s="1"/>
  <c r="F43" i="37" s="1"/>
  <c r="F44" i="37" s="1"/>
  <c r="F45" i="37" s="1"/>
  <c r="F46" i="37" s="1"/>
  <c r="F47" i="37" s="1"/>
  <c r="F48" i="37" s="1"/>
  <c r="F51" i="37" s="1"/>
  <c r="F52" i="37" s="1"/>
  <c r="F53" i="37" s="1"/>
  <c r="F54" i="37" s="1"/>
  <c r="F55" i="37" s="1"/>
  <c r="F56" i="37" s="1"/>
  <c r="F57" i="37" s="1"/>
  <c r="F58" i="37" s="1"/>
  <c r="F59" i="37" s="1"/>
  <c r="F60" i="37" s="1"/>
  <c r="F61" i="37" s="1"/>
  <c r="F62" i="37" s="1"/>
  <c r="F63" i="37" s="1"/>
  <c r="F64" i="37" s="1"/>
  <c r="F65" i="37" s="1"/>
  <c r="F66" i="37" s="1"/>
  <c r="F67" i="37" s="1"/>
  <c r="F68" i="37" s="1"/>
  <c r="AD35" i="37"/>
  <c r="AD36" i="37" s="1"/>
  <c r="AC36" i="37" s="1"/>
  <c r="AC35" i="37"/>
  <c r="Q35" i="37"/>
  <c r="Q36" i="37" s="1"/>
  <c r="Q37" i="37" s="1"/>
  <c r="Q38" i="37" s="1"/>
  <c r="Q39" i="37" s="1"/>
  <c r="Q40" i="37" s="1"/>
  <c r="Q41" i="37" s="1"/>
  <c r="Q42" i="37" s="1"/>
  <c r="Q43" i="37" s="1"/>
  <c r="Q44" i="37" s="1"/>
  <c r="Q45" i="37" s="1"/>
  <c r="Q46" i="37" s="1"/>
  <c r="Q47" i="37" s="1"/>
  <c r="Q48" i="37" s="1"/>
  <c r="Q51" i="37" s="1"/>
  <c r="Q52" i="37" s="1"/>
  <c r="Q53" i="37" s="1"/>
  <c r="Q54" i="37" s="1"/>
  <c r="Q55" i="37" s="1"/>
  <c r="Q56" i="37" s="1"/>
  <c r="Q57" i="37" s="1"/>
  <c r="Q58" i="37" s="1"/>
  <c r="Q59" i="37" s="1"/>
  <c r="Q60" i="37" s="1"/>
  <c r="Q61" i="37" s="1"/>
  <c r="Q62" i="37" s="1"/>
  <c r="Q63" i="37" s="1"/>
  <c r="Q64" i="37" s="1"/>
  <c r="Q65" i="37" s="1"/>
  <c r="Q66" i="37" s="1"/>
  <c r="Q67" i="37" s="1"/>
  <c r="Q68" i="37" s="1"/>
  <c r="AC34" i="37"/>
  <c r="AD33" i="37"/>
  <c r="AC33" i="37" s="1"/>
  <c r="P33" i="37"/>
  <c r="P34" i="37" s="1"/>
  <c r="P35" i="37" s="1"/>
  <c r="P36" i="37" s="1"/>
  <c r="P37" i="37" s="1"/>
  <c r="P38" i="37" s="1"/>
  <c r="P39" i="37" s="1"/>
  <c r="P40" i="37" s="1"/>
  <c r="P41" i="37" s="1"/>
  <c r="P42" i="37" s="1"/>
  <c r="P43" i="37" s="1"/>
  <c r="P44" i="37" s="1"/>
  <c r="P45" i="37" s="1"/>
  <c r="P46" i="37" s="1"/>
  <c r="P47" i="37" s="1"/>
  <c r="P48" i="37" s="1"/>
  <c r="P51" i="37" s="1"/>
  <c r="P52" i="37" s="1"/>
  <c r="P53" i="37" s="1"/>
  <c r="P54" i="37" s="1"/>
  <c r="P55" i="37" s="1"/>
  <c r="P56" i="37" s="1"/>
  <c r="P57" i="37" s="1"/>
  <c r="P58" i="37" s="1"/>
  <c r="P59" i="37" s="1"/>
  <c r="P60" i="37" s="1"/>
  <c r="P61" i="37" s="1"/>
  <c r="P62" i="37" s="1"/>
  <c r="P63" i="37" s="1"/>
  <c r="P64" i="37" s="1"/>
  <c r="P65" i="37" s="1"/>
  <c r="P66" i="37" s="1"/>
  <c r="P67" i="37" s="1"/>
  <c r="P68" i="37" s="1"/>
  <c r="N33" i="37"/>
  <c r="N34" i="37" s="1"/>
  <c r="N35" i="37" s="1"/>
  <c r="N36" i="37" s="1"/>
  <c r="N37" i="37" s="1"/>
  <c r="N38" i="37" s="1"/>
  <c r="N39" i="37" s="1"/>
  <c r="N40" i="37" s="1"/>
  <c r="N41" i="37" s="1"/>
  <c r="N42" i="37" s="1"/>
  <c r="N43" i="37" s="1"/>
  <c r="N44" i="37" s="1"/>
  <c r="N45" i="37" s="1"/>
  <c r="N46" i="37" s="1"/>
  <c r="N47" i="37" s="1"/>
  <c r="N48" i="37" s="1"/>
  <c r="N51" i="37" s="1"/>
  <c r="N52" i="37" s="1"/>
  <c r="N53" i="37" s="1"/>
  <c r="N54" i="37" s="1"/>
  <c r="N55" i="37" s="1"/>
  <c r="N56" i="37" s="1"/>
  <c r="N57" i="37" s="1"/>
  <c r="N58" i="37" s="1"/>
  <c r="N59" i="37" s="1"/>
  <c r="N60" i="37" s="1"/>
  <c r="N61" i="37" s="1"/>
  <c r="N62" i="37" s="1"/>
  <c r="N63" i="37" s="1"/>
  <c r="N64" i="37" s="1"/>
  <c r="N65" i="37" s="1"/>
  <c r="N66" i="37" s="1"/>
  <c r="N67" i="37" s="1"/>
  <c r="N68" i="37" s="1"/>
  <c r="F33" i="37"/>
  <c r="F34" i="37" s="1"/>
  <c r="F35" i="37" s="1"/>
  <c r="AC32" i="37"/>
  <c r="M31" i="37"/>
  <c r="M32" i="37" s="1"/>
  <c r="M33" i="37" s="1"/>
  <c r="M34" i="37" s="1"/>
  <c r="M35" i="37" s="1"/>
  <c r="M36" i="37" s="1"/>
  <c r="M37" i="37" s="1"/>
  <c r="M38" i="37" s="1"/>
  <c r="M39" i="37" s="1"/>
  <c r="M40" i="37" s="1"/>
  <c r="M41" i="37" s="1"/>
  <c r="M42" i="37" s="1"/>
  <c r="M43" i="37" s="1"/>
  <c r="M44" i="37" s="1"/>
  <c r="M45" i="37" s="1"/>
  <c r="M46" i="37" s="1"/>
  <c r="M47" i="37" s="1"/>
  <c r="M48" i="37" s="1"/>
  <c r="M51" i="37" s="1"/>
  <c r="M52" i="37" s="1"/>
  <c r="M53" i="37" s="1"/>
  <c r="M54" i="37" s="1"/>
  <c r="M55" i="37" s="1"/>
  <c r="M56" i="37" s="1"/>
  <c r="M57" i="37" s="1"/>
  <c r="M58" i="37" s="1"/>
  <c r="M59" i="37" s="1"/>
  <c r="M60" i="37" s="1"/>
  <c r="M61" i="37" s="1"/>
  <c r="M62" i="37" s="1"/>
  <c r="M63" i="37" s="1"/>
  <c r="M64" i="37" s="1"/>
  <c r="M65" i="37" s="1"/>
  <c r="M66" i="37" s="1"/>
  <c r="M67" i="37" s="1"/>
  <c r="M68" i="37" s="1"/>
  <c r="D31" i="37"/>
  <c r="D32" i="37" s="1"/>
  <c r="D33" i="37" s="1"/>
  <c r="D34" i="37" s="1"/>
  <c r="D35" i="37" s="1"/>
  <c r="D36" i="37" s="1"/>
  <c r="D37" i="37" s="1"/>
  <c r="D38" i="37" s="1"/>
  <c r="D39" i="37" s="1"/>
  <c r="D40" i="37" s="1"/>
  <c r="D41" i="37" s="1"/>
  <c r="D42" i="37" s="1"/>
  <c r="D43" i="37" s="1"/>
  <c r="D44" i="37" s="1"/>
  <c r="D45" i="37" s="1"/>
  <c r="D46" i="37" s="1"/>
  <c r="D47" i="37" s="1"/>
  <c r="D48" i="37" s="1"/>
  <c r="D51" i="37" s="1"/>
  <c r="D52" i="37" s="1"/>
  <c r="D53" i="37" s="1"/>
  <c r="D54" i="37" s="1"/>
  <c r="D55" i="37" s="1"/>
  <c r="D56" i="37" s="1"/>
  <c r="D57" i="37" s="1"/>
  <c r="D58" i="37" s="1"/>
  <c r="D59" i="37" s="1"/>
  <c r="D60" i="37" s="1"/>
  <c r="D61" i="37" s="1"/>
  <c r="D62" i="37" s="1"/>
  <c r="D63" i="37" s="1"/>
  <c r="D64" i="37" s="1"/>
  <c r="D65" i="37" s="1"/>
  <c r="D66" i="37" s="1"/>
  <c r="D67" i="37" s="1"/>
  <c r="D68" i="37" s="1"/>
  <c r="O30" i="37"/>
  <c r="O31" i="37" s="1"/>
  <c r="O32" i="37" s="1"/>
  <c r="O33" i="37" s="1"/>
  <c r="O34" i="37" s="1"/>
  <c r="O35" i="37" s="1"/>
  <c r="O36" i="37" s="1"/>
  <c r="O37" i="37" s="1"/>
  <c r="O38" i="37" s="1"/>
  <c r="O39" i="37" s="1"/>
  <c r="O40" i="37" s="1"/>
  <c r="O41" i="37" s="1"/>
  <c r="O42" i="37" s="1"/>
  <c r="O43" i="37" s="1"/>
  <c r="O44" i="37" s="1"/>
  <c r="O45" i="37" s="1"/>
  <c r="O46" i="37" s="1"/>
  <c r="O47" i="37" s="1"/>
  <c r="O48" i="37" s="1"/>
  <c r="O51" i="37" s="1"/>
  <c r="O52" i="37" s="1"/>
  <c r="O53" i="37" s="1"/>
  <c r="O54" i="37" s="1"/>
  <c r="O55" i="37" s="1"/>
  <c r="O56" i="37" s="1"/>
  <c r="O57" i="37" s="1"/>
  <c r="O58" i="37" s="1"/>
  <c r="O59" i="37" s="1"/>
  <c r="O60" i="37" s="1"/>
  <c r="O61" i="37" s="1"/>
  <c r="O62" i="37" s="1"/>
  <c r="O63" i="37" s="1"/>
  <c r="O64" i="37" s="1"/>
  <c r="O65" i="37" s="1"/>
  <c r="O66" i="37" s="1"/>
  <c r="O67" i="37" s="1"/>
  <c r="O68" i="37" s="1"/>
  <c r="N30" i="37"/>
  <c r="N31" i="37" s="1"/>
  <c r="N32" i="37" s="1"/>
  <c r="M30" i="37"/>
  <c r="G30" i="37"/>
  <c r="G31" i="37" s="1"/>
  <c r="G32" i="37" s="1"/>
  <c r="G33" i="37" s="1"/>
  <c r="G34" i="37" s="1"/>
  <c r="G35" i="37" s="1"/>
  <c r="G36" i="37" s="1"/>
  <c r="G37" i="37" s="1"/>
  <c r="G38" i="37" s="1"/>
  <c r="G39" i="37" s="1"/>
  <c r="G40" i="37" s="1"/>
  <c r="G41" i="37" s="1"/>
  <c r="G42" i="37" s="1"/>
  <c r="G43" i="37" s="1"/>
  <c r="G44" i="37" s="1"/>
  <c r="G45" i="37" s="1"/>
  <c r="G46" i="37" s="1"/>
  <c r="G47" i="37" s="1"/>
  <c r="G48" i="37" s="1"/>
  <c r="G51" i="37" s="1"/>
  <c r="G52" i="37" s="1"/>
  <c r="G53" i="37" s="1"/>
  <c r="G54" i="37" s="1"/>
  <c r="G55" i="37" s="1"/>
  <c r="G56" i="37" s="1"/>
  <c r="G57" i="37" s="1"/>
  <c r="G58" i="37" s="1"/>
  <c r="G59" i="37" s="1"/>
  <c r="G60" i="37" s="1"/>
  <c r="G61" i="37" s="1"/>
  <c r="G62" i="37" s="1"/>
  <c r="G63" i="37" s="1"/>
  <c r="G64" i="37" s="1"/>
  <c r="G65" i="37" s="1"/>
  <c r="G66" i="37" s="1"/>
  <c r="G67" i="37" s="1"/>
  <c r="G68" i="37" s="1"/>
  <c r="F30" i="37"/>
  <c r="F31" i="37" s="1"/>
  <c r="F32" i="37" s="1"/>
  <c r="AD29" i="37"/>
  <c r="AD30" i="37" s="1"/>
  <c r="AC30" i="37" s="1"/>
  <c r="AC29" i="37"/>
  <c r="R29" i="37"/>
  <c r="R30" i="37" s="1"/>
  <c r="R31" i="37" s="1"/>
  <c r="R32" i="37" s="1"/>
  <c r="R33" i="37" s="1"/>
  <c r="R34" i="37" s="1"/>
  <c r="R35" i="37" s="1"/>
  <c r="R36" i="37" s="1"/>
  <c r="R37" i="37" s="1"/>
  <c r="R38" i="37" s="1"/>
  <c r="R39" i="37" s="1"/>
  <c r="R40" i="37" s="1"/>
  <c r="R41" i="37" s="1"/>
  <c r="R42" i="37" s="1"/>
  <c r="R43" i="37" s="1"/>
  <c r="R44" i="37" s="1"/>
  <c r="R45" i="37" s="1"/>
  <c r="R46" i="37" s="1"/>
  <c r="R47" i="37" s="1"/>
  <c r="R48" i="37" s="1"/>
  <c r="R51" i="37" s="1"/>
  <c r="R52" i="37" s="1"/>
  <c r="R53" i="37" s="1"/>
  <c r="R54" i="37" s="1"/>
  <c r="R55" i="37" s="1"/>
  <c r="R56" i="37" s="1"/>
  <c r="R57" i="37" s="1"/>
  <c r="R58" i="37" s="1"/>
  <c r="R59" i="37" s="1"/>
  <c r="R60" i="37" s="1"/>
  <c r="R61" i="37" s="1"/>
  <c r="R62" i="37" s="1"/>
  <c r="R63" i="37" s="1"/>
  <c r="R64" i="37" s="1"/>
  <c r="R65" i="37" s="1"/>
  <c r="R66" i="37" s="1"/>
  <c r="R67" i="37" s="1"/>
  <c r="R68" i="37" s="1"/>
  <c r="Q29" i="37"/>
  <c r="Q30" i="37" s="1"/>
  <c r="Q31" i="37" s="1"/>
  <c r="Q32" i="37" s="1"/>
  <c r="Q33" i="37" s="1"/>
  <c r="Q34" i="37" s="1"/>
  <c r="P29" i="37"/>
  <c r="P30" i="37" s="1"/>
  <c r="P31" i="37" s="1"/>
  <c r="P32" i="37" s="1"/>
  <c r="O29" i="37"/>
  <c r="N29" i="37"/>
  <c r="M29" i="37"/>
  <c r="L29" i="37"/>
  <c r="L30" i="37" s="1"/>
  <c r="L31" i="37" s="1"/>
  <c r="L32" i="37" s="1"/>
  <c r="L33" i="37" s="1"/>
  <c r="L34" i="37" s="1"/>
  <c r="L35" i="37" s="1"/>
  <c r="L36" i="37" s="1"/>
  <c r="L37" i="37" s="1"/>
  <c r="L38" i="37" s="1"/>
  <c r="L39" i="37" s="1"/>
  <c r="L40" i="37" s="1"/>
  <c r="L41" i="37" s="1"/>
  <c r="L42" i="37" s="1"/>
  <c r="L43" i="37" s="1"/>
  <c r="L44" i="37" s="1"/>
  <c r="L45" i="37" s="1"/>
  <c r="L46" i="37" s="1"/>
  <c r="L47" i="37" s="1"/>
  <c r="L48" i="37" s="1"/>
  <c r="L51" i="37" s="1"/>
  <c r="L52" i="37" s="1"/>
  <c r="L53" i="37" s="1"/>
  <c r="L54" i="37" s="1"/>
  <c r="L55" i="37" s="1"/>
  <c r="L56" i="37" s="1"/>
  <c r="L57" i="37" s="1"/>
  <c r="L58" i="37" s="1"/>
  <c r="L59" i="37" s="1"/>
  <c r="L60" i="37" s="1"/>
  <c r="L61" i="37" s="1"/>
  <c r="L62" i="37" s="1"/>
  <c r="L63" i="37" s="1"/>
  <c r="L64" i="37" s="1"/>
  <c r="L65" i="37" s="1"/>
  <c r="L66" i="37" s="1"/>
  <c r="L67" i="37" s="1"/>
  <c r="L68" i="37" s="1"/>
  <c r="K29" i="37"/>
  <c r="K30" i="37" s="1"/>
  <c r="K31" i="37" s="1"/>
  <c r="K32" i="37" s="1"/>
  <c r="K33" i="37" s="1"/>
  <c r="K34" i="37" s="1"/>
  <c r="K35" i="37" s="1"/>
  <c r="K36" i="37" s="1"/>
  <c r="K37" i="37" s="1"/>
  <c r="K38" i="37" s="1"/>
  <c r="K39" i="37" s="1"/>
  <c r="K40" i="37" s="1"/>
  <c r="K41" i="37" s="1"/>
  <c r="K42" i="37" s="1"/>
  <c r="K43" i="37" s="1"/>
  <c r="K44" i="37" s="1"/>
  <c r="K45" i="37" s="1"/>
  <c r="K46" i="37" s="1"/>
  <c r="K47" i="37" s="1"/>
  <c r="K48" i="37" s="1"/>
  <c r="K51" i="37" s="1"/>
  <c r="K52" i="37" s="1"/>
  <c r="K53" i="37" s="1"/>
  <c r="K54" i="37" s="1"/>
  <c r="K55" i="37" s="1"/>
  <c r="K56" i="37" s="1"/>
  <c r="K57" i="37" s="1"/>
  <c r="K58" i="37" s="1"/>
  <c r="K59" i="37" s="1"/>
  <c r="K60" i="37" s="1"/>
  <c r="K61" i="37" s="1"/>
  <c r="K62" i="37" s="1"/>
  <c r="K63" i="37" s="1"/>
  <c r="K64" i="37" s="1"/>
  <c r="K65" i="37" s="1"/>
  <c r="K66" i="37" s="1"/>
  <c r="K67" i="37" s="1"/>
  <c r="K68" i="37" s="1"/>
  <c r="J29" i="37"/>
  <c r="J30" i="37" s="1"/>
  <c r="J31" i="37" s="1"/>
  <c r="J32" i="37" s="1"/>
  <c r="J33" i="37" s="1"/>
  <c r="J34" i="37" s="1"/>
  <c r="J35" i="37" s="1"/>
  <c r="J36" i="37" s="1"/>
  <c r="J37" i="37" s="1"/>
  <c r="J38" i="37" s="1"/>
  <c r="J39" i="37" s="1"/>
  <c r="J40" i="37" s="1"/>
  <c r="J41" i="37" s="1"/>
  <c r="J42" i="37" s="1"/>
  <c r="J43" i="37" s="1"/>
  <c r="J44" i="37" s="1"/>
  <c r="J45" i="37" s="1"/>
  <c r="J46" i="37" s="1"/>
  <c r="J47" i="37" s="1"/>
  <c r="J48" i="37" s="1"/>
  <c r="J51" i="37" s="1"/>
  <c r="J52" i="37" s="1"/>
  <c r="J53" i="37" s="1"/>
  <c r="J54" i="37" s="1"/>
  <c r="J55" i="37" s="1"/>
  <c r="J56" i="37" s="1"/>
  <c r="J57" i="37" s="1"/>
  <c r="J58" i="37" s="1"/>
  <c r="J59" i="37" s="1"/>
  <c r="J60" i="37" s="1"/>
  <c r="J61" i="37" s="1"/>
  <c r="J62" i="37" s="1"/>
  <c r="J63" i="37" s="1"/>
  <c r="J64" i="37" s="1"/>
  <c r="J65" i="37" s="1"/>
  <c r="J66" i="37" s="1"/>
  <c r="J67" i="37" s="1"/>
  <c r="J68" i="37" s="1"/>
  <c r="I29" i="37"/>
  <c r="I30" i="37" s="1"/>
  <c r="I31" i="37" s="1"/>
  <c r="I32" i="37" s="1"/>
  <c r="I33" i="37" s="1"/>
  <c r="I34" i="37" s="1"/>
  <c r="I35" i="37" s="1"/>
  <c r="I36" i="37" s="1"/>
  <c r="I37" i="37" s="1"/>
  <c r="I38" i="37" s="1"/>
  <c r="I39" i="37" s="1"/>
  <c r="I40" i="37" s="1"/>
  <c r="I41" i="37" s="1"/>
  <c r="I42" i="37" s="1"/>
  <c r="I43" i="37" s="1"/>
  <c r="I44" i="37" s="1"/>
  <c r="I45" i="37" s="1"/>
  <c r="I46" i="37" s="1"/>
  <c r="I47" i="37" s="1"/>
  <c r="I48" i="37" s="1"/>
  <c r="I51" i="37" s="1"/>
  <c r="I52" i="37" s="1"/>
  <c r="I53" i="37" s="1"/>
  <c r="I54" i="37" s="1"/>
  <c r="I55" i="37" s="1"/>
  <c r="I56" i="37" s="1"/>
  <c r="I57" i="37" s="1"/>
  <c r="I58" i="37" s="1"/>
  <c r="I59" i="37" s="1"/>
  <c r="I60" i="37" s="1"/>
  <c r="I61" i="37" s="1"/>
  <c r="I62" i="37" s="1"/>
  <c r="I63" i="37" s="1"/>
  <c r="I64" i="37" s="1"/>
  <c r="I65" i="37" s="1"/>
  <c r="I66" i="37" s="1"/>
  <c r="I67" i="37" s="1"/>
  <c r="I68" i="37" s="1"/>
  <c r="H29" i="37"/>
  <c r="H30" i="37" s="1"/>
  <c r="H31" i="37" s="1"/>
  <c r="H32" i="37" s="1"/>
  <c r="H33" i="37" s="1"/>
  <c r="H34" i="37" s="1"/>
  <c r="H35" i="37" s="1"/>
  <c r="G29" i="37"/>
  <c r="F29" i="37"/>
  <c r="E29" i="37"/>
  <c r="E30" i="37" s="1"/>
  <c r="E31" i="37" s="1"/>
  <c r="E32" i="37" s="1"/>
  <c r="E33" i="37" s="1"/>
  <c r="E34" i="37" s="1"/>
  <c r="E35" i="37" s="1"/>
  <c r="E36" i="37" s="1"/>
  <c r="E37" i="37" s="1"/>
  <c r="E38" i="37" s="1"/>
  <c r="E39" i="37" s="1"/>
  <c r="E40" i="37" s="1"/>
  <c r="E41" i="37" s="1"/>
  <c r="E42" i="37" s="1"/>
  <c r="E43" i="37" s="1"/>
  <c r="E44" i="37" s="1"/>
  <c r="E45" i="37" s="1"/>
  <c r="E46" i="37" s="1"/>
  <c r="E47" i="37" s="1"/>
  <c r="E48" i="37" s="1"/>
  <c r="E51" i="37" s="1"/>
  <c r="E52" i="37" s="1"/>
  <c r="E53" i="37" s="1"/>
  <c r="E54" i="37" s="1"/>
  <c r="E55" i="37" s="1"/>
  <c r="E56" i="37" s="1"/>
  <c r="E57" i="37" s="1"/>
  <c r="E58" i="37" s="1"/>
  <c r="E59" i="37" s="1"/>
  <c r="E60" i="37" s="1"/>
  <c r="E61" i="37" s="1"/>
  <c r="E62" i="37" s="1"/>
  <c r="E63" i="37" s="1"/>
  <c r="E64" i="37" s="1"/>
  <c r="E65" i="37" s="1"/>
  <c r="E66" i="37" s="1"/>
  <c r="E67" i="37" s="1"/>
  <c r="E68" i="37" s="1"/>
  <c r="D29" i="37"/>
  <c r="D30" i="37" s="1"/>
  <c r="AC28" i="37"/>
  <c r="R28" i="37"/>
  <c r="AC27" i="37"/>
  <c r="H27" i="37"/>
  <c r="AD26" i="37"/>
  <c r="AC26" i="37" s="1"/>
  <c r="R26" i="37"/>
  <c r="R27" i="37" s="1"/>
  <c r="Q26" i="37"/>
  <c r="Q27" i="37" s="1"/>
  <c r="N26" i="37"/>
  <c r="N27" i="37" s="1"/>
  <c r="J26" i="37"/>
  <c r="J27" i="37" s="1"/>
  <c r="I26" i="37"/>
  <c r="I27" i="37" s="1"/>
  <c r="D26" i="37"/>
  <c r="D27" i="37" s="1"/>
  <c r="AC25" i="37"/>
  <c r="Q25" i="37"/>
  <c r="P25" i="37"/>
  <c r="P26" i="37" s="1"/>
  <c r="P27" i="37" s="1"/>
  <c r="O25" i="37"/>
  <c r="O26" i="37" s="1"/>
  <c r="O27" i="37" s="1"/>
  <c r="N25" i="37"/>
  <c r="M25" i="37"/>
  <c r="M26" i="37" s="1"/>
  <c r="M27" i="37" s="1"/>
  <c r="L25" i="37"/>
  <c r="L26" i="37" s="1"/>
  <c r="L27" i="37" s="1"/>
  <c r="K25" i="37"/>
  <c r="K26" i="37" s="1"/>
  <c r="K27" i="37" s="1"/>
  <c r="J25" i="37"/>
  <c r="I25" i="37"/>
  <c r="H25" i="37"/>
  <c r="H26" i="37" s="1"/>
  <c r="G25" i="37"/>
  <c r="G26" i="37" s="1"/>
  <c r="G27" i="37" s="1"/>
  <c r="F25" i="37"/>
  <c r="F26" i="37" s="1"/>
  <c r="F27" i="37" s="1"/>
  <c r="E25" i="37"/>
  <c r="E26" i="37" s="1"/>
  <c r="E27" i="37" s="1"/>
  <c r="D25" i="37"/>
  <c r="R24" i="37"/>
  <c r="R25" i="37" s="1"/>
  <c r="AD23" i="37"/>
  <c r="AD24" i="37" s="1"/>
  <c r="AC24" i="37" s="1"/>
  <c r="AC23" i="37"/>
  <c r="AD22" i="37"/>
  <c r="AC22" i="37" s="1"/>
  <c r="AD21" i="37"/>
  <c r="AC21" i="37"/>
  <c r="AC20" i="37"/>
  <c r="AD19" i="37"/>
  <c r="AC19" i="37"/>
  <c r="P19" i="37"/>
  <c r="P20" i="37" s="1"/>
  <c r="P21" i="37" s="1"/>
  <c r="B19" i="37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B42" i="37" s="1"/>
  <c r="B43" i="37" s="1"/>
  <c r="B44" i="37" s="1"/>
  <c r="B45" i="37" s="1"/>
  <c r="B46" i="37" s="1"/>
  <c r="B47" i="37" s="1"/>
  <c r="B48" i="37" s="1"/>
  <c r="B49" i="37" s="1"/>
  <c r="B50" i="37" s="1"/>
  <c r="AC18" i="37"/>
  <c r="AD17" i="37"/>
  <c r="AC17" i="37"/>
  <c r="P17" i="37"/>
  <c r="P18" i="37" s="1"/>
  <c r="AC16" i="37"/>
  <c r="J16" i="37"/>
  <c r="J17" i="37" s="1"/>
  <c r="J18" i="37" s="1"/>
  <c r="J19" i="37" s="1"/>
  <c r="J20" i="37" s="1"/>
  <c r="J21" i="37" s="1"/>
  <c r="AD15" i="37"/>
  <c r="AD16" i="37" s="1"/>
  <c r="AD14" i="37"/>
  <c r="AC14" i="37"/>
  <c r="AC13" i="37"/>
  <c r="Q13" i="37"/>
  <c r="Q14" i="37" s="1"/>
  <c r="Q15" i="37" s="1"/>
  <c r="Q16" i="37" s="1"/>
  <c r="Q17" i="37" s="1"/>
  <c r="Q18" i="37" s="1"/>
  <c r="Q19" i="37" s="1"/>
  <c r="Q20" i="37" s="1"/>
  <c r="Q21" i="37" s="1"/>
  <c r="AC12" i="37"/>
  <c r="K12" i="37"/>
  <c r="K13" i="37" s="1"/>
  <c r="K14" i="37" s="1"/>
  <c r="K15" i="37" s="1"/>
  <c r="K16" i="37" s="1"/>
  <c r="K17" i="37" s="1"/>
  <c r="K18" i="37" s="1"/>
  <c r="K19" i="37" s="1"/>
  <c r="K20" i="37" s="1"/>
  <c r="K21" i="37" s="1"/>
  <c r="C12" i="37"/>
  <c r="C13" i="37" s="1"/>
  <c r="C14" i="37" s="1"/>
  <c r="C15" i="37" s="1"/>
  <c r="C16" i="37" s="1"/>
  <c r="C17" i="37" s="1"/>
  <c r="C18" i="37" s="1"/>
  <c r="C19" i="37" s="1"/>
  <c r="C20" i="37" s="1"/>
  <c r="C21" i="37" s="1"/>
  <c r="C22" i="37" s="1"/>
  <c r="C23" i="37" s="1"/>
  <c r="C24" i="37" s="1"/>
  <c r="C25" i="37" s="1"/>
  <c r="C26" i="37" s="1"/>
  <c r="C27" i="37" s="1"/>
  <c r="C28" i="37" s="1"/>
  <c r="C29" i="37" s="1"/>
  <c r="C30" i="37" s="1"/>
  <c r="C31" i="37" s="1"/>
  <c r="C32" i="37" s="1"/>
  <c r="C33" i="37" s="1"/>
  <c r="C34" i="37" s="1"/>
  <c r="C35" i="37" s="1"/>
  <c r="C36" i="37" s="1"/>
  <c r="C37" i="37" s="1"/>
  <c r="C38" i="37" s="1"/>
  <c r="C39" i="37" s="1"/>
  <c r="C40" i="37" s="1"/>
  <c r="C41" i="37" s="1"/>
  <c r="C42" i="37" s="1"/>
  <c r="C43" i="37" s="1"/>
  <c r="C44" i="37" s="1"/>
  <c r="C45" i="37" s="1"/>
  <c r="C46" i="37" s="1"/>
  <c r="C47" i="37" s="1"/>
  <c r="C48" i="37" s="1"/>
  <c r="C49" i="37" s="1"/>
  <c r="C50" i="37" s="1"/>
  <c r="AC11" i="37"/>
  <c r="Q11" i="37"/>
  <c r="Q12" i="37" s="1"/>
  <c r="I11" i="37"/>
  <c r="I12" i="37" s="1"/>
  <c r="I13" i="37" s="1"/>
  <c r="I14" i="37" s="1"/>
  <c r="I15" i="37" s="1"/>
  <c r="I16" i="37" s="1"/>
  <c r="I17" i="37" s="1"/>
  <c r="I18" i="37" s="1"/>
  <c r="I19" i="37" s="1"/>
  <c r="I20" i="37" s="1"/>
  <c r="I21" i="37" s="1"/>
  <c r="AD10" i="37"/>
  <c r="AC10" i="37" s="1"/>
  <c r="Q10" i="37"/>
  <c r="P10" i="37"/>
  <c r="P11" i="37" s="1"/>
  <c r="P12" i="37" s="1"/>
  <c r="P13" i="37" s="1"/>
  <c r="P14" i="37" s="1"/>
  <c r="P15" i="37" s="1"/>
  <c r="P16" i="37" s="1"/>
  <c r="L10" i="37"/>
  <c r="L11" i="37" s="1"/>
  <c r="L12" i="37" s="1"/>
  <c r="L13" i="37" s="1"/>
  <c r="L14" i="37" s="1"/>
  <c r="L15" i="37" s="1"/>
  <c r="L16" i="37" s="1"/>
  <c r="L17" i="37" s="1"/>
  <c r="L18" i="37" s="1"/>
  <c r="L19" i="37" s="1"/>
  <c r="L20" i="37" s="1"/>
  <c r="L21" i="37" s="1"/>
  <c r="J10" i="37"/>
  <c r="J11" i="37" s="1"/>
  <c r="J12" i="37" s="1"/>
  <c r="J13" i="37" s="1"/>
  <c r="J14" i="37" s="1"/>
  <c r="J15" i="37" s="1"/>
  <c r="I10" i="37"/>
  <c r="H10" i="37"/>
  <c r="H11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D10" i="37"/>
  <c r="D11" i="37" s="1"/>
  <c r="D12" i="37" s="1"/>
  <c r="D13" i="37" s="1"/>
  <c r="D14" i="37" s="1"/>
  <c r="D15" i="37" s="1"/>
  <c r="D16" i="37" s="1"/>
  <c r="D17" i="37" s="1"/>
  <c r="D18" i="37" s="1"/>
  <c r="D19" i="37" s="1"/>
  <c r="D20" i="37" s="1"/>
  <c r="D21" i="37" s="1"/>
  <c r="B10" i="37"/>
  <c r="B11" i="37" s="1"/>
  <c r="B12" i="37" s="1"/>
  <c r="B13" i="37" s="1"/>
  <c r="B14" i="37" s="1"/>
  <c r="B15" i="37" s="1"/>
  <c r="B16" i="37" s="1"/>
  <c r="B17" i="37" s="1"/>
  <c r="B18" i="37" s="1"/>
  <c r="AD9" i="37"/>
  <c r="AC9" i="37"/>
  <c r="Q9" i="37"/>
  <c r="P9" i="37"/>
  <c r="O9" i="37"/>
  <c r="O10" i="37" s="1"/>
  <c r="O11" i="37" s="1"/>
  <c r="O12" i="37" s="1"/>
  <c r="O13" i="37" s="1"/>
  <c r="O14" i="37" s="1"/>
  <c r="O15" i="37" s="1"/>
  <c r="O16" i="37" s="1"/>
  <c r="O17" i="37" s="1"/>
  <c r="O18" i="37" s="1"/>
  <c r="O19" i="37" s="1"/>
  <c r="O20" i="37" s="1"/>
  <c r="O21" i="37" s="1"/>
  <c r="N9" i="37"/>
  <c r="N10" i="37" s="1"/>
  <c r="N11" i="37" s="1"/>
  <c r="N12" i="37" s="1"/>
  <c r="N13" i="37" s="1"/>
  <c r="N14" i="37" s="1"/>
  <c r="N15" i="37" s="1"/>
  <c r="N16" i="37" s="1"/>
  <c r="N17" i="37" s="1"/>
  <c r="N18" i="37" s="1"/>
  <c r="N19" i="37" s="1"/>
  <c r="N20" i="37" s="1"/>
  <c r="N21" i="37" s="1"/>
  <c r="M9" i="37"/>
  <c r="M10" i="37" s="1"/>
  <c r="M11" i="37" s="1"/>
  <c r="M12" i="37" s="1"/>
  <c r="M13" i="37" s="1"/>
  <c r="M14" i="37" s="1"/>
  <c r="M15" i="37" s="1"/>
  <c r="M16" i="37" s="1"/>
  <c r="M17" i="37" s="1"/>
  <c r="M18" i="37" s="1"/>
  <c r="M19" i="37" s="1"/>
  <c r="M20" i="37" s="1"/>
  <c r="M21" i="37" s="1"/>
  <c r="L9" i="37"/>
  <c r="K9" i="37"/>
  <c r="K10" i="37" s="1"/>
  <c r="K11" i="37" s="1"/>
  <c r="J9" i="37"/>
  <c r="I9" i="37"/>
  <c r="H9" i="37"/>
  <c r="G9" i="37"/>
  <c r="G10" i="37" s="1"/>
  <c r="G11" i="37" s="1"/>
  <c r="G12" i="37" s="1"/>
  <c r="G13" i="37" s="1"/>
  <c r="G14" i="37" s="1"/>
  <c r="G15" i="37" s="1"/>
  <c r="G16" i="37" s="1"/>
  <c r="G17" i="37" s="1"/>
  <c r="G18" i="37" s="1"/>
  <c r="G19" i="37" s="1"/>
  <c r="G20" i="37" s="1"/>
  <c r="G21" i="37" s="1"/>
  <c r="F9" i="37"/>
  <c r="F10" i="37" s="1"/>
  <c r="F11" i="37" s="1"/>
  <c r="F12" i="37" s="1"/>
  <c r="F13" i="37" s="1"/>
  <c r="F14" i="37" s="1"/>
  <c r="F15" i="37" s="1"/>
  <c r="F16" i="37" s="1"/>
  <c r="F17" i="37" s="1"/>
  <c r="F18" i="37" s="1"/>
  <c r="F19" i="37" s="1"/>
  <c r="F20" i="37" s="1"/>
  <c r="F21" i="37" s="1"/>
  <c r="E9" i="37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D9" i="37"/>
  <c r="C9" i="37"/>
  <c r="C10" i="37" s="1"/>
  <c r="C11" i="37" s="1"/>
  <c r="B9" i="37"/>
  <c r="AC8" i="37"/>
  <c r="R8" i="37"/>
  <c r="R9" i="37" s="1"/>
  <c r="R10" i="37" s="1"/>
  <c r="R11" i="37" s="1"/>
  <c r="R12" i="37" s="1"/>
  <c r="R13" i="37" s="1"/>
  <c r="R14" i="37" s="1"/>
  <c r="R15" i="37" s="1"/>
  <c r="R16" i="37" s="1"/>
  <c r="R17" i="37" s="1"/>
  <c r="R18" i="37" s="1"/>
  <c r="R19" i="37" s="1"/>
  <c r="R20" i="37" s="1"/>
  <c r="R21" i="37" s="1"/>
  <c r="C8" i="37"/>
  <c r="S4" i="37"/>
  <c r="G4" i="37"/>
  <c r="H4" i="37" s="1"/>
  <c r="J4" i="37" s="1"/>
  <c r="L4" i="37" s="1"/>
  <c r="S3" i="37"/>
  <c r="O2" i="37"/>
  <c r="N2" i="37"/>
  <c r="P2" i="37" s="1"/>
  <c r="O4" i="36"/>
  <c r="O2" i="36"/>
  <c r="P83" i="36" l="1"/>
  <c r="P84" i="36" s="1"/>
  <c r="Q84" i="36" s="1"/>
  <c r="R84" i="36" s="1"/>
  <c r="O82" i="36"/>
  <c r="O24" i="36"/>
  <c r="P24" i="36" s="1"/>
  <c r="Q24" i="36" s="1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J82" i="36"/>
  <c r="E82" i="36"/>
  <c r="F81" i="36"/>
  <c r="F24" i="36"/>
  <c r="G8" i="36"/>
  <c r="H8" i="36" s="1"/>
  <c r="F82" i="36"/>
  <c r="C52" i="37"/>
  <c r="C53" i="37" s="1"/>
  <c r="C54" i="37" s="1"/>
  <c r="C55" i="37" s="1"/>
  <c r="C56" i="37" s="1"/>
  <c r="C57" i="37" s="1"/>
  <c r="C58" i="37" s="1"/>
  <c r="C59" i="37" s="1"/>
  <c r="C60" i="37" s="1"/>
  <c r="C51" i="37"/>
  <c r="B52" i="37"/>
  <c r="B53" i="37" s="1"/>
  <c r="B54" i="37" s="1"/>
  <c r="B55" i="37" s="1"/>
  <c r="B56" i="37" s="1"/>
  <c r="B57" i="37" s="1"/>
  <c r="B58" i="37" s="1"/>
  <c r="B59" i="37" s="1"/>
  <c r="B60" i="37" s="1"/>
  <c r="B51" i="37"/>
  <c r="I4" i="37"/>
  <c r="C129" i="37"/>
  <c r="C130" i="37" s="1"/>
  <c r="C131" i="37" s="1"/>
  <c r="C132" i="37" s="1"/>
  <c r="C133" i="37" s="1"/>
  <c r="C134" i="37" s="1"/>
  <c r="C135" i="37" s="1"/>
  <c r="C136" i="37" s="1"/>
  <c r="C137" i="37" s="1"/>
  <c r="C128" i="37"/>
  <c r="AD31" i="37"/>
  <c r="AC31" i="37" s="1"/>
  <c r="AD37" i="37"/>
  <c r="C206" i="37"/>
  <c r="C207" i="37" s="1"/>
  <c r="C208" i="37" s="1"/>
  <c r="C209" i="37" s="1"/>
  <c r="C210" i="37" s="1"/>
  <c r="C211" i="37" s="1"/>
  <c r="C212" i="37" s="1"/>
  <c r="C213" i="37" s="1"/>
  <c r="C214" i="37" s="1"/>
  <c r="C205" i="37"/>
  <c r="AC73" i="37"/>
  <c r="AD74" i="37"/>
  <c r="AC15" i="37"/>
  <c r="AC178" i="37"/>
  <c r="AD179" i="37"/>
  <c r="AC179" i="37" s="1"/>
  <c r="AC126" i="37"/>
  <c r="AD127" i="37"/>
  <c r="AC127" i="37" s="1"/>
  <c r="AD158" i="37"/>
  <c r="AC158" i="37" s="1"/>
  <c r="AC157" i="37"/>
  <c r="AC104" i="37"/>
  <c r="AD105" i="37"/>
  <c r="AC105" i="37" s="1"/>
  <c r="AC96" i="37"/>
  <c r="AD97" i="37"/>
  <c r="AD163" i="37"/>
  <c r="AC113" i="37"/>
  <c r="AC116" i="37"/>
  <c r="AC200" i="37"/>
  <c r="AC186" i="37"/>
  <c r="AD187" i="37"/>
  <c r="AD170" i="37"/>
  <c r="Q83" i="36" l="1"/>
  <c r="R83" i="36" s="1"/>
  <c r="O25" i="36"/>
  <c r="O26" i="36" s="1"/>
  <c r="O27" i="36" s="1"/>
  <c r="P25" i="36"/>
  <c r="P26" i="36" s="1"/>
  <c r="P27" i="36" s="1"/>
  <c r="Q25" i="36"/>
  <c r="Q26" i="36" s="1"/>
  <c r="Q27" i="36" s="1"/>
  <c r="R24" i="36"/>
  <c r="R25" i="36" s="1"/>
  <c r="R26" i="36" s="1"/>
  <c r="R27" i="36" s="1"/>
  <c r="F83" i="36"/>
  <c r="F25" i="36"/>
  <c r="F26" i="36" s="1"/>
  <c r="F27" i="36" s="1"/>
  <c r="G24" i="36"/>
  <c r="H24" i="36" s="1"/>
  <c r="B63" i="37"/>
  <c r="B64" i="37" s="1"/>
  <c r="B65" i="37" s="1"/>
  <c r="B66" i="37" s="1"/>
  <c r="B67" i="37" s="1"/>
  <c r="B68" i="37" s="1"/>
  <c r="B69" i="37" s="1"/>
  <c r="B70" i="37" s="1"/>
  <c r="B71" i="37" s="1"/>
  <c r="B72" i="37" s="1"/>
  <c r="B73" i="37" s="1"/>
  <c r="B74" i="37" s="1"/>
  <c r="B75" i="37" s="1"/>
  <c r="B76" i="37" s="1"/>
  <c r="B77" i="37" s="1"/>
  <c r="B78" i="37" s="1"/>
  <c r="B79" i="37" s="1"/>
  <c r="B80" i="37" s="1"/>
  <c r="B81" i="37" s="1"/>
  <c r="B82" i="37" s="1"/>
  <c r="B83" i="37" s="1"/>
  <c r="B84" i="37" s="1"/>
  <c r="B61" i="37"/>
  <c r="B62" i="37" s="1"/>
  <c r="AD38" i="37"/>
  <c r="AC37" i="37"/>
  <c r="AD171" i="37"/>
  <c r="AC170" i="37"/>
  <c r="C215" i="37"/>
  <c r="C216" i="37" s="1"/>
  <c r="C217" i="37"/>
  <c r="C218" i="37" s="1"/>
  <c r="C219" i="37" s="1"/>
  <c r="C220" i="37" s="1"/>
  <c r="C221" i="37" s="1"/>
  <c r="C222" i="37" s="1"/>
  <c r="C223" i="37" s="1"/>
  <c r="C224" i="37" s="1"/>
  <c r="C225" i="37" s="1"/>
  <c r="C226" i="37" s="1"/>
  <c r="C227" i="37" s="1"/>
  <c r="C228" i="37" s="1"/>
  <c r="C229" i="37" s="1"/>
  <c r="C230" i="37" s="1"/>
  <c r="C231" i="37" s="1"/>
  <c r="C232" i="37" s="1"/>
  <c r="C233" i="37" s="1"/>
  <c r="C234" i="37" s="1"/>
  <c r="C235" i="37" s="1"/>
  <c r="C236" i="37" s="1"/>
  <c r="C237" i="37" s="1"/>
  <c r="C238" i="37" s="1"/>
  <c r="AD164" i="37"/>
  <c r="AC164" i="37" s="1"/>
  <c r="AC163" i="37"/>
  <c r="AD188" i="37"/>
  <c r="AC187" i="37"/>
  <c r="C138" i="37"/>
  <c r="C139" i="37" s="1"/>
  <c r="C140" i="37"/>
  <c r="C141" i="37" s="1"/>
  <c r="C142" i="37" s="1"/>
  <c r="C143" i="37" s="1"/>
  <c r="C144" i="37" s="1"/>
  <c r="C145" i="37" s="1"/>
  <c r="C146" i="37" s="1"/>
  <c r="C147" i="37" s="1"/>
  <c r="C148" i="37" s="1"/>
  <c r="C149" i="37" s="1"/>
  <c r="C150" i="37" s="1"/>
  <c r="C151" i="37" s="1"/>
  <c r="C152" i="37" s="1"/>
  <c r="C153" i="37" s="1"/>
  <c r="C154" i="37" s="1"/>
  <c r="C155" i="37" s="1"/>
  <c r="C156" i="37" s="1"/>
  <c r="C157" i="37" s="1"/>
  <c r="C158" i="37" s="1"/>
  <c r="C159" i="37" s="1"/>
  <c r="C160" i="37" s="1"/>
  <c r="C161" i="37" s="1"/>
  <c r="C63" i="37"/>
  <c r="C64" i="37" s="1"/>
  <c r="C65" i="37" s="1"/>
  <c r="C66" i="37" s="1"/>
  <c r="C67" i="37" s="1"/>
  <c r="C68" i="37" s="1"/>
  <c r="C69" i="37" s="1"/>
  <c r="C70" i="37" s="1"/>
  <c r="C71" i="37" s="1"/>
  <c r="C72" i="37" s="1"/>
  <c r="C73" i="37" s="1"/>
  <c r="C74" i="37" s="1"/>
  <c r="C75" i="37" s="1"/>
  <c r="C76" i="37" s="1"/>
  <c r="C77" i="37" s="1"/>
  <c r="C78" i="37" s="1"/>
  <c r="C79" i="37" s="1"/>
  <c r="C80" i="37" s="1"/>
  <c r="C81" i="37" s="1"/>
  <c r="C82" i="37" s="1"/>
  <c r="C83" i="37" s="1"/>
  <c r="C84" i="37" s="1"/>
  <c r="C61" i="37"/>
  <c r="C62" i="37" s="1"/>
  <c r="AC97" i="37"/>
  <c r="AD98" i="37"/>
  <c r="AC98" i="37" s="1"/>
  <c r="AD75" i="37"/>
  <c r="AC75" i="37" s="1"/>
  <c r="AC74" i="37"/>
  <c r="M4" i="37"/>
  <c r="K4" i="37"/>
  <c r="F84" i="36" l="1"/>
  <c r="AC171" i="37"/>
  <c r="AD172" i="37"/>
  <c r="AC172" i="37" s="1"/>
  <c r="N4" i="37"/>
  <c r="P4" i="37" s="1"/>
  <c r="Q4" i="37" s="1"/>
  <c r="O4" i="37"/>
  <c r="AC188" i="37"/>
  <c r="AD189" i="37"/>
  <c r="AC38" i="37"/>
  <c r="AD39" i="37"/>
  <c r="I84" i="36"/>
  <c r="I73" i="36"/>
  <c r="I74" i="36" s="1"/>
  <c r="I75" i="36" s="1"/>
  <c r="I76" i="36" s="1"/>
  <c r="I77" i="36" s="1"/>
  <c r="I79" i="36" s="1"/>
  <c r="I80" i="36" s="1"/>
  <c r="I82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AC39" i="37" l="1"/>
  <c r="AD62" i="37"/>
  <c r="AD190" i="37"/>
  <c r="AC189" i="37"/>
  <c r="AC190" i="37" l="1"/>
  <c r="AD191" i="37"/>
  <c r="AC191" i="37" s="1"/>
  <c r="AC62" i="37"/>
  <c r="AD63" i="37"/>
  <c r="H84" i="36"/>
  <c r="H73" i="36"/>
  <c r="H74" i="36" s="1"/>
  <c r="H75" i="36" s="1"/>
  <c r="H76" i="36" s="1"/>
  <c r="H77" i="36" s="1"/>
  <c r="H79" i="36" s="1"/>
  <c r="H80" i="36" s="1"/>
  <c r="H82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3" i="36"/>
  <c r="G74" i="36" s="1"/>
  <c r="G75" i="36" s="1"/>
  <c r="G76" i="36" s="1"/>
  <c r="G77" i="36" s="1"/>
  <c r="G79" i="36" s="1"/>
  <c r="G80" i="36" s="1"/>
  <c r="G82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4" i="36"/>
  <c r="AC85" i="36"/>
  <c r="AC86" i="36"/>
  <c r="AC87" i="36"/>
  <c r="AD88" i="36"/>
  <c r="AC88" i="36" s="1"/>
  <c r="AD91" i="36"/>
  <c r="AC91" i="36" s="1"/>
  <c r="AC92" i="36"/>
  <c r="AD93" i="36"/>
  <c r="AC93" i="36" s="1"/>
  <c r="AC94" i="36"/>
  <c r="AD95" i="36"/>
  <c r="AC95" i="36" s="1"/>
  <c r="AC99" i="36"/>
  <c r="AD100" i="36"/>
  <c r="AC100" i="36" s="1"/>
  <c r="AC101" i="36"/>
  <c r="AC102" i="36"/>
  <c r="AD103" i="36"/>
  <c r="AD104" i="36" s="1"/>
  <c r="AC104" i="36" s="1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55" i="36" s="1"/>
  <c r="G56" i="36" s="1"/>
  <c r="G57" i="36" s="1"/>
  <c r="G58" i="36" s="1"/>
  <c r="G59" i="36" s="1"/>
  <c r="G60" i="36" s="1"/>
  <c r="G61" i="36" s="1"/>
  <c r="G62" i="36" s="1"/>
  <c r="G63" i="36" s="1"/>
  <c r="G64" i="36" s="1"/>
  <c r="G65" i="36" s="1"/>
  <c r="G66" i="36" s="1"/>
  <c r="G67" i="36" s="1"/>
  <c r="G68" i="36" s="1"/>
  <c r="G25" i="36"/>
  <c r="G26" i="36" s="1"/>
  <c r="G27" i="36" s="1"/>
  <c r="G9" i="36"/>
  <c r="G10" i="36" s="1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AD64" i="37" l="1"/>
  <c r="AC63" i="37"/>
  <c r="AD84" i="36"/>
  <c r="AC84" i="36" s="1"/>
  <c r="AD89" i="36"/>
  <c r="AD90" i="36" s="1"/>
  <c r="AC90" i="36" s="1"/>
  <c r="AD96" i="36"/>
  <c r="AC96" i="36" s="1"/>
  <c r="AC103" i="36"/>
  <c r="AD74" i="36"/>
  <c r="AD65" i="37" l="1"/>
  <c r="AC65" i="37" s="1"/>
  <c r="AC64" i="37"/>
  <c r="AC89" i="36"/>
  <c r="AD97" i="36"/>
  <c r="AC97" i="36" s="1"/>
  <c r="AC74" i="36"/>
  <c r="AD75" i="36"/>
  <c r="AC75" i="36" s="1"/>
  <c r="AD98" i="36" l="1"/>
  <c r="AC98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138" i="36"/>
  <c r="A215" i="36" s="1"/>
  <c r="A139" i="36"/>
  <c r="A216" i="36" s="1"/>
  <c r="A128" i="36"/>
  <c r="A205" i="36" s="1"/>
  <c r="AC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AC206" i="36"/>
  <c r="AC205" i="36"/>
  <c r="AD204" i="36"/>
  <c r="AC204" i="36" s="1"/>
  <c r="AC203" i="36"/>
  <c r="AC202" i="36"/>
  <c r="AD199" i="36"/>
  <c r="AC199" i="36" s="1"/>
  <c r="AC198" i="36"/>
  <c r="AD197" i="36"/>
  <c r="AC197" i="36" s="1"/>
  <c r="AD196" i="36"/>
  <c r="AC196" i="36" s="1"/>
  <c r="AC195" i="36"/>
  <c r="AC194" i="36"/>
  <c r="AC193" i="36"/>
  <c r="AC192" i="36"/>
  <c r="AD183" i="36"/>
  <c r="AD184" i="36" s="1"/>
  <c r="AD185" i="36" s="1"/>
  <c r="AC182" i="36"/>
  <c r="AD181" i="36"/>
  <c r="AC181" i="36" s="1"/>
  <c r="AC180" i="36"/>
  <c r="AD177" i="36"/>
  <c r="AC177" i="36" s="1"/>
  <c r="AC176" i="36"/>
  <c r="AC175" i="36"/>
  <c r="AD174" i="36"/>
  <c r="AC174" i="36" s="1"/>
  <c r="AC173" i="36"/>
  <c r="AD169" i="36"/>
  <c r="AD170" i="36" s="1"/>
  <c r="AC170" i="36" s="1"/>
  <c r="AC168" i="36"/>
  <c r="AD167" i="36"/>
  <c r="AC167" i="36" s="1"/>
  <c r="AC166" i="36"/>
  <c r="AD165" i="36"/>
  <c r="AC165" i="36" s="1"/>
  <c r="AD162" i="36"/>
  <c r="AC162" i="36" s="1"/>
  <c r="AC161" i="36"/>
  <c r="AC160" i="36"/>
  <c r="AC159" i="36"/>
  <c r="AD157" i="36"/>
  <c r="AC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C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C133" i="36"/>
  <c r="A137" i="36"/>
  <c r="A214" i="36" s="1"/>
  <c r="AC132" i="36"/>
  <c r="A136" i="36"/>
  <c r="A213" i="36" s="1"/>
  <c r="AC131" i="36"/>
  <c r="A135" i="36"/>
  <c r="A212" i="36" s="1"/>
  <c r="AD130" i="36"/>
  <c r="AC130" i="36" s="1"/>
  <c r="A134" i="36"/>
  <c r="A211" i="36" s="1"/>
  <c r="AC129" i="36"/>
  <c r="A133" i="36"/>
  <c r="A210" i="36" s="1"/>
  <c r="AC128" i="36"/>
  <c r="A132" i="36"/>
  <c r="A209" i="36" s="1"/>
  <c r="A131" i="36"/>
  <c r="A208" i="36" s="1"/>
  <c r="A130" i="36"/>
  <c r="A207" i="36" s="1"/>
  <c r="AD125" i="36"/>
  <c r="AC125" i="36" s="1"/>
  <c r="A129" i="36"/>
  <c r="A206" i="36" s="1"/>
  <c r="AC124" i="36"/>
  <c r="A127" i="36"/>
  <c r="A204" i="36" s="1"/>
  <c r="AD123" i="36"/>
  <c r="AC123" i="36" s="1"/>
  <c r="A126" i="36"/>
  <c r="A203" i="36" s="1"/>
  <c r="AD122" i="36"/>
  <c r="AC122" i="36" s="1"/>
  <c r="A125" i="36"/>
  <c r="A202" i="36" s="1"/>
  <c r="AC121" i="36"/>
  <c r="A124" i="36"/>
  <c r="A201" i="36" s="1"/>
  <c r="AC120" i="36"/>
  <c r="A123" i="36"/>
  <c r="A200" i="36" s="1"/>
  <c r="AC119" i="36"/>
  <c r="A122" i="36"/>
  <c r="A199" i="36" s="1"/>
  <c r="AC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D109" i="36"/>
  <c r="AD110" i="36" s="1"/>
  <c r="A112" i="36"/>
  <c r="A189" i="36" s="1"/>
  <c r="AC108" i="36"/>
  <c r="A111" i="36"/>
  <c r="A188" i="36" s="1"/>
  <c r="AD107" i="36"/>
  <c r="AC107" i="36" s="1"/>
  <c r="A110" i="36"/>
  <c r="A187" i="36" s="1"/>
  <c r="AC106" i="36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S4" i="36"/>
  <c r="G4" i="36"/>
  <c r="H4" i="36" s="1"/>
  <c r="S3" i="36"/>
  <c r="N2" i="36"/>
  <c r="AD163" i="36" l="1"/>
  <c r="AC163" i="36" s="1"/>
  <c r="P2" i="36"/>
  <c r="AC29" i="36"/>
  <c r="AC169" i="36"/>
  <c r="AC21" i="36"/>
  <c r="AD10" i="36"/>
  <c r="AC10" i="36" s="1"/>
  <c r="I4" i="36"/>
  <c r="K4" i="36" s="1"/>
  <c r="J4" i="36"/>
  <c r="L4" i="36" s="1"/>
  <c r="AD200" i="36"/>
  <c r="AC200" i="36" s="1"/>
  <c r="AD36" i="36"/>
  <c r="AC36" i="36" s="1"/>
  <c r="AD15" i="36"/>
  <c r="B51" i="36"/>
  <c r="AC183" i="36"/>
  <c r="C51" i="36"/>
  <c r="C138" i="36"/>
  <c r="C139" i="36" s="1"/>
  <c r="B61" i="36"/>
  <c r="B62" i="36" s="1"/>
  <c r="C61" i="36"/>
  <c r="C62" i="36" s="1"/>
  <c r="C205" i="36"/>
  <c r="C128" i="36"/>
  <c r="B215" i="36"/>
  <c r="B216" i="36" s="1"/>
  <c r="C215" i="36"/>
  <c r="C216" i="36" s="1"/>
  <c r="AC185" i="36"/>
  <c r="AD186" i="36"/>
  <c r="AC110" i="36"/>
  <c r="AD111" i="36"/>
  <c r="AD23" i="36"/>
  <c r="AC30" i="36"/>
  <c r="AC109" i="36"/>
  <c r="AD126" i="36"/>
  <c r="AD164" i="36"/>
  <c r="AC164" i="36" s="1"/>
  <c r="AC184" i="36"/>
  <c r="AD171" i="36"/>
  <c r="AD105" i="36"/>
  <c r="AC105" i="36" s="1"/>
  <c r="AD158" i="36"/>
  <c r="AC158" i="36" s="1"/>
  <c r="AD178" i="36"/>
  <c r="AD37" i="36" l="1"/>
  <c r="AD201" i="36"/>
  <c r="AC201" i="36" s="1"/>
  <c r="M4" i="36"/>
  <c r="N4" i="36" s="1"/>
  <c r="AD16" i="36"/>
  <c r="AC16" i="36" s="1"/>
  <c r="AC15" i="36"/>
  <c r="AD172" i="36"/>
  <c r="AC172" i="36" s="1"/>
  <c r="AC171" i="36"/>
  <c r="AD24" i="36"/>
  <c r="AC24" i="36" s="1"/>
  <c r="AC23" i="36"/>
  <c r="AC37" i="36"/>
  <c r="AD38" i="36"/>
  <c r="AD112" i="36"/>
  <c r="AC111" i="36"/>
  <c r="AC178" i="36"/>
  <c r="AD179" i="36"/>
  <c r="AC179" i="36" s="1"/>
  <c r="AD187" i="36"/>
  <c r="AC186" i="36"/>
  <c r="AD127" i="36"/>
  <c r="AC127" i="36" s="1"/>
  <c r="AC126" i="36"/>
  <c r="P4" i="36" l="1"/>
  <c r="Q4" i="36" s="1"/>
  <c r="AC38" i="36"/>
  <c r="AD39" i="36"/>
  <c r="AD188" i="36"/>
  <c r="AC187" i="36"/>
  <c r="AD113" i="36"/>
  <c r="AC112" i="36"/>
  <c r="AD114" i="36" l="1"/>
  <c r="AC113" i="36"/>
  <c r="AD189" i="36"/>
  <c r="AC188" i="36"/>
  <c r="AD62" i="36"/>
  <c r="AC39" i="36"/>
  <c r="AC189" i="36" l="1"/>
  <c r="AD190" i="36"/>
  <c r="AC114" i="36"/>
  <c r="AD115" i="36"/>
  <c r="AC62" i="36"/>
  <c r="AD63" i="36"/>
  <c r="AD191" i="36" l="1"/>
  <c r="AC191" i="36" s="1"/>
  <c r="AC190" i="36"/>
  <c r="AC63" i="36"/>
  <c r="AD64" i="36"/>
  <c r="AD116" i="36"/>
  <c r="AC115" i="36"/>
  <c r="AC116" i="36" l="1"/>
  <c r="AD117" i="36"/>
  <c r="AC117" i="36" s="1"/>
  <c r="AC64" i="36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895D22D5-8DE1-4B7A-B182-2B78DB313B6D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<sst xmlns="http://schemas.openxmlformats.org/spreadsheetml/2006/main" count="3104" uniqueCount="446">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</sst>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 * #,##0.00_ ;_ * \-#,##0.00_ ;_ * &quot;-&quot;??_ ;_ @_ "/>
    <numFmt numFmtId="166" formatCode="0.000"/>
    <numFmt numFmtId="167" formatCode="0.0%"/>
    <numFmt numFmtId="168" formatCode="0.00000"/>
    <numFmt numFmtId="169" formatCode="0.0"/>
    <numFmt numFmtId="170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17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7" fontId="17" fillId="0" borderId="0" xfId="1" applyNumberFormat="1" applyFont="1" applyAlignment="1">
      <alignment horizontal="right"/>
    </xf>
    <xf numFmtId="0" fontId="19" fillId="0" borderId="0" xfId="0" applyFont="1"/>
    <xf numFmtId="169" fontId="0" fillId="0" borderId="0" xfId="0" applyNumberFormat="1"/>
    <xf numFmtId="1" fontId="0" fillId="0" borderId="0" xfId="0" applyNumberFormat="1"/>
    <xf numFmtId="168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5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6" fontId="10" fillId="0" borderId="0" xfId="0" applyNumberFormat="1" applyFont="1"/>
    <xf numFmtId="9" fontId="10" fillId="0" borderId="0" xfId="0" applyNumberFormat="1" applyFont="1"/>
    <xf numFmtId="165" fontId="10" fillId="0" borderId="0" xfId="3" applyFont="1" applyAlignment="1">
      <alignment horizontal="right"/>
    </xf>
    <xf numFmtId="165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9" fontId="10" fillId="0" borderId="0" xfId="0" applyNumberFormat="1" applyFont="1"/>
    <xf numFmtId="167" fontId="10" fillId="0" borderId="0" xfId="1" applyNumberFormat="1" applyFont="1" applyAlignment="1">
      <alignment horizontal="right"/>
    </xf>
    <xf numFmtId="165" fontId="10" fillId="0" borderId="0" xfId="3" applyFont="1"/>
    <xf numFmtId="1" fontId="10" fillId="0" borderId="0" xfId="0" applyNumberFormat="1" applyFont="1"/>
    <xf numFmtId="165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9" fontId="10" fillId="0" borderId="0" xfId="5" applyNumberFormat="1" applyFont="1"/>
    <xf numFmtId="169" fontId="10" fillId="0" borderId="0" xfId="6" applyNumberFormat="1" applyFont="1"/>
    <xf numFmtId="166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5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4" xfId="3" applyFont="1" applyBorder="1" applyAlignment="1">
      <alignment horizontal="right"/>
    </xf>
    <xf numFmtId="165" fontId="0" fillId="0" borderId="0" xfId="3" applyFont="1" applyBorder="1" applyAlignment="1">
      <alignment horizontal="right"/>
    </xf>
    <xf numFmtId="165" fontId="0" fillId="0" borderId="1" xfId="3" applyFont="1" applyBorder="1" applyAlignment="1">
      <alignment horizontal="right"/>
    </xf>
    <xf numFmtId="165" fontId="0" fillId="0" borderId="0" xfId="3" applyFont="1" applyBorder="1"/>
    <xf numFmtId="165" fontId="7" fillId="0" borderId="0" xfId="3" applyFont="1"/>
    <xf numFmtId="164" fontId="24" fillId="0" borderId="0" xfId="6" applyFont="1"/>
    <xf numFmtId="165" fontId="7" fillId="0" borderId="0" xfId="0" applyNumberFormat="1" applyFont="1"/>
    <xf numFmtId="170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7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8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8" borderId="0" xfId="0" applyFill="1"/>
    <xf numFmtId="2" fontId="5" fillId="28" borderId="0" xfId="0" applyNumberFormat="1" applyFont="1" applyFill="1" applyAlignment="1">
      <alignment horizontal="right"/>
    </xf>
    <xf numFmtId="2" fontId="36" fillId="28" borderId="0" xfId="0" applyNumberFormat="1" applyFont="1" applyFill="1" applyAlignment="1">
      <alignment horizontal="right"/>
    </xf>
    <xf numFmtId="0" fontId="0" fillId="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4426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164</v>
      </c>
    </row>
    <row r="20" spans="2:3" x14ac:dyDescent="0.3">
      <c r="B20" s="5">
        <v>5</v>
      </c>
      <c r="C20" s="5" t="s">
        <v>165</v>
      </c>
    </row>
    <row r="21" spans="2:3" x14ac:dyDescent="0.3">
      <c r="B21" s="5">
        <v>6</v>
      </c>
      <c r="C21" s="5" t="s">
        <v>167</v>
      </c>
    </row>
    <row r="22" spans="2:3" x14ac:dyDescent="0.3">
      <c r="B22" s="5">
        <v>7</v>
      </c>
      <c r="C22" s="5" t="s">
        <v>166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workbookViewId="0"/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H10" sqref="H10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238"/>
  <sheetViews>
    <sheetView tabSelected="1" workbookViewId="0">
      <pane xSplit="3" ySplit="7" topLeftCell="L62" activePane="bottomRight" state="frozen"/>
      <selection pane="topRight" activeCell="D1" sqref="D1"/>
      <selection pane="bottomLeft" activeCell="A8" sqref="A8"/>
      <selection pane="bottomRight" activeCell="R65" sqref="R65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3">
        <v>2021</v>
      </c>
      <c r="X1" s="113">
        <v>2022</v>
      </c>
      <c r="Y1" s="114">
        <v>2023</v>
      </c>
      <c r="Z1" s="114">
        <v>2024</v>
      </c>
      <c r="AA1" s="114">
        <v>2025</v>
      </c>
      <c r="AB1" s="114">
        <v>2029</v>
      </c>
      <c r="AC1" s="114">
        <v>2031</v>
      </c>
      <c r="AD1" s="114">
        <v>2035</v>
      </c>
      <c r="AE1" s="114">
        <v>2040</v>
      </c>
      <c r="AF1" s="114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338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3">
      <c r="A5" s="7" t="s">
        <v>157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69" t="s">
        <v>302</v>
      </c>
      <c r="E6" s="169"/>
      <c r="F6" s="169"/>
      <c r="G6" s="169"/>
      <c r="H6" s="169"/>
      <c r="I6" s="169"/>
      <c r="J6" s="170" t="s">
        <v>303</v>
      </c>
      <c r="K6" s="170"/>
      <c r="L6" s="170"/>
      <c r="M6" s="170"/>
      <c r="N6" s="170"/>
      <c r="O6" s="170"/>
      <c r="P6" s="170"/>
      <c r="Q6" s="170"/>
      <c r="R6" s="170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45">
        <v>2020</v>
      </c>
      <c r="E7" s="145">
        <v>2021</v>
      </c>
      <c r="F7" s="145">
        <v>2022</v>
      </c>
      <c r="G7" s="146">
        <v>2023</v>
      </c>
      <c r="H7" s="146">
        <v>2024</v>
      </c>
      <c r="I7" s="146">
        <v>2025</v>
      </c>
      <c r="J7" s="166">
        <v>2026</v>
      </c>
      <c r="K7" s="166">
        <v>2027</v>
      </c>
      <c r="L7" s="166">
        <v>2028</v>
      </c>
      <c r="M7" s="166">
        <v>2029</v>
      </c>
      <c r="N7" s="166">
        <v>2030</v>
      </c>
      <c r="O7" s="166">
        <v>2032</v>
      </c>
      <c r="P7" s="166">
        <v>2035</v>
      </c>
      <c r="Q7" s="166">
        <v>2040</v>
      </c>
      <c r="R7" s="166">
        <v>2045</v>
      </c>
      <c r="AC7">
        <v>0.5</v>
      </c>
    </row>
    <row r="8" spans="1:91" x14ac:dyDescent="0.3">
      <c r="A8" s="5" t="s">
        <v>339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-1.5</v>
      </c>
      <c r="J8" s="167">
        <v>-1.2</v>
      </c>
      <c r="K8" s="167">
        <v>-1</v>
      </c>
      <c r="L8" s="167">
        <v>-4.5</v>
      </c>
      <c r="M8" s="167">
        <v>-1</v>
      </c>
      <c r="N8" s="167">
        <v>0.5</v>
      </c>
      <c r="O8" s="167">
        <f>N8</f>
        <v>0.5</v>
      </c>
      <c r="P8" s="167">
        <f>O8+0.1</f>
        <v>0.6</v>
      </c>
      <c r="Q8" s="167">
        <v>0.45</v>
      </c>
      <c r="R8" s="167">
        <f>Q8</f>
        <v>0.45</v>
      </c>
      <c r="AC8" s="133">
        <f>IF(ISERROR(AD8*$AC$7),"eps",(AD8*$AC$7))</f>
        <v>-0.7</v>
      </c>
      <c r="AD8" s="131">
        <v>-1.4</v>
      </c>
      <c r="AE8" s="134"/>
      <c r="AF8" s="134"/>
      <c r="AG8" s="132">
        <v>-0.1</v>
      </c>
      <c r="AH8" s="132">
        <v>-0.05</v>
      </c>
      <c r="AI8" s="132">
        <v>0.05</v>
      </c>
      <c r="AJ8" s="132">
        <v>0.05</v>
      </c>
      <c r="AK8" s="132">
        <v>0.05</v>
      </c>
      <c r="AL8" s="132">
        <v>0.05</v>
      </c>
      <c r="AM8" s="132">
        <v>0.2</v>
      </c>
      <c r="AN8" s="132">
        <v>0.1</v>
      </c>
      <c r="AO8" s="132">
        <v>0.15</v>
      </c>
      <c r="AP8" s="132">
        <v>0.2</v>
      </c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340</v>
      </c>
      <c r="B9" s="5" t="str">
        <f>B8</f>
        <v>nat</v>
      </c>
      <c r="C9" s="5" t="str">
        <f>C8</f>
        <v>base</v>
      </c>
      <c r="D9" s="141">
        <f>D8</f>
        <v>-0.5</v>
      </c>
      <c r="E9" s="141">
        <f>E8</f>
        <v>-0.5</v>
      </c>
      <c r="F9" s="141">
        <f>F8</f>
        <v>-0.5</v>
      </c>
      <c r="G9" s="141">
        <f t="shared" ref="G9:L9" si="2">G8</f>
        <v>-0.5</v>
      </c>
      <c r="H9" s="141">
        <f t="shared" si="2"/>
        <v>-0.5</v>
      </c>
      <c r="I9" s="141">
        <f t="shared" si="2"/>
        <v>-1.5</v>
      </c>
      <c r="J9" s="168">
        <f t="shared" si="2"/>
        <v>-1.2</v>
      </c>
      <c r="K9" s="168">
        <f t="shared" si="2"/>
        <v>-1</v>
      </c>
      <c r="L9" s="168">
        <f t="shared" si="2"/>
        <v>-4.5</v>
      </c>
      <c r="M9" s="168">
        <f t="shared" ref="M9:O9" si="3">M8</f>
        <v>-1</v>
      </c>
      <c r="N9" s="168">
        <f t="shared" si="3"/>
        <v>0.5</v>
      </c>
      <c r="O9" s="168">
        <f t="shared" si="3"/>
        <v>0.5</v>
      </c>
      <c r="P9" s="168">
        <f t="shared" ref="P9:R9" si="4">P8</f>
        <v>0.6</v>
      </c>
      <c r="Q9" s="168">
        <f t="shared" si="4"/>
        <v>0.45</v>
      </c>
      <c r="R9" s="168">
        <f t="shared" si="4"/>
        <v>0.45</v>
      </c>
      <c r="AC9" s="133">
        <f t="shared" ref="AC9:AC81" si="5">IF(ISERROR(AD9*$AC$7),"eps",(AD9*$AC$7))</f>
        <v>-0.7</v>
      </c>
      <c r="AD9" s="109">
        <f>AD8</f>
        <v>-1.4</v>
      </c>
      <c r="AE9" s="122"/>
      <c r="AF9" s="122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341</v>
      </c>
      <c r="B10" s="5" t="str">
        <f t="shared" ref="B10:E25" si="6">B9</f>
        <v>nat</v>
      </c>
      <c r="C10" s="5" t="str">
        <f t="shared" si="6"/>
        <v>base</v>
      </c>
      <c r="D10" s="141">
        <f t="shared" ref="D10:E10" si="7">D9</f>
        <v>-0.5</v>
      </c>
      <c r="E10" s="141">
        <f t="shared" si="7"/>
        <v>-0.5</v>
      </c>
      <c r="F10" s="141">
        <f t="shared" ref="F10" si="8">F9</f>
        <v>-0.5</v>
      </c>
      <c r="G10" s="141">
        <f t="shared" ref="G10" si="9">G9</f>
        <v>-0.5</v>
      </c>
      <c r="H10" s="141">
        <f t="shared" ref="H10:I10" si="10">H9</f>
        <v>-0.5</v>
      </c>
      <c r="I10" s="141">
        <f t="shared" si="10"/>
        <v>-1.5</v>
      </c>
      <c r="J10" s="168">
        <f t="shared" ref="J10" si="11">J9</f>
        <v>-1.2</v>
      </c>
      <c r="K10" s="168">
        <f t="shared" ref="K10:L10" si="12">K9</f>
        <v>-1</v>
      </c>
      <c r="L10" s="168">
        <f t="shared" si="12"/>
        <v>-4.5</v>
      </c>
      <c r="M10" s="168">
        <f t="shared" ref="M10" si="13">M9</f>
        <v>-1</v>
      </c>
      <c r="N10" s="168">
        <f t="shared" ref="N10:O10" si="14">N9</f>
        <v>0.5</v>
      </c>
      <c r="O10" s="168">
        <f t="shared" si="14"/>
        <v>0.5</v>
      </c>
      <c r="P10" s="168">
        <f t="shared" ref="P10:R10" si="15">P9</f>
        <v>0.6</v>
      </c>
      <c r="Q10" s="168">
        <f t="shared" si="15"/>
        <v>0.45</v>
      </c>
      <c r="R10" s="168">
        <f t="shared" si="15"/>
        <v>0.45</v>
      </c>
      <c r="AC10" s="133">
        <f t="shared" si="5"/>
        <v>-0.7</v>
      </c>
      <c r="AD10" s="109">
        <f>AD9</f>
        <v>-1.4</v>
      </c>
      <c r="AE10" s="122"/>
      <c r="AF10" s="122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342</v>
      </c>
      <c r="B11" s="5" t="str">
        <f t="shared" si="6"/>
        <v>nat</v>
      </c>
      <c r="C11" s="5" t="str">
        <f t="shared" si="6"/>
        <v>base</v>
      </c>
      <c r="D11" s="141">
        <f t="shared" ref="D11:E11" si="16">D10</f>
        <v>-0.5</v>
      </c>
      <c r="E11" s="141">
        <f t="shared" si="16"/>
        <v>-0.5</v>
      </c>
      <c r="F11" s="141">
        <f t="shared" ref="F11" si="17">F10</f>
        <v>-0.5</v>
      </c>
      <c r="G11" s="141">
        <f t="shared" ref="G11" si="18">G10</f>
        <v>-0.5</v>
      </c>
      <c r="H11" s="141">
        <f t="shared" ref="H11:I11" si="19">H10</f>
        <v>-0.5</v>
      </c>
      <c r="I11" s="141">
        <f t="shared" si="19"/>
        <v>-1.5</v>
      </c>
      <c r="J11" s="168">
        <f t="shared" ref="J11" si="20">J10</f>
        <v>-1.2</v>
      </c>
      <c r="K11" s="168">
        <f t="shared" ref="K11:L11" si="21">K10</f>
        <v>-1</v>
      </c>
      <c r="L11" s="168">
        <f t="shared" si="21"/>
        <v>-4.5</v>
      </c>
      <c r="M11" s="168">
        <f t="shared" ref="M11" si="22">M10</f>
        <v>-1</v>
      </c>
      <c r="N11" s="168">
        <f t="shared" ref="N11:O11" si="23">N10</f>
        <v>0.5</v>
      </c>
      <c r="O11" s="168">
        <f t="shared" si="23"/>
        <v>0.5</v>
      </c>
      <c r="P11" s="168">
        <f t="shared" ref="P11:R11" si="24">P10</f>
        <v>0.6</v>
      </c>
      <c r="Q11" s="168">
        <f t="shared" si="24"/>
        <v>0.45</v>
      </c>
      <c r="R11" s="168">
        <f t="shared" si="24"/>
        <v>0.45</v>
      </c>
      <c r="AC11" s="133" t="str">
        <f t="shared" si="5"/>
        <v>eps</v>
      </c>
      <c r="AD11" s="131" t="s">
        <v>75</v>
      </c>
      <c r="AE11" s="134"/>
      <c r="AF11" s="134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343</v>
      </c>
      <c r="B12" s="5" t="str">
        <f t="shared" si="6"/>
        <v>nat</v>
      </c>
      <c r="C12" s="5" t="str">
        <f t="shared" si="6"/>
        <v>base</v>
      </c>
      <c r="D12" s="141">
        <f t="shared" ref="D12:E12" si="25">D11</f>
        <v>-0.5</v>
      </c>
      <c r="E12" s="141">
        <f t="shared" si="25"/>
        <v>-0.5</v>
      </c>
      <c r="F12" s="141">
        <f t="shared" ref="F12" si="26">F11</f>
        <v>-0.5</v>
      </c>
      <c r="G12" s="141">
        <f t="shared" ref="G12" si="27">G11</f>
        <v>-0.5</v>
      </c>
      <c r="H12" s="141">
        <f t="shared" ref="H12:I12" si="28">H11</f>
        <v>-0.5</v>
      </c>
      <c r="I12" s="141">
        <f t="shared" si="28"/>
        <v>-1.5</v>
      </c>
      <c r="J12" s="168">
        <f t="shared" ref="J12" si="29">J11</f>
        <v>-1.2</v>
      </c>
      <c r="K12" s="168">
        <f t="shared" ref="K12:L12" si="30">K11</f>
        <v>-1</v>
      </c>
      <c r="L12" s="168">
        <f t="shared" si="30"/>
        <v>-4.5</v>
      </c>
      <c r="M12" s="168">
        <f t="shared" ref="M12" si="31">M11</f>
        <v>-1</v>
      </c>
      <c r="N12" s="168">
        <f t="shared" ref="N12:O12" si="32">N11</f>
        <v>0.5</v>
      </c>
      <c r="O12" s="168">
        <f t="shared" si="32"/>
        <v>0.5</v>
      </c>
      <c r="P12" s="168">
        <f t="shared" ref="P12:R12" si="33">P11</f>
        <v>0.6</v>
      </c>
      <c r="Q12" s="168">
        <f t="shared" si="33"/>
        <v>0.45</v>
      </c>
      <c r="R12" s="168">
        <f t="shared" si="33"/>
        <v>0.45</v>
      </c>
      <c r="AC12" s="133" t="str">
        <f t="shared" si="5"/>
        <v>eps</v>
      </c>
      <c r="AD12" s="131" t="s">
        <v>75</v>
      </c>
      <c r="AE12" s="134"/>
      <c r="AF12" s="134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344</v>
      </c>
      <c r="B13" s="5" t="str">
        <f t="shared" si="6"/>
        <v>nat</v>
      </c>
      <c r="C13" s="5" t="str">
        <f t="shared" si="6"/>
        <v>base</v>
      </c>
      <c r="D13" s="141">
        <f t="shared" ref="D13:E13" si="34">D12</f>
        <v>-0.5</v>
      </c>
      <c r="E13" s="141">
        <f t="shared" si="34"/>
        <v>-0.5</v>
      </c>
      <c r="F13" s="141">
        <f t="shared" ref="F13" si="35">F12</f>
        <v>-0.5</v>
      </c>
      <c r="G13" s="141">
        <f t="shared" ref="G13" si="36">G12</f>
        <v>-0.5</v>
      </c>
      <c r="H13" s="141">
        <f t="shared" ref="H13:I13" si="37">H12</f>
        <v>-0.5</v>
      </c>
      <c r="I13" s="141">
        <f t="shared" si="37"/>
        <v>-1.5</v>
      </c>
      <c r="J13" s="168">
        <f t="shared" ref="J13" si="38">J12</f>
        <v>-1.2</v>
      </c>
      <c r="K13" s="168">
        <f t="shared" ref="K13:L13" si="39">K12</f>
        <v>-1</v>
      </c>
      <c r="L13" s="168">
        <f t="shared" si="39"/>
        <v>-4.5</v>
      </c>
      <c r="M13" s="168">
        <f t="shared" ref="M13" si="40">M12</f>
        <v>-1</v>
      </c>
      <c r="N13" s="168">
        <f t="shared" ref="N13:O13" si="41">N12</f>
        <v>0.5</v>
      </c>
      <c r="O13" s="168">
        <f t="shared" si="41"/>
        <v>0.5</v>
      </c>
      <c r="P13" s="168">
        <f t="shared" ref="P13:R13" si="42">P12</f>
        <v>0.6</v>
      </c>
      <c r="Q13" s="168">
        <f t="shared" si="42"/>
        <v>0.45</v>
      </c>
      <c r="R13" s="168">
        <f t="shared" si="42"/>
        <v>0.45</v>
      </c>
      <c r="AC13" s="133">
        <f t="shared" si="5"/>
        <v>-6</v>
      </c>
      <c r="AD13" s="131">
        <v>-12</v>
      </c>
      <c r="AE13" s="134"/>
      <c r="AF13" s="134"/>
      <c r="AG13" s="132">
        <v>-0.1</v>
      </c>
      <c r="AH13" s="132">
        <v>-0.05</v>
      </c>
      <c r="AI13" s="132">
        <v>0.05</v>
      </c>
      <c r="AJ13" s="132">
        <v>0.05</v>
      </c>
      <c r="AK13" s="132">
        <v>0.05</v>
      </c>
      <c r="AL13" s="132">
        <v>0.05</v>
      </c>
      <c r="AM13" s="132">
        <v>0.2</v>
      </c>
      <c r="AN13" s="132">
        <v>0.1</v>
      </c>
      <c r="AO13" s="132">
        <v>0.15</v>
      </c>
      <c r="AP13" s="132">
        <v>0.2</v>
      </c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345</v>
      </c>
      <c r="B14" s="5" t="str">
        <f t="shared" si="6"/>
        <v>nat</v>
      </c>
      <c r="C14" s="5" t="str">
        <f t="shared" si="6"/>
        <v>base</v>
      </c>
      <c r="D14" s="141">
        <f t="shared" ref="D14:E14" si="43">D13</f>
        <v>-0.5</v>
      </c>
      <c r="E14" s="141">
        <f t="shared" si="43"/>
        <v>-0.5</v>
      </c>
      <c r="F14" s="141">
        <f t="shared" ref="F14" si="44">F13</f>
        <v>-0.5</v>
      </c>
      <c r="G14" s="141">
        <f t="shared" ref="G14" si="45">G13</f>
        <v>-0.5</v>
      </c>
      <c r="H14" s="141">
        <f t="shared" ref="H14:I14" si="46">H13</f>
        <v>-0.5</v>
      </c>
      <c r="I14" s="141">
        <f t="shared" si="46"/>
        <v>-1.5</v>
      </c>
      <c r="J14" s="168">
        <f t="shared" ref="J14" si="47">J13</f>
        <v>-1.2</v>
      </c>
      <c r="K14" s="168">
        <f t="shared" ref="K14:L14" si="48">K13</f>
        <v>-1</v>
      </c>
      <c r="L14" s="168">
        <f t="shared" si="48"/>
        <v>-4.5</v>
      </c>
      <c r="M14" s="168">
        <f t="shared" ref="M14" si="49">M13</f>
        <v>-1</v>
      </c>
      <c r="N14" s="168">
        <f t="shared" ref="N14:O14" si="50">N13</f>
        <v>0.5</v>
      </c>
      <c r="O14" s="168">
        <f t="shared" si="50"/>
        <v>0.5</v>
      </c>
      <c r="P14" s="168">
        <f t="shared" ref="P14:R14" si="51">P13</f>
        <v>0.6</v>
      </c>
      <c r="Q14" s="168">
        <f t="shared" si="51"/>
        <v>0.45</v>
      </c>
      <c r="R14" s="168">
        <f t="shared" si="51"/>
        <v>0.45</v>
      </c>
      <c r="AC14" s="133">
        <f t="shared" si="5"/>
        <v>-6</v>
      </c>
      <c r="AD14" s="109">
        <f>AD13</f>
        <v>-12</v>
      </c>
      <c r="AE14" s="122"/>
      <c r="AF14" s="122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BZ14" s="122"/>
      <c r="CA14" s="122"/>
      <c r="CB14" s="122"/>
      <c r="CC14" s="122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346</v>
      </c>
      <c r="B15" s="5" t="str">
        <f t="shared" si="6"/>
        <v>nat</v>
      </c>
      <c r="C15" s="5" t="str">
        <f t="shared" si="6"/>
        <v>base</v>
      </c>
      <c r="D15" s="141">
        <f t="shared" ref="D15:E15" si="52">D14</f>
        <v>-0.5</v>
      </c>
      <c r="E15" s="141">
        <f t="shared" si="52"/>
        <v>-0.5</v>
      </c>
      <c r="F15" s="141">
        <f t="shared" ref="F15" si="53">F14</f>
        <v>-0.5</v>
      </c>
      <c r="G15" s="141">
        <f t="shared" ref="G15" si="54">G14</f>
        <v>-0.5</v>
      </c>
      <c r="H15" s="141">
        <f t="shared" ref="H15:I15" si="55">H14</f>
        <v>-0.5</v>
      </c>
      <c r="I15" s="141">
        <f t="shared" si="55"/>
        <v>-1.5</v>
      </c>
      <c r="J15" s="168">
        <f t="shared" ref="J15" si="56">J14</f>
        <v>-1.2</v>
      </c>
      <c r="K15" s="168">
        <f t="shared" ref="K15:L15" si="57">K14</f>
        <v>-1</v>
      </c>
      <c r="L15" s="168">
        <f t="shared" si="57"/>
        <v>-4.5</v>
      </c>
      <c r="M15" s="168">
        <f t="shared" ref="M15" si="58">M14</f>
        <v>-1</v>
      </c>
      <c r="N15" s="168">
        <f t="shared" ref="N15:O15" si="59">N14</f>
        <v>0.5</v>
      </c>
      <c r="O15" s="168">
        <f t="shared" si="59"/>
        <v>0.5</v>
      </c>
      <c r="P15" s="168">
        <f t="shared" ref="P15:R15" si="60">P14</f>
        <v>0.6</v>
      </c>
      <c r="Q15" s="168">
        <f t="shared" si="60"/>
        <v>0.45</v>
      </c>
      <c r="R15" s="168">
        <f t="shared" si="60"/>
        <v>0.45</v>
      </c>
      <c r="AC15" s="133">
        <f t="shared" si="5"/>
        <v>-6</v>
      </c>
      <c r="AD15" s="109">
        <f t="shared" ref="AD15:AD16" si="61">AD14</f>
        <v>-12</v>
      </c>
      <c r="AE15" s="122"/>
      <c r="AF15" s="122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347</v>
      </c>
      <c r="B16" s="5" t="str">
        <f t="shared" si="6"/>
        <v>nat</v>
      </c>
      <c r="C16" s="5" t="str">
        <f t="shared" si="6"/>
        <v>base</v>
      </c>
      <c r="D16" s="141">
        <f t="shared" ref="D16:E16" si="62">D15</f>
        <v>-0.5</v>
      </c>
      <c r="E16" s="141">
        <f t="shared" si="62"/>
        <v>-0.5</v>
      </c>
      <c r="F16" s="141">
        <f t="shared" ref="F16" si="63">F15</f>
        <v>-0.5</v>
      </c>
      <c r="G16" s="141">
        <f t="shared" ref="G16" si="64">G15</f>
        <v>-0.5</v>
      </c>
      <c r="H16" s="141">
        <f t="shared" ref="H16:I16" si="65">H15</f>
        <v>-0.5</v>
      </c>
      <c r="I16" s="141">
        <f t="shared" si="65"/>
        <v>-1.5</v>
      </c>
      <c r="J16" s="168">
        <f t="shared" ref="J16" si="66">J15</f>
        <v>-1.2</v>
      </c>
      <c r="K16" s="168">
        <f t="shared" ref="K16:L16" si="67">K15</f>
        <v>-1</v>
      </c>
      <c r="L16" s="168">
        <f t="shared" si="67"/>
        <v>-4.5</v>
      </c>
      <c r="M16" s="168">
        <f t="shared" ref="M16" si="68">M15</f>
        <v>-1</v>
      </c>
      <c r="N16" s="168">
        <f t="shared" ref="N16:O16" si="69">N15</f>
        <v>0.5</v>
      </c>
      <c r="O16" s="168">
        <f t="shared" si="69"/>
        <v>0.5</v>
      </c>
      <c r="P16" s="168">
        <f t="shared" ref="P16:R16" si="70">P15</f>
        <v>0.6</v>
      </c>
      <c r="Q16" s="168">
        <f t="shared" si="70"/>
        <v>0.45</v>
      </c>
      <c r="R16" s="168">
        <f t="shared" si="70"/>
        <v>0.45</v>
      </c>
      <c r="AC16" s="133">
        <f t="shared" si="5"/>
        <v>-6</v>
      </c>
      <c r="AD16" s="109">
        <f t="shared" si="61"/>
        <v>-12</v>
      </c>
      <c r="AE16" s="122"/>
      <c r="AF16" s="122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348</v>
      </c>
      <c r="B17" s="5" t="str">
        <f t="shared" si="6"/>
        <v>nat</v>
      </c>
      <c r="C17" s="5" t="str">
        <f t="shared" si="6"/>
        <v>base</v>
      </c>
      <c r="D17" s="141">
        <f t="shared" ref="D17:E17" si="71">D16</f>
        <v>-0.5</v>
      </c>
      <c r="E17" s="141">
        <f t="shared" si="71"/>
        <v>-0.5</v>
      </c>
      <c r="F17" s="141">
        <f t="shared" ref="F17" si="72">F16</f>
        <v>-0.5</v>
      </c>
      <c r="G17" s="141">
        <f t="shared" ref="G17" si="73">G16</f>
        <v>-0.5</v>
      </c>
      <c r="H17" s="141">
        <f t="shared" ref="H17:I17" si="74">H16</f>
        <v>-0.5</v>
      </c>
      <c r="I17" s="141">
        <f t="shared" si="74"/>
        <v>-1.5</v>
      </c>
      <c r="J17" s="168">
        <f t="shared" ref="J17" si="75">J16</f>
        <v>-1.2</v>
      </c>
      <c r="K17" s="168">
        <f t="shared" ref="K17:L17" si="76">K16</f>
        <v>-1</v>
      </c>
      <c r="L17" s="168">
        <f t="shared" si="76"/>
        <v>-4.5</v>
      </c>
      <c r="M17" s="168">
        <f t="shared" ref="M17" si="77">M16</f>
        <v>-1</v>
      </c>
      <c r="N17" s="168">
        <f t="shared" ref="N17:O17" si="78">N16</f>
        <v>0.5</v>
      </c>
      <c r="O17" s="168">
        <f t="shared" si="78"/>
        <v>0.5</v>
      </c>
      <c r="P17" s="168">
        <f t="shared" ref="P17:R17" si="79">P16</f>
        <v>0.6</v>
      </c>
      <c r="Q17" s="168">
        <f t="shared" si="79"/>
        <v>0.45</v>
      </c>
      <c r="R17" s="168">
        <f t="shared" si="79"/>
        <v>0.45</v>
      </c>
      <c r="AC17" s="133">
        <f t="shared" si="5"/>
        <v>-1.25</v>
      </c>
      <c r="AD17" s="109">
        <f>AD28</f>
        <v>-2.5</v>
      </c>
      <c r="AE17" s="122"/>
      <c r="AF17" s="12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349</v>
      </c>
      <c r="B18" s="5" t="str">
        <f t="shared" si="6"/>
        <v>nat</v>
      </c>
      <c r="C18" s="5" t="str">
        <f t="shared" si="6"/>
        <v>base</v>
      </c>
      <c r="D18" s="141">
        <f t="shared" ref="D18:E18" si="80">D17</f>
        <v>-0.5</v>
      </c>
      <c r="E18" s="141">
        <f t="shared" si="80"/>
        <v>-0.5</v>
      </c>
      <c r="F18" s="141">
        <f t="shared" ref="F18" si="81">F17</f>
        <v>-0.5</v>
      </c>
      <c r="G18" s="141">
        <f t="shared" ref="G18" si="82">G17</f>
        <v>-0.5</v>
      </c>
      <c r="H18" s="141">
        <f t="shared" ref="H18:I18" si="83">H17</f>
        <v>-0.5</v>
      </c>
      <c r="I18" s="141">
        <f t="shared" si="83"/>
        <v>-1.5</v>
      </c>
      <c r="J18" s="168">
        <f t="shared" ref="J18" si="84">J17</f>
        <v>-1.2</v>
      </c>
      <c r="K18" s="168">
        <f t="shared" ref="K18:L18" si="85">K17</f>
        <v>-1</v>
      </c>
      <c r="L18" s="168">
        <f t="shared" si="85"/>
        <v>-4.5</v>
      </c>
      <c r="M18" s="168">
        <f t="shared" ref="M18" si="86">M17</f>
        <v>-1</v>
      </c>
      <c r="N18" s="168">
        <f t="shared" ref="N18:O18" si="87">N17</f>
        <v>0.5</v>
      </c>
      <c r="O18" s="168">
        <f t="shared" si="87"/>
        <v>0.5</v>
      </c>
      <c r="P18" s="168">
        <f t="shared" ref="P18:R18" si="88">P17</f>
        <v>0.6</v>
      </c>
      <c r="Q18" s="168">
        <f t="shared" si="88"/>
        <v>0.45</v>
      </c>
      <c r="R18" s="168">
        <f t="shared" si="88"/>
        <v>0.45</v>
      </c>
      <c r="AC18" s="133">
        <f t="shared" si="5"/>
        <v>-1</v>
      </c>
      <c r="AD18" s="131">
        <v>-2</v>
      </c>
      <c r="AE18" s="134"/>
      <c r="AF18" s="134"/>
      <c r="AG18" s="132">
        <v>-0.1</v>
      </c>
      <c r="AH18" s="132">
        <v>-0.05</v>
      </c>
      <c r="AI18" s="132">
        <v>0.05</v>
      </c>
      <c r="AJ18" s="132">
        <v>0.05</v>
      </c>
      <c r="AK18" s="132">
        <v>0.05</v>
      </c>
      <c r="AL18" s="132">
        <v>0.05</v>
      </c>
      <c r="AM18" s="132">
        <v>0.2</v>
      </c>
      <c r="AN18" s="132">
        <v>0.1</v>
      </c>
      <c r="AO18" s="132">
        <v>0.15</v>
      </c>
      <c r="AP18" s="132">
        <v>0.2</v>
      </c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350</v>
      </c>
      <c r="B19" s="5" t="str">
        <f t="shared" si="6"/>
        <v>nat</v>
      </c>
      <c r="C19" s="5" t="str">
        <f t="shared" si="6"/>
        <v>base</v>
      </c>
      <c r="D19" s="141">
        <f t="shared" ref="D19:E19" si="89">D18</f>
        <v>-0.5</v>
      </c>
      <c r="E19" s="141">
        <f t="shared" si="89"/>
        <v>-0.5</v>
      </c>
      <c r="F19" s="141">
        <f t="shared" ref="F19" si="90">F18</f>
        <v>-0.5</v>
      </c>
      <c r="G19" s="141">
        <f t="shared" ref="G19" si="91">G18</f>
        <v>-0.5</v>
      </c>
      <c r="H19" s="141">
        <f t="shared" ref="H19:I19" si="92">H18</f>
        <v>-0.5</v>
      </c>
      <c r="I19" s="141">
        <f t="shared" si="92"/>
        <v>-1.5</v>
      </c>
      <c r="J19" s="168">
        <f t="shared" ref="J19" si="93">J18</f>
        <v>-1.2</v>
      </c>
      <c r="K19" s="168">
        <f t="shared" ref="K19:L19" si="94">K18</f>
        <v>-1</v>
      </c>
      <c r="L19" s="168">
        <f t="shared" si="94"/>
        <v>-4.5</v>
      </c>
      <c r="M19" s="168">
        <f t="shared" ref="M19" si="95">M18</f>
        <v>-1</v>
      </c>
      <c r="N19" s="168">
        <f t="shared" ref="N19:O19" si="96">N18</f>
        <v>0.5</v>
      </c>
      <c r="O19" s="168">
        <f t="shared" si="96"/>
        <v>0.5</v>
      </c>
      <c r="P19" s="168">
        <f t="shared" ref="P19:R19" si="97">P18</f>
        <v>0.6</v>
      </c>
      <c r="Q19" s="168">
        <f t="shared" si="97"/>
        <v>0.45</v>
      </c>
      <c r="R19" s="168">
        <f t="shared" si="97"/>
        <v>0.45</v>
      </c>
      <c r="AC19" s="133">
        <f t="shared" si="5"/>
        <v>-1</v>
      </c>
      <c r="AD19" s="109">
        <f>AD18</f>
        <v>-2</v>
      </c>
      <c r="AE19" s="122"/>
      <c r="AF19" s="122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128</v>
      </c>
      <c r="B20" s="5" t="str">
        <f t="shared" si="6"/>
        <v>nat</v>
      </c>
      <c r="C20" s="5" t="str">
        <f t="shared" si="6"/>
        <v>base</v>
      </c>
      <c r="D20" s="141">
        <f t="shared" ref="D20:E20" si="98">D19</f>
        <v>-0.5</v>
      </c>
      <c r="E20" s="141">
        <f t="shared" si="98"/>
        <v>-0.5</v>
      </c>
      <c r="F20" s="141">
        <f t="shared" ref="F20" si="99">F19</f>
        <v>-0.5</v>
      </c>
      <c r="G20" s="141">
        <f t="shared" ref="G20" si="100">G19</f>
        <v>-0.5</v>
      </c>
      <c r="H20" s="141">
        <f t="shared" ref="H20:I20" si="101">H19</f>
        <v>-0.5</v>
      </c>
      <c r="I20" s="141">
        <f t="shared" si="101"/>
        <v>-1.5</v>
      </c>
      <c r="J20" s="168">
        <f t="shared" ref="J20" si="102">J19</f>
        <v>-1.2</v>
      </c>
      <c r="K20" s="168">
        <f t="shared" ref="K20:L20" si="103">K19</f>
        <v>-1</v>
      </c>
      <c r="L20" s="168">
        <f t="shared" si="103"/>
        <v>-4.5</v>
      </c>
      <c r="M20" s="168">
        <f t="shared" ref="M20" si="104">M19</f>
        <v>-1</v>
      </c>
      <c r="N20" s="168">
        <f t="shared" ref="N20:O20" si="105">N19</f>
        <v>0.5</v>
      </c>
      <c r="O20" s="168">
        <f t="shared" si="105"/>
        <v>0.5</v>
      </c>
      <c r="P20" s="168">
        <f t="shared" ref="P20:R20" si="106">P19</f>
        <v>0.6</v>
      </c>
      <c r="Q20" s="168">
        <f t="shared" si="106"/>
        <v>0.45</v>
      </c>
      <c r="R20" s="168">
        <f t="shared" si="106"/>
        <v>0.45</v>
      </c>
      <c r="AC20" s="133">
        <f t="shared" si="5"/>
        <v>-4</v>
      </c>
      <c r="AD20" s="131">
        <v>-8</v>
      </c>
      <c r="AE20" s="134"/>
      <c r="AF20" s="134"/>
      <c r="AG20" s="132">
        <v>-0.1</v>
      </c>
      <c r="AH20" s="132">
        <v>-0.05</v>
      </c>
      <c r="AI20" s="132">
        <v>0.05</v>
      </c>
      <c r="AJ20" s="132">
        <v>0.05</v>
      </c>
      <c r="AK20" s="132">
        <v>0.05</v>
      </c>
      <c r="AL20" s="132">
        <v>0.05</v>
      </c>
      <c r="AM20" s="132">
        <v>0.2</v>
      </c>
      <c r="AN20" s="132">
        <v>0.1</v>
      </c>
      <c r="AO20" s="132">
        <v>0.15</v>
      </c>
      <c r="AP20" s="132">
        <v>0.2</v>
      </c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129</v>
      </c>
      <c r="B21" s="5" t="str">
        <f t="shared" si="6"/>
        <v>nat</v>
      </c>
      <c r="C21" s="5" t="str">
        <f t="shared" si="6"/>
        <v>base</v>
      </c>
      <c r="D21" s="141">
        <f t="shared" ref="D21:E21" si="107">D20</f>
        <v>-0.5</v>
      </c>
      <c r="E21" s="141">
        <f t="shared" si="107"/>
        <v>-0.5</v>
      </c>
      <c r="F21" s="141">
        <f t="shared" ref="F21" si="108">F20</f>
        <v>-0.5</v>
      </c>
      <c r="G21" s="141">
        <f t="shared" ref="G21" si="109">G20</f>
        <v>-0.5</v>
      </c>
      <c r="H21" s="141">
        <f t="shared" ref="H21:I21" si="110">H20</f>
        <v>-0.5</v>
      </c>
      <c r="I21" s="141">
        <f t="shared" si="110"/>
        <v>-1.5</v>
      </c>
      <c r="J21" s="168">
        <f t="shared" ref="J21" si="111">J20</f>
        <v>-1.2</v>
      </c>
      <c r="K21" s="168">
        <f t="shared" ref="K21:L21" si="112">K20</f>
        <v>-1</v>
      </c>
      <c r="L21" s="168">
        <f t="shared" si="112"/>
        <v>-4.5</v>
      </c>
      <c r="M21" s="168">
        <f t="shared" ref="M21" si="113">M20</f>
        <v>-1</v>
      </c>
      <c r="N21" s="168">
        <f t="shared" ref="N21:O21" si="114">N20</f>
        <v>0.5</v>
      </c>
      <c r="O21" s="168">
        <f t="shared" si="114"/>
        <v>0.5</v>
      </c>
      <c r="P21" s="168">
        <f t="shared" ref="P21:R21" si="115">P20</f>
        <v>0.6</v>
      </c>
      <c r="Q21" s="168">
        <f t="shared" si="115"/>
        <v>0.45</v>
      </c>
      <c r="R21" s="168">
        <f t="shared" si="115"/>
        <v>0.45</v>
      </c>
      <c r="AC21" s="133">
        <f t="shared" si="5"/>
        <v>-4</v>
      </c>
      <c r="AD21" s="110">
        <f t="shared" ref="AD21:AD31" si="116">AD20</f>
        <v>-8</v>
      </c>
      <c r="AE21" s="123"/>
      <c r="AF21" s="123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BZ21" s="123"/>
      <c r="CA21" s="123"/>
      <c r="CB21" s="123"/>
      <c r="CC21" s="123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6"/>
        <v>nat</v>
      </c>
      <c r="C22" s="5" t="str">
        <f t="shared" si="6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1" t="s">
        <v>75</v>
      </c>
      <c r="I22" s="141" t="s">
        <v>75</v>
      </c>
      <c r="J22" s="168" t="s">
        <v>75</v>
      </c>
      <c r="K22" s="168" t="s">
        <v>75</v>
      </c>
      <c r="L22" s="168" t="s">
        <v>75</v>
      </c>
      <c r="M22" s="168" t="s">
        <v>75</v>
      </c>
      <c r="N22" s="168" t="s">
        <v>75</v>
      </c>
      <c r="O22" s="168" t="s">
        <v>75</v>
      </c>
      <c r="P22" s="168" t="s">
        <v>75</v>
      </c>
      <c r="Q22" s="168" t="s">
        <v>75</v>
      </c>
      <c r="R22" s="168" t="s">
        <v>75</v>
      </c>
      <c r="AC22" s="133">
        <f t="shared" si="5"/>
        <v>-4</v>
      </c>
      <c r="AD22" s="110">
        <f t="shared" si="116"/>
        <v>-8</v>
      </c>
      <c r="AE22" s="123"/>
      <c r="AF22" s="123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214</v>
      </c>
      <c r="B23" s="5" t="str">
        <f t="shared" si="6"/>
        <v>nat</v>
      </c>
      <c r="C23" s="5" t="str">
        <f t="shared" si="6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1" t="s">
        <v>75</v>
      </c>
      <c r="I23" s="141" t="s">
        <v>75</v>
      </c>
      <c r="J23" s="168" t="s">
        <v>75</v>
      </c>
      <c r="K23" s="168" t="s">
        <v>75</v>
      </c>
      <c r="L23" s="168" t="s">
        <v>75</v>
      </c>
      <c r="M23" s="168" t="s">
        <v>75</v>
      </c>
      <c r="N23" s="168" t="s">
        <v>75</v>
      </c>
      <c r="O23" s="168" t="s">
        <v>75</v>
      </c>
      <c r="P23" s="168" t="s">
        <v>75</v>
      </c>
      <c r="Q23" s="168" t="s">
        <v>75</v>
      </c>
      <c r="R23" s="168" t="s">
        <v>75</v>
      </c>
      <c r="AC23" s="133">
        <f t="shared" si="5"/>
        <v>-4</v>
      </c>
      <c r="AD23" s="110">
        <f t="shared" si="116"/>
        <v>-8</v>
      </c>
      <c r="AE23" s="123"/>
      <c r="AF23" s="123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130</v>
      </c>
      <c r="B24" s="5" t="str">
        <f t="shared" si="6"/>
        <v>nat</v>
      </c>
      <c r="C24" s="5" t="str">
        <f t="shared" si="6"/>
        <v>base</v>
      </c>
      <c r="D24" s="141">
        <v>-1.2</v>
      </c>
      <c r="E24" s="141">
        <f>D24</f>
        <v>-1.2</v>
      </c>
      <c r="F24" s="141">
        <f>E24</f>
        <v>-1.2</v>
      </c>
      <c r="G24" s="141">
        <f>F24</f>
        <v>-1.2</v>
      </c>
      <c r="H24" s="141">
        <f>G24</f>
        <v>-1.2</v>
      </c>
      <c r="I24" s="141">
        <v>-1.8</v>
      </c>
      <c r="J24" s="168">
        <v>-1.2</v>
      </c>
      <c r="K24" s="168">
        <v>-0.5</v>
      </c>
      <c r="L24" s="168">
        <v>-3.5</v>
      </c>
      <c r="M24" s="168">
        <v>0.5</v>
      </c>
      <c r="N24" s="168">
        <f>M24</f>
        <v>0.5</v>
      </c>
      <c r="O24" s="167">
        <f>N24</f>
        <v>0.5</v>
      </c>
      <c r="P24" s="167">
        <f>O24-0.1</f>
        <v>0.4</v>
      </c>
      <c r="Q24" s="167">
        <f>P24-0.1</f>
        <v>0.30000000000000004</v>
      </c>
      <c r="R24" s="168">
        <f t="shared" ref="R24" si="117">Q24</f>
        <v>0.30000000000000004</v>
      </c>
      <c r="AC24" s="133">
        <f t="shared" si="5"/>
        <v>-4</v>
      </c>
      <c r="AD24" s="110">
        <f>AD23</f>
        <v>-8</v>
      </c>
      <c r="AE24" s="123"/>
      <c r="AF24" s="123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417</v>
      </c>
      <c r="B25" s="5" t="str">
        <f t="shared" si="6"/>
        <v>nat</v>
      </c>
      <c r="C25" s="5" t="str">
        <f t="shared" si="6"/>
        <v>base</v>
      </c>
      <c r="D25" s="46">
        <f>D24</f>
        <v>-1.2</v>
      </c>
      <c r="E25" s="46">
        <f>E24</f>
        <v>-1.2</v>
      </c>
      <c r="F25" s="46">
        <f>F24</f>
        <v>-1.2</v>
      </c>
      <c r="G25" s="46">
        <f t="shared" ref="G25:L25" si="118">G24</f>
        <v>-1.2</v>
      </c>
      <c r="H25" s="46">
        <f t="shared" si="118"/>
        <v>-1.2</v>
      </c>
      <c r="I25" s="46">
        <f t="shared" si="118"/>
        <v>-1.8</v>
      </c>
      <c r="J25" s="168">
        <f t="shared" si="118"/>
        <v>-1.2</v>
      </c>
      <c r="K25" s="168">
        <f t="shared" si="118"/>
        <v>-0.5</v>
      </c>
      <c r="L25" s="168">
        <f t="shared" si="118"/>
        <v>-3.5</v>
      </c>
      <c r="M25" s="168">
        <f t="shared" ref="M25:O25" si="119">M24</f>
        <v>0.5</v>
      </c>
      <c r="N25" s="168">
        <f t="shared" si="119"/>
        <v>0.5</v>
      </c>
      <c r="O25" s="168">
        <f t="shared" si="119"/>
        <v>0.5</v>
      </c>
      <c r="P25" s="168">
        <f t="shared" ref="P25:R25" si="120">P24</f>
        <v>0.4</v>
      </c>
      <c r="Q25" s="168">
        <f t="shared" si="120"/>
        <v>0.30000000000000004</v>
      </c>
      <c r="R25" s="168">
        <f t="shared" si="120"/>
        <v>0.30000000000000004</v>
      </c>
      <c r="AC25" s="133">
        <f t="shared" si="5"/>
        <v>-4</v>
      </c>
      <c r="AD25" s="131">
        <v>-8</v>
      </c>
      <c r="AE25" s="134"/>
      <c r="AF25" s="134"/>
      <c r="AG25" s="132">
        <v>-0.1</v>
      </c>
      <c r="AH25" s="132">
        <v>-0.05</v>
      </c>
      <c r="AI25" s="132">
        <v>0.05</v>
      </c>
      <c r="AJ25" s="132">
        <v>0.05</v>
      </c>
      <c r="AK25" s="132">
        <v>0.05</v>
      </c>
      <c r="AL25" s="132">
        <v>0.05</v>
      </c>
      <c r="AM25" s="132">
        <v>0.2</v>
      </c>
      <c r="AN25" s="132">
        <v>0.1</v>
      </c>
      <c r="AO25" s="132">
        <v>0.15</v>
      </c>
      <c r="AP25" s="132">
        <v>0.2</v>
      </c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215</v>
      </c>
      <c r="B26" s="5" t="str">
        <f t="shared" ref="B26:E41" si="121">B25</f>
        <v>nat</v>
      </c>
      <c r="C26" s="5" t="str">
        <f t="shared" si="121"/>
        <v>base</v>
      </c>
      <c r="D26" s="46">
        <f t="shared" ref="D26:E26" si="122">D25</f>
        <v>-1.2</v>
      </c>
      <c r="E26" s="46">
        <f t="shared" si="122"/>
        <v>-1.2</v>
      </c>
      <c r="F26" s="46">
        <f t="shared" ref="F26" si="123">F25</f>
        <v>-1.2</v>
      </c>
      <c r="G26" s="46">
        <f t="shared" ref="G26" si="124">G25</f>
        <v>-1.2</v>
      </c>
      <c r="H26" s="46">
        <f t="shared" ref="H26:I26" si="125">H25</f>
        <v>-1.2</v>
      </c>
      <c r="I26" s="46">
        <f t="shared" si="125"/>
        <v>-1.8</v>
      </c>
      <c r="J26" s="168">
        <f t="shared" ref="J26" si="126">J25</f>
        <v>-1.2</v>
      </c>
      <c r="K26" s="168">
        <f t="shared" ref="K26:L26" si="127">K25</f>
        <v>-0.5</v>
      </c>
      <c r="L26" s="168">
        <f t="shared" si="127"/>
        <v>-3.5</v>
      </c>
      <c r="M26" s="168">
        <f t="shared" ref="M26" si="128">M25</f>
        <v>0.5</v>
      </c>
      <c r="N26" s="168">
        <f t="shared" ref="N26:O26" si="129">N25</f>
        <v>0.5</v>
      </c>
      <c r="O26" s="168">
        <f t="shared" si="129"/>
        <v>0.5</v>
      </c>
      <c r="P26" s="168">
        <f t="shared" ref="P26:R26" si="130">P25</f>
        <v>0.4</v>
      </c>
      <c r="Q26" s="168">
        <f t="shared" si="130"/>
        <v>0.30000000000000004</v>
      </c>
      <c r="R26" s="168">
        <f t="shared" si="130"/>
        <v>0.30000000000000004</v>
      </c>
      <c r="AC26" s="133">
        <f t="shared" si="5"/>
        <v>-4</v>
      </c>
      <c r="AD26" s="110">
        <f t="shared" ref="AD26" si="131">AD25</f>
        <v>-8</v>
      </c>
      <c r="AE26" s="123"/>
      <c r="AF26" s="123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217</v>
      </c>
      <c r="B27" s="5" t="str">
        <f t="shared" si="121"/>
        <v>nat</v>
      </c>
      <c r="C27" s="5" t="str">
        <f t="shared" si="121"/>
        <v>base</v>
      </c>
      <c r="D27" s="46">
        <f t="shared" ref="D27:E27" si="132">D26</f>
        <v>-1.2</v>
      </c>
      <c r="E27" s="46">
        <f t="shared" si="132"/>
        <v>-1.2</v>
      </c>
      <c r="F27" s="46">
        <f t="shared" ref="F27" si="133">F26</f>
        <v>-1.2</v>
      </c>
      <c r="G27" s="46">
        <f t="shared" ref="G27" si="134">G26</f>
        <v>-1.2</v>
      </c>
      <c r="H27" s="46">
        <f t="shared" ref="H27:I27" si="135">H26</f>
        <v>-1.2</v>
      </c>
      <c r="I27" s="46">
        <f t="shared" si="135"/>
        <v>-1.8</v>
      </c>
      <c r="J27" s="168">
        <f t="shared" ref="J27" si="136">J26</f>
        <v>-1.2</v>
      </c>
      <c r="K27" s="168">
        <f t="shared" ref="K27:L27" si="137">K26</f>
        <v>-0.5</v>
      </c>
      <c r="L27" s="168">
        <f t="shared" si="137"/>
        <v>-3.5</v>
      </c>
      <c r="M27" s="168">
        <f t="shared" ref="M27" si="138">M26</f>
        <v>0.5</v>
      </c>
      <c r="N27" s="168">
        <f t="shared" ref="N27:O27" si="139">N26</f>
        <v>0.5</v>
      </c>
      <c r="O27" s="168">
        <f t="shared" si="139"/>
        <v>0.5</v>
      </c>
      <c r="P27" s="168">
        <f t="shared" ref="P27:R27" si="140">P26</f>
        <v>0.4</v>
      </c>
      <c r="Q27" s="168">
        <f t="shared" si="140"/>
        <v>0.30000000000000004</v>
      </c>
      <c r="R27" s="168">
        <f t="shared" si="140"/>
        <v>0.30000000000000004</v>
      </c>
      <c r="AC27" s="133" t="str">
        <f t="shared" si="5"/>
        <v>eps</v>
      </c>
      <c r="AD27" s="131" t="s">
        <v>75</v>
      </c>
      <c r="AE27" s="134"/>
      <c r="AF27" s="134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351</v>
      </c>
      <c r="B28" s="5" t="str">
        <f t="shared" si="121"/>
        <v>nat</v>
      </c>
      <c r="C28" s="5" t="str">
        <f t="shared" si="121"/>
        <v>base</v>
      </c>
      <c r="D28" s="46">
        <v>-1.2</v>
      </c>
      <c r="E28" s="46">
        <f>D28</f>
        <v>-1.2</v>
      </c>
      <c r="F28" s="46">
        <f>E28</f>
        <v>-1.2</v>
      </c>
      <c r="G28" s="46">
        <v>-2</v>
      </c>
      <c r="H28" s="46">
        <f>G28</f>
        <v>-2</v>
      </c>
      <c r="I28" s="46">
        <v>-3</v>
      </c>
      <c r="J28" s="168">
        <f>I28</f>
        <v>-3</v>
      </c>
      <c r="K28" s="168">
        <v>-2.5</v>
      </c>
      <c r="L28" s="168">
        <v>0.4</v>
      </c>
      <c r="M28" s="168">
        <v>0.8</v>
      </c>
      <c r="N28" s="168">
        <v>0.5</v>
      </c>
      <c r="O28" s="167">
        <f>N28</f>
        <v>0.5</v>
      </c>
      <c r="P28" s="167">
        <f>O28+0.1</f>
        <v>0.6</v>
      </c>
      <c r="Q28" s="168">
        <v>0.45</v>
      </c>
      <c r="R28" s="168">
        <f t="shared" ref="R28" si="141">Q28</f>
        <v>0.45</v>
      </c>
      <c r="AC28" s="133">
        <f t="shared" si="5"/>
        <v>-1.25</v>
      </c>
      <c r="AD28" s="131">
        <v>-2.5</v>
      </c>
      <c r="AE28" s="134"/>
      <c r="AF28" s="134"/>
      <c r="AG28" s="132">
        <v>-0.1</v>
      </c>
      <c r="AH28" s="132">
        <v>-0.05</v>
      </c>
      <c r="AI28" s="132">
        <v>0.05</v>
      </c>
      <c r="AJ28" s="132">
        <v>0.05</v>
      </c>
      <c r="AK28" s="132">
        <v>0.05</v>
      </c>
      <c r="AL28" s="132">
        <v>0.05</v>
      </c>
      <c r="AM28" s="132">
        <v>0.2</v>
      </c>
      <c r="AN28" s="132">
        <v>0.1</v>
      </c>
      <c r="AO28" s="132">
        <v>0.15</v>
      </c>
      <c r="AP28" s="132">
        <v>0.2</v>
      </c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352</v>
      </c>
      <c r="B29" s="5" t="str">
        <f t="shared" si="121"/>
        <v>nat</v>
      </c>
      <c r="C29" s="5" t="str">
        <f t="shared" si="121"/>
        <v>base</v>
      </c>
      <c r="D29" s="141">
        <f>D28</f>
        <v>-1.2</v>
      </c>
      <c r="E29" s="141">
        <f>E28</f>
        <v>-1.2</v>
      </c>
      <c r="F29" s="141">
        <f>F28</f>
        <v>-1.2</v>
      </c>
      <c r="G29" s="141">
        <f t="shared" ref="G29:L29" si="142">G28</f>
        <v>-2</v>
      </c>
      <c r="H29" s="141">
        <f t="shared" si="142"/>
        <v>-2</v>
      </c>
      <c r="I29" s="141">
        <f t="shared" si="142"/>
        <v>-3</v>
      </c>
      <c r="J29" s="168">
        <f t="shared" si="142"/>
        <v>-3</v>
      </c>
      <c r="K29" s="168">
        <f t="shared" si="142"/>
        <v>-2.5</v>
      </c>
      <c r="L29" s="168">
        <f t="shared" si="142"/>
        <v>0.4</v>
      </c>
      <c r="M29" s="168">
        <f t="shared" ref="M29:O29" si="143">M28</f>
        <v>0.8</v>
      </c>
      <c r="N29" s="168">
        <f t="shared" si="143"/>
        <v>0.5</v>
      </c>
      <c r="O29" s="168">
        <f t="shared" si="143"/>
        <v>0.5</v>
      </c>
      <c r="P29" s="168">
        <f t="shared" ref="P29:R29" si="144">P28</f>
        <v>0.6</v>
      </c>
      <c r="Q29" s="168">
        <f t="shared" si="144"/>
        <v>0.45</v>
      </c>
      <c r="R29" s="168">
        <f t="shared" si="144"/>
        <v>0.45</v>
      </c>
      <c r="AC29" s="133">
        <f t="shared" si="5"/>
        <v>-1.25</v>
      </c>
      <c r="AD29" s="110">
        <f t="shared" si="116"/>
        <v>-2.5</v>
      </c>
      <c r="AE29" s="123"/>
      <c r="AF29" s="123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353</v>
      </c>
      <c r="B30" s="5" t="str">
        <f t="shared" si="121"/>
        <v>nat</v>
      </c>
      <c r="C30" s="5" t="str">
        <f t="shared" si="121"/>
        <v>base</v>
      </c>
      <c r="D30" s="141">
        <f t="shared" si="121"/>
        <v>-1.2</v>
      </c>
      <c r="E30" s="141">
        <f t="shared" ref="E30:F30" si="145">E29</f>
        <v>-1.2</v>
      </c>
      <c r="F30" s="141">
        <f t="shared" si="145"/>
        <v>-1.2</v>
      </c>
      <c r="G30" s="141">
        <f t="shared" ref="G30" si="146">G29</f>
        <v>-2</v>
      </c>
      <c r="H30" s="141">
        <f t="shared" ref="H30:I30" si="147">H29</f>
        <v>-2</v>
      </c>
      <c r="I30" s="141">
        <f t="shared" si="147"/>
        <v>-3</v>
      </c>
      <c r="J30" s="168">
        <f t="shared" ref="J30" si="148">J29</f>
        <v>-3</v>
      </c>
      <c r="K30" s="168">
        <f t="shared" ref="K30:L30" si="149">K29</f>
        <v>-2.5</v>
      </c>
      <c r="L30" s="168">
        <f t="shared" si="149"/>
        <v>0.4</v>
      </c>
      <c r="M30" s="168">
        <f t="shared" ref="M30" si="150">M29</f>
        <v>0.8</v>
      </c>
      <c r="N30" s="168">
        <f t="shared" ref="N30:O30" si="151">N29</f>
        <v>0.5</v>
      </c>
      <c r="O30" s="168">
        <f t="shared" si="151"/>
        <v>0.5</v>
      </c>
      <c r="P30" s="168">
        <f t="shared" ref="P30:R30" si="152">P29</f>
        <v>0.6</v>
      </c>
      <c r="Q30" s="168">
        <f t="shared" si="152"/>
        <v>0.45</v>
      </c>
      <c r="R30" s="168">
        <f t="shared" si="152"/>
        <v>0.45</v>
      </c>
      <c r="AC30" s="133">
        <f t="shared" si="5"/>
        <v>-1.25</v>
      </c>
      <c r="AD30" s="110">
        <f t="shared" si="116"/>
        <v>-2.5</v>
      </c>
      <c r="AE30" s="123"/>
      <c r="AF30" s="123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3"/>
      <c r="CA30" s="123"/>
      <c r="CB30" s="123"/>
      <c r="CC30" s="123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354</v>
      </c>
      <c r="B31" s="5" t="str">
        <f t="shared" si="121"/>
        <v>nat</v>
      </c>
      <c r="C31" s="5" t="str">
        <f t="shared" si="121"/>
        <v>base</v>
      </c>
      <c r="D31" s="141">
        <f t="shared" si="121"/>
        <v>-1.2</v>
      </c>
      <c r="E31" s="141">
        <f t="shared" ref="E31:F31" si="153">E30</f>
        <v>-1.2</v>
      </c>
      <c r="F31" s="141">
        <f t="shared" si="153"/>
        <v>-1.2</v>
      </c>
      <c r="G31" s="141">
        <f t="shared" ref="G31" si="154">G30</f>
        <v>-2</v>
      </c>
      <c r="H31" s="141">
        <f t="shared" ref="H31:I31" si="155">H30</f>
        <v>-2</v>
      </c>
      <c r="I31" s="141">
        <f t="shared" si="155"/>
        <v>-3</v>
      </c>
      <c r="J31" s="168">
        <f t="shared" ref="J31" si="156">J30</f>
        <v>-3</v>
      </c>
      <c r="K31" s="168">
        <f t="shared" ref="K31:L31" si="157">K30</f>
        <v>-2.5</v>
      </c>
      <c r="L31" s="168">
        <f t="shared" si="157"/>
        <v>0.4</v>
      </c>
      <c r="M31" s="168">
        <f t="shared" ref="M31" si="158">M30</f>
        <v>0.8</v>
      </c>
      <c r="N31" s="168">
        <f t="shared" ref="N31:O31" si="159">N30</f>
        <v>0.5</v>
      </c>
      <c r="O31" s="168">
        <f t="shared" si="159"/>
        <v>0.5</v>
      </c>
      <c r="P31" s="168">
        <f t="shared" ref="P31:R31" si="160">P30</f>
        <v>0.6</v>
      </c>
      <c r="Q31" s="168">
        <f t="shared" si="160"/>
        <v>0.45</v>
      </c>
      <c r="R31" s="168">
        <f t="shared" si="160"/>
        <v>0.45</v>
      </c>
      <c r="AC31" s="133">
        <f t="shared" si="5"/>
        <v>-1.25</v>
      </c>
      <c r="AD31" s="110">
        <f t="shared" si="116"/>
        <v>-2.5</v>
      </c>
      <c r="AE31" s="123"/>
      <c r="AF31" s="123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355</v>
      </c>
      <c r="B32" s="5" t="str">
        <f t="shared" si="121"/>
        <v>nat</v>
      </c>
      <c r="C32" s="5" t="str">
        <f t="shared" si="121"/>
        <v>base</v>
      </c>
      <c r="D32" s="141">
        <f t="shared" si="121"/>
        <v>-1.2</v>
      </c>
      <c r="E32" s="141">
        <f t="shared" ref="E32:F32" si="161">E31</f>
        <v>-1.2</v>
      </c>
      <c r="F32" s="141">
        <f t="shared" si="161"/>
        <v>-1.2</v>
      </c>
      <c r="G32" s="141">
        <f t="shared" ref="G32" si="162">G31</f>
        <v>-2</v>
      </c>
      <c r="H32" s="141">
        <f t="shared" ref="H32:I32" si="163">H31</f>
        <v>-2</v>
      </c>
      <c r="I32" s="141">
        <f t="shared" si="163"/>
        <v>-3</v>
      </c>
      <c r="J32" s="168">
        <f t="shared" ref="J32" si="164">J31</f>
        <v>-3</v>
      </c>
      <c r="K32" s="168">
        <f t="shared" ref="K32:L32" si="165">K31</f>
        <v>-2.5</v>
      </c>
      <c r="L32" s="168">
        <f t="shared" si="165"/>
        <v>0.4</v>
      </c>
      <c r="M32" s="168">
        <f t="shared" ref="M32" si="166">M31</f>
        <v>0.8</v>
      </c>
      <c r="N32" s="168">
        <f t="shared" ref="N32:O32" si="167">N31</f>
        <v>0.5</v>
      </c>
      <c r="O32" s="168">
        <f t="shared" si="167"/>
        <v>0.5</v>
      </c>
      <c r="P32" s="168">
        <f t="shared" ref="P32:R32" si="168">P31</f>
        <v>0.6</v>
      </c>
      <c r="Q32" s="168">
        <f t="shared" si="168"/>
        <v>0.45</v>
      </c>
      <c r="R32" s="168">
        <f t="shared" si="168"/>
        <v>0.45</v>
      </c>
      <c r="AC32" s="133">
        <f t="shared" si="5"/>
        <v>-5.5</v>
      </c>
      <c r="AD32" s="131">
        <v>-11</v>
      </c>
      <c r="AE32" s="134"/>
      <c r="AF32" s="134"/>
      <c r="AG32" s="132">
        <v>-0.1</v>
      </c>
      <c r="AH32" s="132">
        <v>-0.05</v>
      </c>
      <c r="AI32" s="132">
        <v>0.05</v>
      </c>
      <c r="AJ32" s="132">
        <v>0.05</v>
      </c>
      <c r="AK32" s="132">
        <v>0.05</v>
      </c>
      <c r="AL32" s="132">
        <v>0.05</v>
      </c>
      <c r="AM32" s="132">
        <v>0.2</v>
      </c>
      <c r="AN32" s="132">
        <v>0.1</v>
      </c>
      <c r="AO32" s="132">
        <v>0.15</v>
      </c>
      <c r="AP32" s="132">
        <v>0.2</v>
      </c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356</v>
      </c>
      <c r="B33" s="5" t="str">
        <f t="shared" si="121"/>
        <v>nat</v>
      </c>
      <c r="C33" s="5" t="str">
        <f t="shared" si="121"/>
        <v>base</v>
      </c>
      <c r="D33" s="141">
        <f t="shared" si="121"/>
        <v>-1.2</v>
      </c>
      <c r="E33" s="141">
        <f t="shared" ref="E33:F33" si="169">E32</f>
        <v>-1.2</v>
      </c>
      <c r="F33" s="141">
        <f t="shared" si="169"/>
        <v>-1.2</v>
      </c>
      <c r="G33" s="141">
        <f t="shared" ref="G33" si="170">G32</f>
        <v>-2</v>
      </c>
      <c r="H33" s="141">
        <f t="shared" ref="H33:I33" si="171">H32</f>
        <v>-2</v>
      </c>
      <c r="I33" s="141">
        <f t="shared" si="171"/>
        <v>-3</v>
      </c>
      <c r="J33" s="168">
        <f t="shared" ref="J33" si="172">J32</f>
        <v>-3</v>
      </c>
      <c r="K33" s="168">
        <f t="shared" ref="K33:L33" si="173">K32</f>
        <v>-2.5</v>
      </c>
      <c r="L33" s="168">
        <f t="shared" si="173"/>
        <v>0.4</v>
      </c>
      <c r="M33" s="168">
        <f t="shared" ref="M33" si="174">M32</f>
        <v>0.8</v>
      </c>
      <c r="N33" s="168">
        <f t="shared" ref="N33:O33" si="175">N32</f>
        <v>0.5</v>
      </c>
      <c r="O33" s="168">
        <f t="shared" si="175"/>
        <v>0.5</v>
      </c>
      <c r="P33" s="168">
        <f t="shared" ref="P33:R33" si="176">P32</f>
        <v>0.6</v>
      </c>
      <c r="Q33" s="168">
        <f t="shared" si="176"/>
        <v>0.45</v>
      </c>
      <c r="R33" s="168">
        <f t="shared" si="176"/>
        <v>0.45</v>
      </c>
      <c r="AC33" s="133">
        <f t="shared" si="5"/>
        <v>-5.5</v>
      </c>
      <c r="AD33" s="110">
        <f t="shared" ref="AD33:AD65" si="177">AD32</f>
        <v>-11</v>
      </c>
      <c r="AE33" s="123"/>
      <c r="AF33" s="123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BZ33" s="123"/>
      <c r="CA33" s="123"/>
      <c r="CB33" s="123"/>
      <c r="CC33" s="123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357</v>
      </c>
      <c r="B34" s="5" t="str">
        <f t="shared" si="121"/>
        <v>nat</v>
      </c>
      <c r="C34" s="5" t="str">
        <f t="shared" si="121"/>
        <v>base</v>
      </c>
      <c r="D34" s="141">
        <f t="shared" si="121"/>
        <v>-1.2</v>
      </c>
      <c r="E34" s="141">
        <f t="shared" ref="E34:F34" si="178">E33</f>
        <v>-1.2</v>
      </c>
      <c r="F34" s="141">
        <f t="shared" si="178"/>
        <v>-1.2</v>
      </c>
      <c r="G34" s="141">
        <f t="shared" ref="G34" si="179">G33</f>
        <v>-2</v>
      </c>
      <c r="H34" s="141">
        <f t="shared" ref="H34:I34" si="180">H33</f>
        <v>-2</v>
      </c>
      <c r="I34" s="141">
        <f t="shared" si="180"/>
        <v>-3</v>
      </c>
      <c r="J34" s="168">
        <f t="shared" ref="J34" si="181">J33</f>
        <v>-3</v>
      </c>
      <c r="K34" s="168">
        <f t="shared" ref="K34:L34" si="182">K33</f>
        <v>-2.5</v>
      </c>
      <c r="L34" s="168">
        <f t="shared" si="182"/>
        <v>0.4</v>
      </c>
      <c r="M34" s="168">
        <f t="shared" ref="M34" si="183">M33</f>
        <v>0.8</v>
      </c>
      <c r="N34" s="168">
        <f t="shared" ref="N34:O34" si="184">N33</f>
        <v>0.5</v>
      </c>
      <c r="O34" s="168">
        <f t="shared" si="184"/>
        <v>0.5</v>
      </c>
      <c r="P34" s="168">
        <f t="shared" ref="P34:R34" si="185">P33</f>
        <v>0.6</v>
      </c>
      <c r="Q34" s="168">
        <f t="shared" si="185"/>
        <v>0.45</v>
      </c>
      <c r="R34" s="168">
        <f t="shared" si="185"/>
        <v>0.45</v>
      </c>
      <c r="AC34" s="133">
        <f t="shared" si="5"/>
        <v>-10</v>
      </c>
      <c r="AD34" s="131">
        <v>-20</v>
      </c>
      <c r="AE34" s="134"/>
      <c r="AF34" s="134"/>
      <c r="AG34" s="132">
        <v>-0.1</v>
      </c>
      <c r="AH34" s="132">
        <v>-0.05</v>
      </c>
      <c r="AI34" s="132">
        <v>0.05</v>
      </c>
      <c r="AJ34" s="132">
        <v>0.05</v>
      </c>
      <c r="AK34" s="132">
        <v>0.05</v>
      </c>
      <c r="AL34" s="132">
        <v>0.05</v>
      </c>
      <c r="AM34" s="132">
        <v>0.2</v>
      </c>
      <c r="AN34" s="132">
        <v>0.1</v>
      </c>
      <c r="AO34" s="132">
        <v>0.15</v>
      </c>
      <c r="AP34" s="132">
        <v>0.2</v>
      </c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358</v>
      </c>
      <c r="B35" s="5" t="str">
        <f t="shared" si="121"/>
        <v>nat</v>
      </c>
      <c r="C35" s="5" t="str">
        <f t="shared" si="121"/>
        <v>base</v>
      </c>
      <c r="D35" s="141">
        <f t="shared" si="121"/>
        <v>-1.2</v>
      </c>
      <c r="E35" s="141">
        <f t="shared" ref="E35:F35" si="186">E34</f>
        <v>-1.2</v>
      </c>
      <c r="F35" s="141">
        <f t="shared" si="186"/>
        <v>-1.2</v>
      </c>
      <c r="G35" s="141">
        <f t="shared" ref="G35" si="187">G34</f>
        <v>-2</v>
      </c>
      <c r="H35" s="141">
        <f t="shared" ref="H35:I35" si="188">H34</f>
        <v>-2</v>
      </c>
      <c r="I35" s="141">
        <f t="shared" si="188"/>
        <v>-3</v>
      </c>
      <c r="J35" s="168">
        <f t="shared" ref="J35" si="189">J34</f>
        <v>-3</v>
      </c>
      <c r="K35" s="168">
        <f t="shared" ref="K35:L35" si="190">K34</f>
        <v>-2.5</v>
      </c>
      <c r="L35" s="168">
        <f t="shared" si="190"/>
        <v>0.4</v>
      </c>
      <c r="M35" s="168">
        <f t="shared" ref="M35" si="191">M34</f>
        <v>0.8</v>
      </c>
      <c r="N35" s="168">
        <f t="shared" ref="N35:O35" si="192">N34</f>
        <v>0.5</v>
      </c>
      <c r="O35" s="168">
        <f t="shared" si="192"/>
        <v>0.5</v>
      </c>
      <c r="P35" s="168">
        <f t="shared" ref="P35:R35" si="193">P34</f>
        <v>0.6</v>
      </c>
      <c r="Q35" s="168">
        <f t="shared" si="193"/>
        <v>0.45</v>
      </c>
      <c r="R35" s="168">
        <f t="shared" si="193"/>
        <v>0.45</v>
      </c>
      <c r="AC35" s="133">
        <f t="shared" si="5"/>
        <v>-10</v>
      </c>
      <c r="AD35" s="110">
        <f t="shared" si="177"/>
        <v>-20</v>
      </c>
      <c r="AE35" s="123"/>
      <c r="AF35" s="123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359</v>
      </c>
      <c r="B36" s="5" t="str">
        <f t="shared" si="121"/>
        <v>nat</v>
      </c>
      <c r="C36" s="5" t="str">
        <f t="shared" si="121"/>
        <v>base</v>
      </c>
      <c r="D36" s="141">
        <f t="shared" si="121"/>
        <v>-1.2</v>
      </c>
      <c r="E36" s="141">
        <f t="shared" ref="E36:F36" si="194">E35</f>
        <v>-1.2</v>
      </c>
      <c r="F36" s="141">
        <f t="shared" si="194"/>
        <v>-1.2</v>
      </c>
      <c r="G36" s="141">
        <f t="shared" ref="G36" si="195">G35</f>
        <v>-2</v>
      </c>
      <c r="H36" s="141">
        <f t="shared" ref="H36:I36" si="196">H35</f>
        <v>-2</v>
      </c>
      <c r="I36" s="141">
        <f t="shared" si="196"/>
        <v>-3</v>
      </c>
      <c r="J36" s="168">
        <f t="shared" ref="J36" si="197">J35</f>
        <v>-3</v>
      </c>
      <c r="K36" s="168">
        <f t="shared" ref="K36:L36" si="198">K35</f>
        <v>-2.5</v>
      </c>
      <c r="L36" s="168">
        <f t="shared" si="198"/>
        <v>0.4</v>
      </c>
      <c r="M36" s="168">
        <f t="shared" ref="M36" si="199">M35</f>
        <v>0.8</v>
      </c>
      <c r="N36" s="168">
        <f t="shared" ref="N36:O36" si="200">N35</f>
        <v>0.5</v>
      </c>
      <c r="O36" s="168">
        <f t="shared" si="200"/>
        <v>0.5</v>
      </c>
      <c r="P36" s="168">
        <f t="shared" ref="P36:R36" si="201">P35</f>
        <v>0.6</v>
      </c>
      <c r="Q36" s="168">
        <f t="shared" si="201"/>
        <v>0.45</v>
      </c>
      <c r="R36" s="168">
        <f t="shared" si="201"/>
        <v>0.45</v>
      </c>
      <c r="AC36" s="133">
        <f t="shared" si="5"/>
        <v>-10</v>
      </c>
      <c r="AD36" s="110">
        <f t="shared" si="177"/>
        <v>-20</v>
      </c>
      <c r="AE36" s="123"/>
      <c r="AF36" s="123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BZ36" s="123"/>
      <c r="CA36" s="123"/>
      <c r="CB36" s="123"/>
      <c r="CC36" s="123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360</v>
      </c>
      <c r="B37" s="5" t="str">
        <f t="shared" si="121"/>
        <v>nat</v>
      </c>
      <c r="C37" s="5" t="str">
        <f t="shared" si="121"/>
        <v>base</v>
      </c>
      <c r="D37" s="141">
        <f t="shared" si="121"/>
        <v>-1.2</v>
      </c>
      <c r="E37" s="141">
        <f t="shared" ref="E37:F37" si="202">E36</f>
        <v>-1.2</v>
      </c>
      <c r="F37" s="141">
        <f t="shared" si="202"/>
        <v>-1.2</v>
      </c>
      <c r="G37" s="141">
        <f t="shared" ref="G37" si="203">G36</f>
        <v>-2</v>
      </c>
      <c r="H37" s="141">
        <f t="shared" ref="H37:I37" si="204">H36</f>
        <v>-2</v>
      </c>
      <c r="I37" s="141">
        <f t="shared" si="204"/>
        <v>-3</v>
      </c>
      <c r="J37" s="168">
        <f t="shared" ref="J37" si="205">J36</f>
        <v>-3</v>
      </c>
      <c r="K37" s="168">
        <f t="shared" ref="K37:L37" si="206">K36</f>
        <v>-2.5</v>
      </c>
      <c r="L37" s="168">
        <f t="shared" si="206"/>
        <v>0.4</v>
      </c>
      <c r="M37" s="168">
        <f t="shared" ref="M37" si="207">M36</f>
        <v>0.8</v>
      </c>
      <c r="N37" s="168">
        <f t="shared" ref="N37:O37" si="208">N36</f>
        <v>0.5</v>
      </c>
      <c r="O37" s="168">
        <f t="shared" si="208"/>
        <v>0.5</v>
      </c>
      <c r="P37" s="168">
        <f t="shared" ref="P37:R37" si="209">P36</f>
        <v>0.6</v>
      </c>
      <c r="Q37" s="168">
        <f t="shared" si="209"/>
        <v>0.45</v>
      </c>
      <c r="R37" s="168">
        <f t="shared" si="209"/>
        <v>0.45</v>
      </c>
      <c r="AC37" s="133">
        <f t="shared" si="5"/>
        <v>-10</v>
      </c>
      <c r="AD37" s="110">
        <f t="shared" si="177"/>
        <v>-20</v>
      </c>
      <c r="AE37" s="123"/>
      <c r="AF37" s="123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BZ37" s="123"/>
      <c r="CA37" s="123"/>
      <c r="CB37" s="123"/>
      <c r="CC37" s="123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361</v>
      </c>
      <c r="B38" s="5" t="str">
        <f t="shared" si="121"/>
        <v>nat</v>
      </c>
      <c r="C38" s="5" t="str">
        <f t="shared" si="121"/>
        <v>base</v>
      </c>
      <c r="D38" s="141">
        <f t="shared" si="121"/>
        <v>-1.2</v>
      </c>
      <c r="E38" s="141">
        <f t="shared" ref="E38:F38" si="210">E37</f>
        <v>-1.2</v>
      </c>
      <c r="F38" s="141">
        <f t="shared" si="210"/>
        <v>-1.2</v>
      </c>
      <c r="G38" s="141">
        <f t="shared" ref="G38" si="211">G37</f>
        <v>-2</v>
      </c>
      <c r="H38" s="141">
        <f t="shared" ref="H38:I38" si="212">H37</f>
        <v>-2</v>
      </c>
      <c r="I38" s="141">
        <f t="shared" si="212"/>
        <v>-3</v>
      </c>
      <c r="J38" s="168">
        <f t="shared" ref="J38" si="213">J37</f>
        <v>-3</v>
      </c>
      <c r="K38" s="168">
        <f t="shared" ref="K38:L38" si="214">K37</f>
        <v>-2.5</v>
      </c>
      <c r="L38" s="168">
        <f t="shared" si="214"/>
        <v>0.4</v>
      </c>
      <c r="M38" s="168">
        <f t="shared" ref="M38" si="215">M37</f>
        <v>0.8</v>
      </c>
      <c r="N38" s="168">
        <f t="shared" ref="N38:O38" si="216">N37</f>
        <v>0.5</v>
      </c>
      <c r="O38" s="168">
        <f t="shared" si="216"/>
        <v>0.5</v>
      </c>
      <c r="P38" s="168">
        <f t="shared" ref="P38:R38" si="217">P37</f>
        <v>0.6</v>
      </c>
      <c r="Q38" s="168">
        <f t="shared" si="217"/>
        <v>0.45</v>
      </c>
      <c r="R38" s="168">
        <f t="shared" si="217"/>
        <v>0.45</v>
      </c>
      <c r="AC38" s="133">
        <f t="shared" si="5"/>
        <v>-10</v>
      </c>
      <c r="AD38" s="110">
        <f t="shared" si="177"/>
        <v>-20</v>
      </c>
      <c r="AE38" s="123"/>
      <c r="AF38" s="123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BZ38" s="123"/>
      <c r="CA38" s="123"/>
      <c r="CB38" s="123"/>
      <c r="CC38" s="123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362</v>
      </c>
      <c r="B39" s="5" t="str">
        <f t="shared" si="121"/>
        <v>nat</v>
      </c>
      <c r="C39" s="5" t="str">
        <f t="shared" si="121"/>
        <v>base</v>
      </c>
      <c r="D39" s="141">
        <f t="shared" si="121"/>
        <v>-1.2</v>
      </c>
      <c r="E39" s="141">
        <f t="shared" ref="E39:F39" si="218">E38</f>
        <v>-1.2</v>
      </c>
      <c r="F39" s="141">
        <f t="shared" si="218"/>
        <v>-1.2</v>
      </c>
      <c r="G39" s="141">
        <f t="shared" ref="G39" si="219">G38</f>
        <v>-2</v>
      </c>
      <c r="H39" s="141">
        <f t="shared" ref="H39:I39" si="220">H38</f>
        <v>-2</v>
      </c>
      <c r="I39" s="141">
        <f t="shared" si="220"/>
        <v>-3</v>
      </c>
      <c r="J39" s="168">
        <f t="shared" ref="J39" si="221">J38</f>
        <v>-3</v>
      </c>
      <c r="K39" s="168">
        <f t="shared" ref="K39:L39" si="222">K38</f>
        <v>-2.5</v>
      </c>
      <c r="L39" s="168">
        <f t="shared" si="222"/>
        <v>0.4</v>
      </c>
      <c r="M39" s="168">
        <f t="shared" ref="M39" si="223">M38</f>
        <v>0.8</v>
      </c>
      <c r="N39" s="168">
        <f t="shared" ref="N39:O39" si="224">N38</f>
        <v>0.5</v>
      </c>
      <c r="O39" s="168">
        <f t="shared" si="224"/>
        <v>0.5</v>
      </c>
      <c r="P39" s="168">
        <f t="shared" ref="P39:R39" si="225">P38</f>
        <v>0.6</v>
      </c>
      <c r="Q39" s="168">
        <f t="shared" si="225"/>
        <v>0.45</v>
      </c>
      <c r="R39" s="168">
        <f t="shared" si="225"/>
        <v>0.45</v>
      </c>
      <c r="AC39" s="133">
        <f t="shared" si="5"/>
        <v>-10</v>
      </c>
      <c r="AD39" s="110">
        <f t="shared" si="177"/>
        <v>-20</v>
      </c>
      <c r="AE39" s="123"/>
      <c r="AF39" s="123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363</v>
      </c>
      <c r="B40" s="5" t="str">
        <f t="shared" si="121"/>
        <v>nat</v>
      </c>
      <c r="C40" s="5" t="str">
        <f t="shared" si="121"/>
        <v>base</v>
      </c>
      <c r="D40" s="141">
        <f t="shared" si="121"/>
        <v>-1.2</v>
      </c>
      <c r="E40" s="141">
        <f t="shared" ref="E40:F40" si="226">E39</f>
        <v>-1.2</v>
      </c>
      <c r="F40" s="141">
        <f t="shared" si="226"/>
        <v>-1.2</v>
      </c>
      <c r="G40" s="141">
        <f t="shared" ref="G40" si="227">G39</f>
        <v>-2</v>
      </c>
      <c r="H40" s="141">
        <f t="shared" ref="H40:I40" si="228">H39</f>
        <v>-2</v>
      </c>
      <c r="I40" s="141">
        <f t="shared" si="228"/>
        <v>-3</v>
      </c>
      <c r="J40" s="168">
        <f t="shared" ref="J40" si="229">J39</f>
        <v>-3</v>
      </c>
      <c r="K40" s="168">
        <f t="shared" ref="K40:L40" si="230">K39</f>
        <v>-2.5</v>
      </c>
      <c r="L40" s="168">
        <f t="shared" si="230"/>
        <v>0.4</v>
      </c>
      <c r="M40" s="168">
        <f t="shared" ref="M40" si="231">M39</f>
        <v>0.8</v>
      </c>
      <c r="N40" s="168">
        <f t="shared" ref="N40:O40" si="232">N39</f>
        <v>0.5</v>
      </c>
      <c r="O40" s="168">
        <f t="shared" si="232"/>
        <v>0.5</v>
      </c>
      <c r="P40" s="168">
        <f t="shared" ref="P40:R40" si="233">P39</f>
        <v>0.6</v>
      </c>
      <c r="Q40" s="168">
        <f t="shared" si="233"/>
        <v>0.45</v>
      </c>
      <c r="R40" s="168">
        <f t="shared" si="233"/>
        <v>0.45</v>
      </c>
      <c r="AC40" s="133"/>
      <c r="AD40" s="110"/>
      <c r="AE40" s="123"/>
      <c r="AF40" s="123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  <c r="BZ40" s="123"/>
      <c r="CA40" s="123"/>
      <c r="CB40" s="123"/>
      <c r="CC40" s="123"/>
    </row>
    <row r="41" spans="1:91" x14ac:dyDescent="0.3">
      <c r="A41" s="5" t="s">
        <v>104</v>
      </c>
      <c r="B41" s="5" t="str">
        <f t="shared" si="121"/>
        <v>nat</v>
      </c>
      <c r="C41" s="5" t="str">
        <f t="shared" si="121"/>
        <v>base</v>
      </c>
      <c r="D41" s="141">
        <f t="shared" si="121"/>
        <v>-1.2</v>
      </c>
      <c r="E41" s="141">
        <f t="shared" ref="E41:F41" si="234">E40</f>
        <v>-1.2</v>
      </c>
      <c r="F41" s="141">
        <f t="shared" si="234"/>
        <v>-1.2</v>
      </c>
      <c r="G41" s="141">
        <f t="shared" ref="G41" si="235">G40</f>
        <v>-2</v>
      </c>
      <c r="H41" s="141">
        <f t="shared" ref="H41:I41" si="236">H40</f>
        <v>-2</v>
      </c>
      <c r="I41" s="141">
        <f t="shared" si="236"/>
        <v>-3</v>
      </c>
      <c r="J41" s="168">
        <f t="shared" ref="J41" si="237">J40</f>
        <v>-3</v>
      </c>
      <c r="K41" s="168">
        <f t="shared" ref="K41:L41" si="238">K40</f>
        <v>-2.5</v>
      </c>
      <c r="L41" s="168">
        <f t="shared" si="238"/>
        <v>0.4</v>
      </c>
      <c r="M41" s="168">
        <f t="shared" ref="M41" si="239">M40</f>
        <v>0.8</v>
      </c>
      <c r="N41" s="168">
        <f t="shared" ref="N41:O41" si="240">N40</f>
        <v>0.5</v>
      </c>
      <c r="O41" s="168">
        <f t="shared" si="240"/>
        <v>0.5</v>
      </c>
      <c r="P41" s="168">
        <f t="shared" ref="P41:R41" si="241">P40</f>
        <v>0.6</v>
      </c>
      <c r="Q41" s="168">
        <f t="shared" si="241"/>
        <v>0.45</v>
      </c>
      <c r="R41" s="168">
        <f t="shared" si="241"/>
        <v>0.45</v>
      </c>
      <c r="AC41" s="133"/>
      <c r="AD41" s="110"/>
      <c r="AE41" s="123"/>
      <c r="AF41" s="123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  <c r="BZ41" s="123"/>
      <c r="CA41" s="123"/>
      <c r="CB41" s="123"/>
      <c r="CC41" s="123"/>
    </row>
    <row r="42" spans="1:91" x14ac:dyDescent="0.3">
      <c r="A42" s="5" t="s">
        <v>60</v>
      </c>
      <c r="B42" s="5" t="str">
        <f t="shared" ref="B42:D51" si="242">B41</f>
        <v>nat</v>
      </c>
      <c r="C42" s="5" t="str">
        <f t="shared" si="242"/>
        <v>base</v>
      </c>
      <c r="D42" s="141">
        <f t="shared" si="242"/>
        <v>-1.2</v>
      </c>
      <c r="E42" s="141">
        <f t="shared" ref="E42:F42" si="243">E41</f>
        <v>-1.2</v>
      </c>
      <c r="F42" s="141">
        <f t="shared" si="243"/>
        <v>-1.2</v>
      </c>
      <c r="G42" s="141">
        <f t="shared" ref="G42" si="244">G41</f>
        <v>-2</v>
      </c>
      <c r="H42" s="141">
        <f t="shared" ref="H42:I42" si="245">H41</f>
        <v>-2</v>
      </c>
      <c r="I42" s="141">
        <f t="shared" si="245"/>
        <v>-3</v>
      </c>
      <c r="J42" s="168">
        <f t="shared" ref="J42" si="246">J41</f>
        <v>-3</v>
      </c>
      <c r="K42" s="168">
        <f t="shared" ref="K42:L42" si="247">K41</f>
        <v>-2.5</v>
      </c>
      <c r="L42" s="168">
        <f t="shared" si="247"/>
        <v>0.4</v>
      </c>
      <c r="M42" s="168">
        <f t="shared" ref="M42" si="248">M41</f>
        <v>0.8</v>
      </c>
      <c r="N42" s="168">
        <f t="shared" ref="N42:O42" si="249">N41</f>
        <v>0.5</v>
      </c>
      <c r="O42" s="168">
        <f t="shared" si="249"/>
        <v>0.5</v>
      </c>
      <c r="P42" s="168">
        <f t="shared" ref="P42:R42" si="250">P41</f>
        <v>0.6</v>
      </c>
      <c r="Q42" s="168">
        <f t="shared" si="250"/>
        <v>0.45</v>
      </c>
      <c r="R42" s="168">
        <f t="shared" si="250"/>
        <v>0.45</v>
      </c>
      <c r="AC42" s="133"/>
      <c r="AD42" s="110"/>
      <c r="AE42" s="123"/>
      <c r="AF42" s="123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  <c r="BZ42" s="123"/>
      <c r="CA42" s="123"/>
      <c r="CB42" s="123"/>
      <c r="CC42" s="123"/>
    </row>
    <row r="43" spans="1:91" x14ac:dyDescent="0.3">
      <c r="A43" s="5" t="s">
        <v>105</v>
      </c>
      <c r="B43" s="5" t="str">
        <f t="shared" si="242"/>
        <v>nat</v>
      </c>
      <c r="C43" s="5" t="str">
        <f t="shared" si="242"/>
        <v>base</v>
      </c>
      <c r="D43" s="141">
        <f t="shared" si="242"/>
        <v>-1.2</v>
      </c>
      <c r="E43" s="141">
        <f t="shared" ref="E43:F43" si="251">E42</f>
        <v>-1.2</v>
      </c>
      <c r="F43" s="141">
        <f t="shared" si="251"/>
        <v>-1.2</v>
      </c>
      <c r="G43" s="141">
        <f t="shared" ref="G43" si="252">G42</f>
        <v>-2</v>
      </c>
      <c r="H43" s="141">
        <f t="shared" ref="H43:I43" si="253">H42</f>
        <v>-2</v>
      </c>
      <c r="I43" s="141">
        <f t="shared" si="253"/>
        <v>-3</v>
      </c>
      <c r="J43" s="168">
        <f t="shared" ref="J43" si="254">J42</f>
        <v>-3</v>
      </c>
      <c r="K43" s="168">
        <f t="shared" ref="K43:L43" si="255">K42</f>
        <v>-2.5</v>
      </c>
      <c r="L43" s="168">
        <f t="shared" si="255"/>
        <v>0.4</v>
      </c>
      <c r="M43" s="168">
        <f t="shared" ref="M43" si="256">M42</f>
        <v>0.8</v>
      </c>
      <c r="N43" s="168">
        <f t="shared" ref="N43:O43" si="257">N42</f>
        <v>0.5</v>
      </c>
      <c r="O43" s="168">
        <f t="shared" si="257"/>
        <v>0.5</v>
      </c>
      <c r="P43" s="168">
        <f t="shared" ref="P43:R43" si="258">P42</f>
        <v>0.6</v>
      </c>
      <c r="Q43" s="168">
        <f t="shared" si="258"/>
        <v>0.45</v>
      </c>
      <c r="R43" s="168">
        <f t="shared" si="258"/>
        <v>0.45</v>
      </c>
      <c r="AC43" s="133"/>
      <c r="AD43" s="110"/>
      <c r="AE43" s="123"/>
      <c r="AF43" s="123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</row>
    <row r="44" spans="1:91" x14ac:dyDescent="0.3">
      <c r="A44" s="5" t="s">
        <v>106</v>
      </c>
      <c r="B44" s="5" t="str">
        <f t="shared" si="242"/>
        <v>nat</v>
      </c>
      <c r="C44" s="5" t="str">
        <f t="shared" si="242"/>
        <v>base</v>
      </c>
      <c r="D44" s="141">
        <f t="shared" si="242"/>
        <v>-1.2</v>
      </c>
      <c r="E44" s="141">
        <f t="shared" ref="E44:F44" si="259">E43</f>
        <v>-1.2</v>
      </c>
      <c r="F44" s="141">
        <f t="shared" si="259"/>
        <v>-1.2</v>
      </c>
      <c r="G44" s="141">
        <f t="shared" ref="G44" si="260">G43</f>
        <v>-2</v>
      </c>
      <c r="H44" s="141">
        <f t="shared" ref="H44:I44" si="261">H43</f>
        <v>-2</v>
      </c>
      <c r="I44" s="141">
        <f t="shared" si="261"/>
        <v>-3</v>
      </c>
      <c r="J44" s="168">
        <f t="shared" ref="J44" si="262">J43</f>
        <v>-3</v>
      </c>
      <c r="K44" s="168">
        <f t="shared" ref="K44:L44" si="263">K43</f>
        <v>-2.5</v>
      </c>
      <c r="L44" s="168">
        <f t="shared" si="263"/>
        <v>0.4</v>
      </c>
      <c r="M44" s="168">
        <f t="shared" ref="M44" si="264">M43</f>
        <v>0.8</v>
      </c>
      <c r="N44" s="168">
        <f t="shared" ref="N44:O44" si="265">N43</f>
        <v>0.5</v>
      </c>
      <c r="O44" s="168">
        <f t="shared" si="265"/>
        <v>0.5</v>
      </c>
      <c r="P44" s="168">
        <f t="shared" ref="P44:R44" si="266">P43</f>
        <v>0.6</v>
      </c>
      <c r="Q44" s="168">
        <f t="shared" si="266"/>
        <v>0.45</v>
      </c>
      <c r="R44" s="168">
        <f t="shared" si="266"/>
        <v>0.45</v>
      </c>
      <c r="AC44" s="133"/>
      <c r="AD44" s="110"/>
      <c r="AE44" s="123"/>
      <c r="AF44" s="123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  <c r="BZ44" s="123"/>
      <c r="CA44" s="123"/>
      <c r="CB44" s="123"/>
      <c r="CC44" s="123"/>
    </row>
    <row r="45" spans="1:91" x14ac:dyDescent="0.3">
      <c r="A45" s="5" t="s">
        <v>107</v>
      </c>
      <c r="B45" s="5" t="str">
        <f t="shared" si="242"/>
        <v>nat</v>
      </c>
      <c r="C45" s="5" t="str">
        <f t="shared" si="242"/>
        <v>base</v>
      </c>
      <c r="D45" s="141">
        <f t="shared" si="242"/>
        <v>-1.2</v>
      </c>
      <c r="E45" s="141">
        <f t="shared" ref="E45:F45" si="267">E44</f>
        <v>-1.2</v>
      </c>
      <c r="F45" s="141">
        <f t="shared" si="267"/>
        <v>-1.2</v>
      </c>
      <c r="G45" s="141">
        <f t="shared" ref="G45" si="268">G44</f>
        <v>-2</v>
      </c>
      <c r="H45" s="141">
        <f t="shared" ref="H45:I45" si="269">H44</f>
        <v>-2</v>
      </c>
      <c r="I45" s="141">
        <f t="shared" si="269"/>
        <v>-3</v>
      </c>
      <c r="J45" s="168">
        <f t="shared" ref="J45" si="270">J44</f>
        <v>-3</v>
      </c>
      <c r="K45" s="168">
        <f t="shared" ref="K45:L45" si="271">K44</f>
        <v>-2.5</v>
      </c>
      <c r="L45" s="168">
        <f t="shared" si="271"/>
        <v>0.4</v>
      </c>
      <c r="M45" s="168">
        <f t="shared" ref="M45" si="272">M44</f>
        <v>0.8</v>
      </c>
      <c r="N45" s="168">
        <f t="shared" ref="N45:O45" si="273">N44</f>
        <v>0.5</v>
      </c>
      <c r="O45" s="168">
        <f t="shared" si="273"/>
        <v>0.5</v>
      </c>
      <c r="P45" s="168">
        <f t="shared" ref="P45:R45" si="274">P44</f>
        <v>0.6</v>
      </c>
      <c r="Q45" s="168">
        <f t="shared" si="274"/>
        <v>0.45</v>
      </c>
      <c r="R45" s="168">
        <f t="shared" si="274"/>
        <v>0.45</v>
      </c>
      <c r="AC45" s="133"/>
      <c r="AD45" s="110"/>
      <c r="AE45" s="123"/>
      <c r="AF45" s="123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  <c r="BZ45" s="123"/>
      <c r="CA45" s="123"/>
      <c r="CB45" s="123"/>
      <c r="CC45" s="123"/>
    </row>
    <row r="46" spans="1:91" x14ac:dyDescent="0.3">
      <c r="A46" s="5" t="s">
        <v>108</v>
      </c>
      <c r="B46" s="5" t="str">
        <f t="shared" si="242"/>
        <v>nat</v>
      </c>
      <c r="C46" s="5" t="str">
        <f t="shared" si="242"/>
        <v>base</v>
      </c>
      <c r="D46" s="141">
        <f t="shared" si="242"/>
        <v>-1.2</v>
      </c>
      <c r="E46" s="141">
        <f t="shared" ref="E46:F46" si="275">E45</f>
        <v>-1.2</v>
      </c>
      <c r="F46" s="141">
        <f t="shared" si="275"/>
        <v>-1.2</v>
      </c>
      <c r="G46" s="141">
        <f t="shared" ref="G46" si="276">G45</f>
        <v>-2</v>
      </c>
      <c r="H46" s="141">
        <f t="shared" ref="H46:I46" si="277">H45</f>
        <v>-2</v>
      </c>
      <c r="I46" s="141">
        <f t="shared" si="277"/>
        <v>-3</v>
      </c>
      <c r="J46" s="168">
        <f t="shared" ref="J46" si="278">J45</f>
        <v>-3</v>
      </c>
      <c r="K46" s="168">
        <f t="shared" ref="K46:L46" si="279">K45</f>
        <v>-2.5</v>
      </c>
      <c r="L46" s="168">
        <f t="shared" si="279"/>
        <v>0.4</v>
      </c>
      <c r="M46" s="168">
        <f t="shared" ref="M46" si="280">M45</f>
        <v>0.8</v>
      </c>
      <c r="N46" s="168">
        <f t="shared" ref="N46:O46" si="281">N45</f>
        <v>0.5</v>
      </c>
      <c r="O46" s="168">
        <f t="shared" si="281"/>
        <v>0.5</v>
      </c>
      <c r="P46" s="168">
        <f t="shared" ref="P46:R46" si="282">P45</f>
        <v>0.6</v>
      </c>
      <c r="Q46" s="168">
        <f t="shared" si="282"/>
        <v>0.45</v>
      </c>
      <c r="R46" s="168">
        <f t="shared" si="282"/>
        <v>0.45</v>
      </c>
      <c r="AC46" s="133"/>
      <c r="AD46" s="110"/>
      <c r="AE46" s="123"/>
      <c r="AF46" s="123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</row>
    <row r="47" spans="1:91" x14ac:dyDescent="0.3">
      <c r="A47" s="5" t="s">
        <v>109</v>
      </c>
      <c r="B47" s="5" t="str">
        <f t="shared" si="242"/>
        <v>nat</v>
      </c>
      <c r="C47" s="5" t="str">
        <f t="shared" si="242"/>
        <v>base</v>
      </c>
      <c r="D47" s="141">
        <f t="shared" si="242"/>
        <v>-1.2</v>
      </c>
      <c r="E47" s="141">
        <f t="shared" ref="E47:F47" si="283">E46</f>
        <v>-1.2</v>
      </c>
      <c r="F47" s="141">
        <f t="shared" si="283"/>
        <v>-1.2</v>
      </c>
      <c r="G47" s="141">
        <f t="shared" ref="G47" si="284">G46</f>
        <v>-2</v>
      </c>
      <c r="H47" s="141">
        <f t="shared" ref="H47:I47" si="285">H46</f>
        <v>-2</v>
      </c>
      <c r="I47" s="141">
        <f t="shared" si="285"/>
        <v>-3</v>
      </c>
      <c r="J47" s="168">
        <f t="shared" ref="J47" si="286">J46</f>
        <v>-3</v>
      </c>
      <c r="K47" s="168">
        <f t="shared" ref="K47:L47" si="287">K46</f>
        <v>-2.5</v>
      </c>
      <c r="L47" s="168">
        <f t="shared" si="287"/>
        <v>0.4</v>
      </c>
      <c r="M47" s="168">
        <f t="shared" ref="M47" si="288">M46</f>
        <v>0.8</v>
      </c>
      <c r="N47" s="168">
        <f t="shared" ref="N47:O47" si="289">N46</f>
        <v>0.5</v>
      </c>
      <c r="O47" s="168">
        <f t="shared" si="289"/>
        <v>0.5</v>
      </c>
      <c r="P47" s="168">
        <f t="shared" ref="P47:R47" si="290">P46</f>
        <v>0.6</v>
      </c>
      <c r="Q47" s="168">
        <f t="shared" si="290"/>
        <v>0.45</v>
      </c>
      <c r="R47" s="168">
        <f t="shared" si="290"/>
        <v>0.45</v>
      </c>
      <c r="AC47" s="133"/>
      <c r="AD47" s="110"/>
      <c r="AE47" s="123"/>
      <c r="AF47" s="123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</row>
    <row r="48" spans="1:91" x14ac:dyDescent="0.3">
      <c r="A48" s="5" t="s">
        <v>110</v>
      </c>
      <c r="B48" s="5" t="str">
        <f t="shared" si="242"/>
        <v>nat</v>
      </c>
      <c r="C48" s="5" t="str">
        <f t="shared" si="242"/>
        <v>base</v>
      </c>
      <c r="D48" s="141">
        <f t="shared" si="242"/>
        <v>-1.2</v>
      </c>
      <c r="E48" s="141">
        <f t="shared" ref="E48:F48" si="291">E47</f>
        <v>-1.2</v>
      </c>
      <c r="F48" s="141">
        <f t="shared" si="291"/>
        <v>-1.2</v>
      </c>
      <c r="G48" s="141">
        <f t="shared" ref="G48" si="292">G47</f>
        <v>-2</v>
      </c>
      <c r="H48" s="141">
        <f t="shared" ref="H48:I48" si="293">H47</f>
        <v>-2</v>
      </c>
      <c r="I48" s="141">
        <f t="shared" si="293"/>
        <v>-3</v>
      </c>
      <c r="J48" s="168">
        <f t="shared" ref="J48" si="294">J47</f>
        <v>-3</v>
      </c>
      <c r="K48" s="168">
        <f t="shared" ref="K48:L48" si="295">K47</f>
        <v>-2.5</v>
      </c>
      <c r="L48" s="168">
        <f t="shared" si="295"/>
        <v>0.4</v>
      </c>
      <c r="M48" s="168">
        <f t="shared" ref="M48" si="296">M47</f>
        <v>0.8</v>
      </c>
      <c r="N48" s="168">
        <f t="shared" ref="N48:O48" si="297">N47</f>
        <v>0.5</v>
      </c>
      <c r="O48" s="168">
        <f t="shared" si="297"/>
        <v>0.5</v>
      </c>
      <c r="P48" s="168">
        <f t="shared" ref="P48:R48" si="298">P47</f>
        <v>0.6</v>
      </c>
      <c r="Q48" s="168">
        <f t="shared" si="298"/>
        <v>0.45</v>
      </c>
      <c r="R48" s="168">
        <f t="shared" si="298"/>
        <v>0.45</v>
      </c>
      <c r="AC48" s="133"/>
      <c r="AD48" s="110"/>
      <c r="AE48" s="123"/>
      <c r="AF48" s="123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  <c r="BZ48" s="123"/>
      <c r="CA48" s="123"/>
      <c r="CB48" s="123"/>
      <c r="CC48" s="123"/>
    </row>
    <row r="49" spans="1:91" x14ac:dyDescent="0.3">
      <c r="A49" s="5" t="s">
        <v>61</v>
      </c>
      <c r="B49" s="5" t="str">
        <f t="shared" si="242"/>
        <v>nat</v>
      </c>
      <c r="C49" s="5" t="str">
        <f t="shared" si="242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1" t="s">
        <v>75</v>
      </c>
      <c r="I49" s="141" t="s">
        <v>75</v>
      </c>
      <c r="J49" s="168" t="s">
        <v>75</v>
      </c>
      <c r="K49" s="168" t="s">
        <v>75</v>
      </c>
      <c r="L49" s="168" t="s">
        <v>75</v>
      </c>
      <c r="M49" s="168" t="s">
        <v>75</v>
      </c>
      <c r="N49" s="168" t="s">
        <v>75</v>
      </c>
      <c r="O49" s="168" t="s">
        <v>75</v>
      </c>
      <c r="P49" s="168" t="s">
        <v>75</v>
      </c>
      <c r="Q49" s="168" t="s">
        <v>75</v>
      </c>
      <c r="R49" s="168" t="s">
        <v>75</v>
      </c>
      <c r="AC49" s="133"/>
      <c r="AD49" s="110"/>
      <c r="AE49" s="123"/>
      <c r="AF49" s="123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  <c r="BZ49" s="123"/>
      <c r="CA49" s="123"/>
      <c r="CB49" s="123"/>
      <c r="CC49" s="123"/>
    </row>
    <row r="50" spans="1:91" x14ac:dyDescent="0.3">
      <c r="A50" s="5" t="s">
        <v>216</v>
      </c>
      <c r="B50" s="5" t="str">
        <f t="shared" si="242"/>
        <v>nat</v>
      </c>
      <c r="C50" s="5" t="str">
        <f t="shared" si="242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1" t="s">
        <v>75</v>
      </c>
      <c r="I50" s="141" t="s">
        <v>75</v>
      </c>
      <c r="J50" s="168" t="s">
        <v>75</v>
      </c>
      <c r="K50" s="168" t="s">
        <v>75</v>
      </c>
      <c r="L50" s="168" t="s">
        <v>75</v>
      </c>
      <c r="M50" s="168" t="s">
        <v>75</v>
      </c>
      <c r="N50" s="168" t="s">
        <v>75</v>
      </c>
      <c r="O50" s="168" t="s">
        <v>75</v>
      </c>
      <c r="P50" s="168" t="s">
        <v>75</v>
      </c>
      <c r="Q50" s="168" t="s">
        <v>75</v>
      </c>
      <c r="R50" s="168" t="s">
        <v>75</v>
      </c>
      <c r="AC50" s="133"/>
      <c r="AD50" s="110"/>
      <c r="AE50" s="123"/>
      <c r="AF50" s="123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  <c r="BZ50" s="123"/>
      <c r="CA50" s="123"/>
      <c r="CB50" s="123"/>
      <c r="CC50" s="123"/>
    </row>
    <row r="51" spans="1:91" x14ac:dyDescent="0.3">
      <c r="A51" s="5" t="s">
        <v>418</v>
      </c>
      <c r="B51" s="5" t="str">
        <f t="shared" si="242"/>
        <v>nat</v>
      </c>
      <c r="C51" s="5" t="str">
        <f t="shared" si="242"/>
        <v>base</v>
      </c>
      <c r="D51" s="141">
        <f>D48</f>
        <v>-1.2</v>
      </c>
      <c r="E51" s="141">
        <f>E48</f>
        <v>-1.2</v>
      </c>
      <c r="F51" s="141">
        <f>F48</f>
        <v>-1.2</v>
      </c>
      <c r="G51" s="141">
        <f t="shared" ref="G51" si="299">G48</f>
        <v>-2</v>
      </c>
      <c r="H51" s="141">
        <f t="shared" ref="H51:I51" si="300">H48</f>
        <v>-2</v>
      </c>
      <c r="I51" s="141">
        <f t="shared" si="300"/>
        <v>-3</v>
      </c>
      <c r="J51" s="168">
        <f t="shared" ref="J51" si="301">J48</f>
        <v>-3</v>
      </c>
      <c r="K51" s="168">
        <f t="shared" ref="K51:L51" si="302">K48</f>
        <v>-2.5</v>
      </c>
      <c r="L51" s="168">
        <f t="shared" si="302"/>
        <v>0.4</v>
      </c>
      <c r="M51" s="168">
        <f t="shared" ref="M51" si="303">M48</f>
        <v>0.8</v>
      </c>
      <c r="N51" s="168">
        <f t="shared" ref="N51:O51" si="304">N48</f>
        <v>0.5</v>
      </c>
      <c r="O51" s="168">
        <f t="shared" si="304"/>
        <v>0.5</v>
      </c>
      <c r="P51" s="168">
        <f t="shared" ref="P51:R51" si="305">P48</f>
        <v>0.6</v>
      </c>
      <c r="Q51" s="168">
        <f t="shared" si="305"/>
        <v>0.45</v>
      </c>
      <c r="R51" s="168">
        <f t="shared" si="305"/>
        <v>0.45</v>
      </c>
      <c r="AC51" s="133"/>
      <c r="AD51" s="110"/>
      <c r="AE51" s="123"/>
      <c r="AF51" s="123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  <c r="BZ51" s="123"/>
      <c r="CA51" s="123"/>
      <c r="CB51" s="123"/>
      <c r="CC51" s="123"/>
    </row>
    <row r="52" spans="1:91" x14ac:dyDescent="0.3">
      <c r="A52" s="5" t="s">
        <v>111</v>
      </c>
      <c r="B52" s="5" t="str">
        <f>B50</f>
        <v>nat</v>
      </c>
      <c r="C52" s="5" t="str">
        <f>C50</f>
        <v>base</v>
      </c>
      <c r="D52" s="141">
        <f>D51</f>
        <v>-1.2</v>
      </c>
      <c r="E52" s="141">
        <f>E51</f>
        <v>-1.2</v>
      </c>
      <c r="F52" s="141">
        <f>F51</f>
        <v>-1.2</v>
      </c>
      <c r="G52" s="141">
        <f t="shared" ref="G52:L52" si="306">G51</f>
        <v>-2</v>
      </c>
      <c r="H52" s="141">
        <f t="shared" si="306"/>
        <v>-2</v>
      </c>
      <c r="I52" s="141">
        <f t="shared" si="306"/>
        <v>-3</v>
      </c>
      <c r="J52" s="168">
        <f t="shared" si="306"/>
        <v>-3</v>
      </c>
      <c r="K52" s="168">
        <f t="shared" si="306"/>
        <v>-2.5</v>
      </c>
      <c r="L52" s="168">
        <f t="shared" si="306"/>
        <v>0.4</v>
      </c>
      <c r="M52" s="168">
        <f t="shared" ref="M52:O52" si="307">M51</f>
        <v>0.8</v>
      </c>
      <c r="N52" s="168">
        <f t="shared" si="307"/>
        <v>0.5</v>
      </c>
      <c r="O52" s="168">
        <f t="shared" si="307"/>
        <v>0.5</v>
      </c>
      <c r="P52" s="168">
        <f t="shared" ref="P52:R52" si="308">P51</f>
        <v>0.6</v>
      </c>
      <c r="Q52" s="168">
        <f t="shared" si="308"/>
        <v>0.45</v>
      </c>
      <c r="R52" s="168">
        <f t="shared" si="308"/>
        <v>0.45</v>
      </c>
      <c r="AC52" s="133"/>
      <c r="AD52" s="110"/>
      <c r="AE52" s="123"/>
      <c r="AF52" s="123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  <c r="BZ52" s="123"/>
      <c r="CA52" s="123"/>
      <c r="CB52" s="123"/>
      <c r="CC52" s="123"/>
    </row>
    <row r="53" spans="1:91" x14ac:dyDescent="0.3">
      <c r="A53" s="5" t="s">
        <v>112</v>
      </c>
      <c r="B53" s="5" t="str">
        <f t="shared" ref="B53:B62" si="309">B52</f>
        <v>nat</v>
      </c>
      <c r="C53" s="5" t="str">
        <f t="shared" ref="C53:D62" si="310">C52</f>
        <v>base</v>
      </c>
      <c r="D53" s="141">
        <f t="shared" si="310"/>
        <v>-1.2</v>
      </c>
      <c r="E53" s="141">
        <f t="shared" ref="E53:F53" si="311">E52</f>
        <v>-1.2</v>
      </c>
      <c r="F53" s="141">
        <f t="shared" si="311"/>
        <v>-1.2</v>
      </c>
      <c r="G53" s="141">
        <f t="shared" ref="G53" si="312">G52</f>
        <v>-2</v>
      </c>
      <c r="H53" s="141">
        <f t="shared" ref="H53:I53" si="313">H52</f>
        <v>-2</v>
      </c>
      <c r="I53" s="141">
        <f t="shared" si="313"/>
        <v>-3</v>
      </c>
      <c r="J53" s="168">
        <f t="shared" ref="J53" si="314">J52</f>
        <v>-3</v>
      </c>
      <c r="K53" s="168">
        <f t="shared" ref="K53:L53" si="315">K52</f>
        <v>-2.5</v>
      </c>
      <c r="L53" s="168">
        <f t="shared" si="315"/>
        <v>0.4</v>
      </c>
      <c r="M53" s="168">
        <f t="shared" ref="M53" si="316">M52</f>
        <v>0.8</v>
      </c>
      <c r="N53" s="168">
        <f t="shared" ref="N53:O53" si="317">N52</f>
        <v>0.5</v>
      </c>
      <c r="O53" s="168">
        <f t="shared" si="317"/>
        <v>0.5</v>
      </c>
      <c r="P53" s="168">
        <f t="shared" ref="P53:R53" si="318">P52</f>
        <v>0.6</v>
      </c>
      <c r="Q53" s="168">
        <f t="shared" si="318"/>
        <v>0.45</v>
      </c>
      <c r="R53" s="168">
        <f t="shared" si="318"/>
        <v>0.45</v>
      </c>
      <c r="AC53" s="133"/>
      <c r="AD53" s="110"/>
      <c r="AE53" s="123"/>
      <c r="AF53" s="123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  <c r="BZ53" s="123"/>
      <c r="CA53" s="123"/>
      <c r="CB53" s="123"/>
      <c r="CC53" s="123"/>
    </row>
    <row r="54" spans="1:91" x14ac:dyDescent="0.3">
      <c r="A54" s="5" t="s">
        <v>113</v>
      </c>
      <c r="B54" s="5" t="str">
        <f t="shared" si="309"/>
        <v>nat</v>
      </c>
      <c r="C54" s="5" t="str">
        <f t="shared" si="310"/>
        <v>base</v>
      </c>
      <c r="D54" s="141">
        <f t="shared" si="310"/>
        <v>-1.2</v>
      </c>
      <c r="E54" s="141">
        <f t="shared" ref="E54:F54" si="319">E53</f>
        <v>-1.2</v>
      </c>
      <c r="F54" s="141">
        <f t="shared" si="319"/>
        <v>-1.2</v>
      </c>
      <c r="G54" s="141">
        <f t="shared" ref="G54" si="320">G53</f>
        <v>-2</v>
      </c>
      <c r="H54" s="141">
        <f t="shared" ref="H54:I54" si="321">H53</f>
        <v>-2</v>
      </c>
      <c r="I54" s="141">
        <f t="shared" si="321"/>
        <v>-3</v>
      </c>
      <c r="J54" s="168">
        <f t="shared" ref="J54" si="322">J53</f>
        <v>-3</v>
      </c>
      <c r="K54" s="168">
        <f t="shared" ref="K54:L54" si="323">K53</f>
        <v>-2.5</v>
      </c>
      <c r="L54" s="168">
        <f t="shared" si="323"/>
        <v>0.4</v>
      </c>
      <c r="M54" s="168">
        <f t="shared" ref="M54" si="324">M53</f>
        <v>0.8</v>
      </c>
      <c r="N54" s="168">
        <f t="shared" ref="N54:O54" si="325">N53</f>
        <v>0.5</v>
      </c>
      <c r="O54" s="168">
        <f t="shared" si="325"/>
        <v>0.5</v>
      </c>
      <c r="P54" s="168">
        <f t="shared" ref="P54:R54" si="326">P53</f>
        <v>0.6</v>
      </c>
      <c r="Q54" s="168">
        <f t="shared" si="326"/>
        <v>0.45</v>
      </c>
      <c r="R54" s="168">
        <f t="shared" si="326"/>
        <v>0.45</v>
      </c>
      <c r="AC54" s="133"/>
      <c r="AD54" s="110"/>
      <c r="AE54" s="123"/>
      <c r="AF54" s="123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  <c r="BZ54" s="123"/>
      <c r="CA54" s="123"/>
      <c r="CB54" s="123"/>
      <c r="CC54" s="123"/>
    </row>
    <row r="55" spans="1:91" x14ac:dyDescent="0.3">
      <c r="A55" s="5" t="s">
        <v>114</v>
      </c>
      <c r="B55" s="5" t="str">
        <f t="shared" si="309"/>
        <v>nat</v>
      </c>
      <c r="C55" s="5" t="str">
        <f t="shared" si="310"/>
        <v>base</v>
      </c>
      <c r="D55" s="141">
        <f t="shared" si="310"/>
        <v>-1.2</v>
      </c>
      <c r="E55" s="141">
        <f t="shared" ref="E55:F55" si="327">E54</f>
        <v>-1.2</v>
      </c>
      <c r="F55" s="141">
        <f t="shared" si="327"/>
        <v>-1.2</v>
      </c>
      <c r="G55" s="141">
        <f t="shared" ref="G55" si="328">G54</f>
        <v>-2</v>
      </c>
      <c r="H55" s="141">
        <f t="shared" ref="H55:I55" si="329">H54</f>
        <v>-2</v>
      </c>
      <c r="I55" s="141">
        <f t="shared" si="329"/>
        <v>-3</v>
      </c>
      <c r="J55" s="168">
        <f t="shared" ref="J55" si="330">J54</f>
        <v>-3</v>
      </c>
      <c r="K55" s="168">
        <f t="shared" ref="K55:L55" si="331">K54</f>
        <v>-2.5</v>
      </c>
      <c r="L55" s="168">
        <f t="shared" si="331"/>
        <v>0.4</v>
      </c>
      <c r="M55" s="168">
        <f t="shared" ref="M55" si="332">M54</f>
        <v>0.8</v>
      </c>
      <c r="N55" s="168">
        <f t="shared" ref="N55:O55" si="333">N54</f>
        <v>0.5</v>
      </c>
      <c r="O55" s="168">
        <f t="shared" si="333"/>
        <v>0.5</v>
      </c>
      <c r="P55" s="168">
        <f t="shared" ref="P55:R55" si="334">P54</f>
        <v>0.6</v>
      </c>
      <c r="Q55" s="168">
        <f t="shared" si="334"/>
        <v>0.45</v>
      </c>
      <c r="R55" s="168">
        <f t="shared" si="334"/>
        <v>0.45</v>
      </c>
      <c r="AC55" s="133"/>
      <c r="AD55" s="110"/>
      <c r="AE55" s="123"/>
      <c r="AF55" s="123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</row>
    <row r="56" spans="1:91" x14ac:dyDescent="0.3">
      <c r="A56" s="5" t="s">
        <v>62</v>
      </c>
      <c r="B56" s="5" t="str">
        <f t="shared" si="309"/>
        <v>nat</v>
      </c>
      <c r="C56" s="5" t="str">
        <f t="shared" si="310"/>
        <v>base</v>
      </c>
      <c r="D56" s="141">
        <f t="shared" si="310"/>
        <v>-1.2</v>
      </c>
      <c r="E56" s="141">
        <f t="shared" ref="E56:F56" si="335">E55</f>
        <v>-1.2</v>
      </c>
      <c r="F56" s="141">
        <f t="shared" si="335"/>
        <v>-1.2</v>
      </c>
      <c r="G56" s="141">
        <f t="shared" ref="G56" si="336">G55</f>
        <v>-2</v>
      </c>
      <c r="H56" s="141">
        <f t="shared" ref="H56:I56" si="337">H55</f>
        <v>-2</v>
      </c>
      <c r="I56" s="141">
        <f t="shared" si="337"/>
        <v>-3</v>
      </c>
      <c r="J56" s="168">
        <f t="shared" ref="J56" si="338">J55</f>
        <v>-3</v>
      </c>
      <c r="K56" s="168">
        <f t="shared" ref="K56:L56" si="339">K55</f>
        <v>-2.5</v>
      </c>
      <c r="L56" s="168">
        <f t="shared" si="339"/>
        <v>0.4</v>
      </c>
      <c r="M56" s="168">
        <f t="shared" ref="M56" si="340">M55</f>
        <v>0.8</v>
      </c>
      <c r="N56" s="168">
        <f t="shared" ref="N56:O56" si="341">N55</f>
        <v>0.5</v>
      </c>
      <c r="O56" s="168">
        <f t="shared" si="341"/>
        <v>0.5</v>
      </c>
      <c r="P56" s="168">
        <f t="shared" ref="P56:R56" si="342">P55</f>
        <v>0.6</v>
      </c>
      <c r="Q56" s="168">
        <f t="shared" si="342"/>
        <v>0.45</v>
      </c>
      <c r="R56" s="168">
        <f t="shared" si="342"/>
        <v>0.45</v>
      </c>
      <c r="AC56" s="133"/>
      <c r="AD56" s="110"/>
      <c r="AE56" s="123"/>
      <c r="AF56" s="123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  <c r="BZ56" s="123"/>
      <c r="CA56" s="123"/>
      <c r="CB56" s="123"/>
      <c r="CC56" s="123"/>
    </row>
    <row r="57" spans="1:91" x14ac:dyDescent="0.3">
      <c r="A57" s="5" t="s">
        <v>115</v>
      </c>
      <c r="B57" s="5" t="str">
        <f t="shared" si="309"/>
        <v>nat</v>
      </c>
      <c r="C57" s="5" t="str">
        <f t="shared" si="310"/>
        <v>base</v>
      </c>
      <c r="D57" s="141">
        <f t="shared" si="310"/>
        <v>-1.2</v>
      </c>
      <c r="E57" s="141">
        <f t="shared" ref="E57:F57" si="343">E56</f>
        <v>-1.2</v>
      </c>
      <c r="F57" s="141">
        <f t="shared" si="343"/>
        <v>-1.2</v>
      </c>
      <c r="G57" s="141">
        <f t="shared" ref="G57" si="344">G56</f>
        <v>-2</v>
      </c>
      <c r="H57" s="141">
        <f t="shared" ref="H57:I57" si="345">H56</f>
        <v>-2</v>
      </c>
      <c r="I57" s="141">
        <f t="shared" si="345"/>
        <v>-3</v>
      </c>
      <c r="J57" s="168">
        <f t="shared" ref="J57" si="346">J56</f>
        <v>-3</v>
      </c>
      <c r="K57" s="168">
        <f t="shared" ref="K57:L57" si="347">K56</f>
        <v>-2.5</v>
      </c>
      <c r="L57" s="168">
        <f t="shared" si="347"/>
        <v>0.4</v>
      </c>
      <c r="M57" s="168">
        <f t="shared" ref="M57" si="348">M56</f>
        <v>0.8</v>
      </c>
      <c r="N57" s="168">
        <f t="shared" ref="N57:O57" si="349">N56</f>
        <v>0.5</v>
      </c>
      <c r="O57" s="168">
        <f t="shared" si="349"/>
        <v>0.5</v>
      </c>
      <c r="P57" s="168">
        <f t="shared" ref="P57:R57" si="350">P56</f>
        <v>0.6</v>
      </c>
      <c r="Q57" s="168">
        <f t="shared" si="350"/>
        <v>0.45</v>
      </c>
      <c r="R57" s="168">
        <f t="shared" si="350"/>
        <v>0.45</v>
      </c>
      <c r="AC57" s="133"/>
      <c r="AD57" s="110"/>
      <c r="AE57" s="123"/>
      <c r="AF57" s="123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3"/>
      <c r="CC57" s="123"/>
    </row>
    <row r="58" spans="1:91" x14ac:dyDescent="0.3">
      <c r="A58" s="5" t="s">
        <v>116</v>
      </c>
      <c r="B58" s="5" t="str">
        <f t="shared" si="309"/>
        <v>nat</v>
      </c>
      <c r="C58" s="5" t="str">
        <f t="shared" si="310"/>
        <v>base</v>
      </c>
      <c r="D58" s="141">
        <f t="shared" si="310"/>
        <v>-1.2</v>
      </c>
      <c r="E58" s="141">
        <f t="shared" ref="E58:F58" si="351">E57</f>
        <v>-1.2</v>
      </c>
      <c r="F58" s="141">
        <f t="shared" si="351"/>
        <v>-1.2</v>
      </c>
      <c r="G58" s="141">
        <f t="shared" ref="G58" si="352">G57</f>
        <v>-2</v>
      </c>
      <c r="H58" s="141">
        <f t="shared" ref="H58:I58" si="353">H57</f>
        <v>-2</v>
      </c>
      <c r="I58" s="141">
        <f t="shared" si="353"/>
        <v>-3</v>
      </c>
      <c r="J58" s="168">
        <f t="shared" ref="J58" si="354">J57</f>
        <v>-3</v>
      </c>
      <c r="K58" s="168">
        <f t="shared" ref="K58:L58" si="355">K57</f>
        <v>-2.5</v>
      </c>
      <c r="L58" s="168">
        <f t="shared" si="355"/>
        <v>0.4</v>
      </c>
      <c r="M58" s="168">
        <f t="shared" ref="M58" si="356">M57</f>
        <v>0.8</v>
      </c>
      <c r="N58" s="168">
        <f t="shared" ref="N58:O58" si="357">N57</f>
        <v>0.5</v>
      </c>
      <c r="O58" s="168">
        <f t="shared" si="357"/>
        <v>0.5</v>
      </c>
      <c r="P58" s="168">
        <f t="shared" ref="P58:R58" si="358">P57</f>
        <v>0.6</v>
      </c>
      <c r="Q58" s="168">
        <f t="shared" si="358"/>
        <v>0.45</v>
      </c>
      <c r="R58" s="168">
        <f t="shared" si="358"/>
        <v>0.45</v>
      </c>
      <c r="AC58" s="133"/>
      <c r="AD58" s="110"/>
      <c r="AE58" s="123"/>
      <c r="AF58" s="123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  <c r="BZ58" s="123"/>
      <c r="CA58" s="123"/>
      <c r="CB58" s="123"/>
      <c r="CC58" s="123"/>
    </row>
    <row r="59" spans="1:91" x14ac:dyDescent="0.3">
      <c r="A59" s="5" t="s">
        <v>117</v>
      </c>
      <c r="B59" s="5" t="str">
        <f t="shared" si="309"/>
        <v>nat</v>
      </c>
      <c r="C59" s="5" t="str">
        <f t="shared" si="310"/>
        <v>base</v>
      </c>
      <c r="D59" s="141">
        <f t="shared" si="310"/>
        <v>-1.2</v>
      </c>
      <c r="E59" s="141">
        <f t="shared" ref="E59:F59" si="359">E58</f>
        <v>-1.2</v>
      </c>
      <c r="F59" s="141">
        <f t="shared" si="359"/>
        <v>-1.2</v>
      </c>
      <c r="G59" s="141">
        <f t="shared" ref="G59" si="360">G58</f>
        <v>-2</v>
      </c>
      <c r="H59" s="141">
        <f t="shared" ref="H59:I59" si="361">H58</f>
        <v>-2</v>
      </c>
      <c r="I59" s="141">
        <f t="shared" si="361"/>
        <v>-3</v>
      </c>
      <c r="J59" s="168">
        <f t="shared" ref="J59" si="362">J58</f>
        <v>-3</v>
      </c>
      <c r="K59" s="168">
        <f t="shared" ref="K59:L59" si="363">K58</f>
        <v>-2.5</v>
      </c>
      <c r="L59" s="168">
        <f t="shared" si="363"/>
        <v>0.4</v>
      </c>
      <c r="M59" s="168">
        <f t="shared" ref="M59" si="364">M58</f>
        <v>0.8</v>
      </c>
      <c r="N59" s="168">
        <f t="shared" ref="N59:O59" si="365">N58</f>
        <v>0.5</v>
      </c>
      <c r="O59" s="168">
        <f t="shared" si="365"/>
        <v>0.5</v>
      </c>
      <c r="P59" s="168">
        <f t="shared" ref="P59:R59" si="366">P58</f>
        <v>0.6</v>
      </c>
      <c r="Q59" s="168">
        <f t="shared" si="366"/>
        <v>0.45</v>
      </c>
      <c r="R59" s="168">
        <f t="shared" si="366"/>
        <v>0.45</v>
      </c>
      <c r="AC59" s="133"/>
      <c r="AD59" s="110"/>
      <c r="AE59" s="123"/>
      <c r="AF59" s="123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  <c r="BZ59" s="123"/>
      <c r="CA59" s="123"/>
      <c r="CB59" s="123"/>
      <c r="CC59" s="123"/>
    </row>
    <row r="60" spans="1:91" x14ac:dyDescent="0.3">
      <c r="A60" s="5" t="s">
        <v>63</v>
      </c>
      <c r="B60" s="5" t="str">
        <f t="shared" si="309"/>
        <v>nat</v>
      </c>
      <c r="C60" s="5" t="str">
        <f t="shared" si="310"/>
        <v>base</v>
      </c>
      <c r="D60" s="141">
        <f t="shared" si="310"/>
        <v>-1.2</v>
      </c>
      <c r="E60" s="141">
        <f t="shared" ref="E60:F60" si="367">E59</f>
        <v>-1.2</v>
      </c>
      <c r="F60" s="141">
        <f t="shared" si="367"/>
        <v>-1.2</v>
      </c>
      <c r="G60" s="141">
        <f t="shared" ref="G60" si="368">G59</f>
        <v>-2</v>
      </c>
      <c r="H60" s="141">
        <f t="shared" ref="H60:I60" si="369">H59</f>
        <v>-2</v>
      </c>
      <c r="I60" s="141">
        <f t="shared" si="369"/>
        <v>-3</v>
      </c>
      <c r="J60" s="168">
        <f t="shared" ref="J60" si="370">J59</f>
        <v>-3</v>
      </c>
      <c r="K60" s="168">
        <f t="shared" ref="K60:L60" si="371">K59</f>
        <v>-2.5</v>
      </c>
      <c r="L60" s="168">
        <f t="shared" si="371"/>
        <v>0.4</v>
      </c>
      <c r="M60" s="168">
        <f t="shared" ref="M60" si="372">M59</f>
        <v>0.8</v>
      </c>
      <c r="N60" s="168">
        <f t="shared" ref="N60:O60" si="373">N59</f>
        <v>0.5</v>
      </c>
      <c r="O60" s="168">
        <f t="shared" si="373"/>
        <v>0.5</v>
      </c>
      <c r="P60" s="168">
        <f t="shared" ref="P60:R60" si="374">P59</f>
        <v>0.6</v>
      </c>
      <c r="Q60" s="168">
        <f t="shared" si="374"/>
        <v>0.45</v>
      </c>
      <c r="R60" s="168">
        <f t="shared" si="374"/>
        <v>0.45</v>
      </c>
      <c r="AC60" s="133"/>
      <c r="AD60" s="110"/>
      <c r="AE60" s="123"/>
      <c r="AF60" s="123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</row>
    <row r="61" spans="1:91" x14ac:dyDescent="0.3">
      <c r="A61" t="s">
        <v>419</v>
      </c>
      <c r="B61" s="5" t="str">
        <f t="shared" si="309"/>
        <v>nat</v>
      </c>
      <c r="C61" s="5" t="str">
        <f t="shared" si="310"/>
        <v>base</v>
      </c>
      <c r="D61" s="141">
        <f t="shared" si="310"/>
        <v>-1.2</v>
      </c>
      <c r="E61" s="141">
        <f t="shared" ref="E61:F61" si="375">E60</f>
        <v>-1.2</v>
      </c>
      <c r="F61" s="141">
        <f t="shared" si="375"/>
        <v>-1.2</v>
      </c>
      <c r="G61" s="141">
        <f t="shared" ref="G61" si="376">G60</f>
        <v>-2</v>
      </c>
      <c r="H61" s="141">
        <f t="shared" ref="H61:I61" si="377">H60</f>
        <v>-2</v>
      </c>
      <c r="I61" s="141">
        <f t="shared" si="377"/>
        <v>-3</v>
      </c>
      <c r="J61" s="168">
        <f t="shared" ref="J61" si="378">J60</f>
        <v>-3</v>
      </c>
      <c r="K61" s="168">
        <f t="shared" ref="K61:L61" si="379">K60</f>
        <v>-2.5</v>
      </c>
      <c r="L61" s="168">
        <f t="shared" si="379"/>
        <v>0.4</v>
      </c>
      <c r="M61" s="168">
        <f t="shared" ref="M61" si="380">M60</f>
        <v>0.8</v>
      </c>
      <c r="N61" s="168">
        <f t="shared" ref="N61:O61" si="381">N60</f>
        <v>0.5</v>
      </c>
      <c r="O61" s="168">
        <f t="shared" si="381"/>
        <v>0.5</v>
      </c>
      <c r="P61" s="168">
        <f t="shared" ref="P61:R61" si="382">P60</f>
        <v>0.6</v>
      </c>
      <c r="Q61" s="168">
        <f t="shared" si="382"/>
        <v>0.45</v>
      </c>
      <c r="R61" s="168">
        <f t="shared" si="382"/>
        <v>0.45</v>
      </c>
      <c r="AC61" s="133"/>
      <c r="AD61" s="110"/>
      <c r="AE61" s="123"/>
      <c r="AF61" s="123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  <c r="BZ61" s="123"/>
      <c r="CA61" s="123"/>
      <c r="CB61" s="123"/>
      <c r="CC61" s="123"/>
    </row>
    <row r="62" spans="1:91" x14ac:dyDescent="0.3">
      <c r="A62" t="s">
        <v>420</v>
      </c>
      <c r="B62" s="5" t="str">
        <f t="shared" si="309"/>
        <v>nat</v>
      </c>
      <c r="C62" s="5" t="str">
        <f t="shared" si="310"/>
        <v>base</v>
      </c>
      <c r="D62" s="141">
        <f t="shared" si="310"/>
        <v>-1.2</v>
      </c>
      <c r="E62" s="141">
        <f t="shared" ref="E62:F62" si="383">E61</f>
        <v>-1.2</v>
      </c>
      <c r="F62" s="141">
        <f t="shared" si="383"/>
        <v>-1.2</v>
      </c>
      <c r="G62" s="141">
        <f t="shared" ref="G62" si="384">G61</f>
        <v>-2</v>
      </c>
      <c r="H62" s="141">
        <f t="shared" ref="H62:I62" si="385">H61</f>
        <v>-2</v>
      </c>
      <c r="I62" s="141">
        <f t="shared" si="385"/>
        <v>-3</v>
      </c>
      <c r="J62" s="168">
        <f t="shared" ref="J62" si="386">J61</f>
        <v>-3</v>
      </c>
      <c r="K62" s="168">
        <f t="shared" ref="K62:L62" si="387">K61</f>
        <v>-2.5</v>
      </c>
      <c r="L62" s="168">
        <f t="shared" si="387"/>
        <v>0.4</v>
      </c>
      <c r="M62" s="168">
        <f t="shared" ref="M62" si="388">M61</f>
        <v>0.8</v>
      </c>
      <c r="N62" s="168">
        <f t="shared" ref="N62:O62" si="389">N61</f>
        <v>0.5</v>
      </c>
      <c r="O62" s="168">
        <f t="shared" si="389"/>
        <v>0.5</v>
      </c>
      <c r="P62" s="168">
        <f t="shared" ref="P62:R62" si="390">P61</f>
        <v>0.6</v>
      </c>
      <c r="Q62" s="168">
        <f t="shared" si="390"/>
        <v>0.45</v>
      </c>
      <c r="R62" s="168">
        <f t="shared" si="390"/>
        <v>0.45</v>
      </c>
      <c r="AC62" s="133">
        <f t="shared" si="5"/>
        <v>-10</v>
      </c>
      <c r="AD62" s="110">
        <f>AD39</f>
        <v>-20</v>
      </c>
      <c r="AE62" s="123"/>
      <c r="AF62" s="123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BZ62" s="123"/>
      <c r="CA62" s="123"/>
      <c r="CB62" s="123"/>
      <c r="CC62" s="123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118</v>
      </c>
      <c r="B63" s="5" t="str">
        <f>B60</f>
        <v>nat</v>
      </c>
      <c r="C63" s="5" t="str">
        <f>C60</f>
        <v>base</v>
      </c>
      <c r="D63" s="141">
        <f t="shared" ref="D63:E63" si="391">D62</f>
        <v>-1.2</v>
      </c>
      <c r="E63" s="141">
        <f t="shared" si="391"/>
        <v>-1.2</v>
      </c>
      <c r="F63" s="141">
        <f t="shared" ref="F63" si="392">F62</f>
        <v>-1.2</v>
      </c>
      <c r="G63" s="141">
        <f t="shared" ref="G63" si="393">G62</f>
        <v>-2</v>
      </c>
      <c r="H63" s="141">
        <f t="shared" ref="H63:I63" si="394">H62</f>
        <v>-2</v>
      </c>
      <c r="I63" s="141">
        <f t="shared" si="394"/>
        <v>-3</v>
      </c>
      <c r="J63" s="168">
        <f t="shared" ref="J63" si="395">J62</f>
        <v>-3</v>
      </c>
      <c r="K63" s="168">
        <f t="shared" ref="K63:L63" si="396">K62</f>
        <v>-2.5</v>
      </c>
      <c r="L63" s="168">
        <f t="shared" si="396"/>
        <v>0.4</v>
      </c>
      <c r="M63" s="168">
        <f t="shared" ref="M63" si="397">M62</f>
        <v>0.8</v>
      </c>
      <c r="N63" s="168">
        <f t="shared" ref="N63:O63" si="398">N62</f>
        <v>0.5</v>
      </c>
      <c r="O63" s="168">
        <f t="shared" si="398"/>
        <v>0.5</v>
      </c>
      <c r="P63" s="168">
        <f t="shared" ref="P63:R63" si="399">P62</f>
        <v>0.6</v>
      </c>
      <c r="Q63" s="168">
        <f t="shared" si="399"/>
        <v>0.45</v>
      </c>
      <c r="R63" s="168">
        <f t="shared" si="399"/>
        <v>0.45</v>
      </c>
      <c r="AC63" s="133">
        <f t="shared" si="5"/>
        <v>-10</v>
      </c>
      <c r="AD63" s="110">
        <f t="shared" si="177"/>
        <v>-20</v>
      </c>
      <c r="AE63" s="123"/>
      <c r="AF63" s="123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BZ63" s="123"/>
      <c r="CA63" s="123"/>
      <c r="CB63" s="123"/>
      <c r="CC63" s="123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s="5" t="s">
        <v>119</v>
      </c>
      <c r="B64" s="5" t="str">
        <f t="shared" ref="B64:B84" si="400">B63</f>
        <v>nat</v>
      </c>
      <c r="C64" s="5" t="str">
        <f t="shared" ref="C64:D84" si="401">C63</f>
        <v>base</v>
      </c>
      <c r="D64" s="141">
        <f t="shared" si="401"/>
        <v>-1.2</v>
      </c>
      <c r="E64" s="141">
        <f t="shared" ref="E64:F64" si="402">E63</f>
        <v>-1.2</v>
      </c>
      <c r="F64" s="141">
        <f t="shared" si="402"/>
        <v>-1.2</v>
      </c>
      <c r="G64" s="141">
        <f t="shared" ref="G64" si="403">G63</f>
        <v>-2</v>
      </c>
      <c r="H64" s="141">
        <f t="shared" ref="H64:I64" si="404">H63</f>
        <v>-2</v>
      </c>
      <c r="I64" s="141">
        <f t="shared" si="404"/>
        <v>-3</v>
      </c>
      <c r="J64" s="168">
        <f t="shared" ref="J64" si="405">J63</f>
        <v>-3</v>
      </c>
      <c r="K64" s="168">
        <f t="shared" ref="K64:L64" si="406">K63</f>
        <v>-2.5</v>
      </c>
      <c r="L64" s="168">
        <f t="shared" si="406"/>
        <v>0.4</v>
      </c>
      <c r="M64" s="168">
        <f t="shared" ref="M64" si="407">M63</f>
        <v>0.8</v>
      </c>
      <c r="N64" s="168">
        <f t="shared" ref="N64:O64" si="408">N63</f>
        <v>0.5</v>
      </c>
      <c r="O64" s="168">
        <f t="shared" si="408"/>
        <v>0.5</v>
      </c>
      <c r="P64" s="168">
        <f t="shared" ref="P64:R64" si="409">P63</f>
        <v>0.6</v>
      </c>
      <c r="Q64" s="168">
        <f t="shared" si="409"/>
        <v>0.45</v>
      </c>
      <c r="R64" s="168">
        <f t="shared" si="409"/>
        <v>0.45</v>
      </c>
      <c r="AC64" s="133">
        <f t="shared" si="5"/>
        <v>-10</v>
      </c>
      <c r="AD64" s="110">
        <f t="shared" si="177"/>
        <v>-20</v>
      </c>
      <c r="AE64" s="123"/>
      <c r="AF64" s="123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BZ64" s="123"/>
      <c r="CA64" s="123"/>
      <c r="CB64" s="123"/>
      <c r="CC64" s="123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s="5" t="s">
        <v>64</v>
      </c>
      <c r="B65" s="5" t="str">
        <f t="shared" si="400"/>
        <v>nat</v>
      </c>
      <c r="C65" s="5" t="str">
        <f t="shared" si="401"/>
        <v>base</v>
      </c>
      <c r="D65" s="141">
        <f t="shared" si="401"/>
        <v>-1.2</v>
      </c>
      <c r="E65" s="141">
        <f t="shared" ref="E65:F65" si="410">E64</f>
        <v>-1.2</v>
      </c>
      <c r="F65" s="141">
        <f t="shared" si="410"/>
        <v>-1.2</v>
      </c>
      <c r="G65" s="141">
        <f t="shared" ref="G65" si="411">G64</f>
        <v>-2</v>
      </c>
      <c r="H65" s="141">
        <f t="shared" ref="H65:I65" si="412">H64</f>
        <v>-2</v>
      </c>
      <c r="I65" s="141">
        <f t="shared" si="412"/>
        <v>-3</v>
      </c>
      <c r="J65" s="168">
        <f t="shared" ref="J65" si="413">J64</f>
        <v>-3</v>
      </c>
      <c r="K65" s="168">
        <f t="shared" ref="K65:L65" si="414">K64</f>
        <v>-2.5</v>
      </c>
      <c r="L65" s="168">
        <f t="shared" si="414"/>
        <v>0.4</v>
      </c>
      <c r="M65" s="168">
        <f t="shared" ref="M65" si="415">M64</f>
        <v>0.8</v>
      </c>
      <c r="N65" s="168">
        <f t="shared" ref="N65:O65" si="416">N64</f>
        <v>0.5</v>
      </c>
      <c r="O65" s="168">
        <f t="shared" si="416"/>
        <v>0.5</v>
      </c>
      <c r="P65" s="168">
        <f t="shared" ref="P65:R65" si="417">P64</f>
        <v>0.6</v>
      </c>
      <c r="Q65" s="168">
        <f t="shared" si="417"/>
        <v>0.45</v>
      </c>
      <c r="R65" s="168">
        <f t="shared" si="417"/>
        <v>0.45</v>
      </c>
      <c r="AC65" s="133">
        <f t="shared" si="5"/>
        <v>-10</v>
      </c>
      <c r="AD65" s="110">
        <f t="shared" si="177"/>
        <v>-20</v>
      </c>
      <c r="AE65" s="123"/>
      <c r="AF65" s="123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BZ65" s="123"/>
      <c r="CA65" s="123"/>
      <c r="CB65" s="123"/>
      <c r="CC65" s="123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120</v>
      </c>
      <c r="B66" s="5" t="str">
        <f t="shared" si="400"/>
        <v>nat</v>
      </c>
      <c r="C66" s="5" t="str">
        <f t="shared" si="401"/>
        <v>base</v>
      </c>
      <c r="D66" s="141">
        <f t="shared" si="401"/>
        <v>-1.2</v>
      </c>
      <c r="E66" s="141">
        <f t="shared" ref="E66:F66" si="418">E65</f>
        <v>-1.2</v>
      </c>
      <c r="F66" s="141">
        <f t="shared" si="418"/>
        <v>-1.2</v>
      </c>
      <c r="G66" s="141">
        <f t="shared" ref="G66" si="419">G65</f>
        <v>-2</v>
      </c>
      <c r="H66" s="141">
        <f t="shared" ref="H66:I66" si="420">H65</f>
        <v>-2</v>
      </c>
      <c r="I66" s="141">
        <f t="shared" si="420"/>
        <v>-3</v>
      </c>
      <c r="J66" s="168">
        <f t="shared" ref="J66" si="421">J65</f>
        <v>-3</v>
      </c>
      <c r="K66" s="168">
        <f t="shared" ref="K66:L66" si="422">K65</f>
        <v>-2.5</v>
      </c>
      <c r="L66" s="168">
        <f t="shared" si="422"/>
        <v>0.4</v>
      </c>
      <c r="M66" s="168">
        <f t="shared" ref="M66" si="423">M65</f>
        <v>0.8</v>
      </c>
      <c r="N66" s="168">
        <f t="shared" ref="N66:O66" si="424">N65</f>
        <v>0.5</v>
      </c>
      <c r="O66" s="168">
        <f t="shared" si="424"/>
        <v>0.5</v>
      </c>
      <c r="P66" s="168">
        <f t="shared" ref="P66:R66" si="425">P65</f>
        <v>0.6</v>
      </c>
      <c r="Q66" s="168">
        <f t="shared" si="425"/>
        <v>0.45</v>
      </c>
      <c r="R66" s="168">
        <f t="shared" si="425"/>
        <v>0.45</v>
      </c>
      <c r="AC66" s="133" t="str">
        <f t="shared" si="5"/>
        <v>eps</v>
      </c>
      <c r="AD66" s="131" t="s">
        <v>75</v>
      </c>
      <c r="AE66" s="134"/>
      <c r="AF66" s="134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121</v>
      </c>
      <c r="B67" s="5" t="str">
        <f t="shared" si="400"/>
        <v>nat</v>
      </c>
      <c r="C67" s="5" t="str">
        <f t="shared" si="401"/>
        <v>base</v>
      </c>
      <c r="D67" s="141">
        <f t="shared" si="401"/>
        <v>-1.2</v>
      </c>
      <c r="E67" s="141">
        <f t="shared" ref="E67:F67" si="426">E66</f>
        <v>-1.2</v>
      </c>
      <c r="F67" s="141">
        <f t="shared" si="426"/>
        <v>-1.2</v>
      </c>
      <c r="G67" s="141">
        <f t="shared" ref="G67" si="427">G66</f>
        <v>-2</v>
      </c>
      <c r="H67" s="141">
        <f t="shared" ref="H67:I67" si="428">H66</f>
        <v>-2</v>
      </c>
      <c r="I67" s="141">
        <f t="shared" si="428"/>
        <v>-3</v>
      </c>
      <c r="J67" s="168">
        <f t="shared" ref="J67" si="429">J66</f>
        <v>-3</v>
      </c>
      <c r="K67" s="168">
        <f t="shared" ref="K67:L67" si="430">K66</f>
        <v>-2.5</v>
      </c>
      <c r="L67" s="168">
        <f t="shared" si="430"/>
        <v>0.4</v>
      </c>
      <c r="M67" s="168">
        <f t="shared" ref="M67" si="431">M66</f>
        <v>0.8</v>
      </c>
      <c r="N67" s="168">
        <f t="shared" ref="N67:O67" si="432">N66</f>
        <v>0.5</v>
      </c>
      <c r="O67" s="168">
        <f t="shared" si="432"/>
        <v>0.5</v>
      </c>
      <c r="P67" s="168">
        <f t="shared" ref="P67:R67" si="433">P66</f>
        <v>0.6</v>
      </c>
      <c r="Q67" s="168">
        <f t="shared" si="433"/>
        <v>0.45</v>
      </c>
      <c r="R67" s="168">
        <f t="shared" si="433"/>
        <v>0.45</v>
      </c>
      <c r="AC67" s="133" t="str">
        <f t="shared" si="5"/>
        <v>eps</v>
      </c>
      <c r="AD67" s="131" t="s">
        <v>75</v>
      </c>
      <c r="AE67" s="134"/>
      <c r="AF67" s="134"/>
      <c r="AG67" s="132">
        <v>-0.1</v>
      </c>
      <c r="AH67" s="132">
        <v>-0.05</v>
      </c>
      <c r="AI67" s="132">
        <v>0.05</v>
      </c>
      <c r="AJ67" s="132">
        <v>0.05</v>
      </c>
      <c r="AK67" s="132">
        <v>0.05</v>
      </c>
      <c r="AL67" s="132">
        <v>0.05</v>
      </c>
      <c r="AM67" s="132">
        <v>0.2</v>
      </c>
      <c r="AN67" s="132">
        <v>0.1</v>
      </c>
      <c r="AO67" s="132">
        <v>0.15</v>
      </c>
      <c r="AP67" s="132">
        <v>0.2</v>
      </c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65</v>
      </c>
      <c r="B68" s="5" t="str">
        <f t="shared" si="400"/>
        <v>nat</v>
      </c>
      <c r="C68" s="5" t="str">
        <f t="shared" si="401"/>
        <v>base</v>
      </c>
      <c r="D68" s="141">
        <f t="shared" si="401"/>
        <v>-1.2</v>
      </c>
      <c r="E68" s="141">
        <f t="shared" ref="E68:F68" si="434">E67</f>
        <v>-1.2</v>
      </c>
      <c r="F68" s="141">
        <f t="shared" si="434"/>
        <v>-1.2</v>
      </c>
      <c r="G68" s="141">
        <f t="shared" ref="G68" si="435">G67</f>
        <v>-2</v>
      </c>
      <c r="H68" s="141">
        <f t="shared" ref="H68:I68" si="436">H67</f>
        <v>-2</v>
      </c>
      <c r="I68" s="141">
        <f t="shared" si="436"/>
        <v>-3</v>
      </c>
      <c r="J68" s="168">
        <f t="shared" ref="J68" si="437">J67</f>
        <v>-3</v>
      </c>
      <c r="K68" s="168">
        <f t="shared" ref="K68:L68" si="438">K67</f>
        <v>-2.5</v>
      </c>
      <c r="L68" s="168">
        <f t="shared" si="438"/>
        <v>0.4</v>
      </c>
      <c r="M68" s="168">
        <f t="shared" ref="M68" si="439">M67</f>
        <v>0.8</v>
      </c>
      <c r="N68" s="168">
        <f t="shared" ref="N68:O68" si="440">N67</f>
        <v>0.5</v>
      </c>
      <c r="O68" s="168">
        <f t="shared" si="440"/>
        <v>0.5</v>
      </c>
      <c r="P68" s="168">
        <f t="shared" ref="P68:R68" si="441">P67</f>
        <v>0.6</v>
      </c>
      <c r="Q68" s="168">
        <f t="shared" si="441"/>
        <v>0.45</v>
      </c>
      <c r="R68" s="168">
        <f t="shared" si="441"/>
        <v>0.45</v>
      </c>
      <c r="AC68" s="133">
        <f t="shared" si="5"/>
        <v>-9.5</v>
      </c>
      <c r="AD68" s="131">
        <v>-19</v>
      </c>
      <c r="AE68" s="134"/>
      <c r="AF68" s="134"/>
      <c r="AG68" s="132">
        <v>-0.1</v>
      </c>
      <c r="AH68" s="132">
        <v>-0.05</v>
      </c>
      <c r="AI68" s="132">
        <v>0.05</v>
      </c>
      <c r="AJ68" s="132">
        <v>0.05</v>
      </c>
      <c r="AK68" s="132">
        <v>0.05</v>
      </c>
      <c r="AL68" s="132">
        <v>0.05</v>
      </c>
      <c r="AM68" s="132">
        <v>0.2</v>
      </c>
      <c r="AN68" s="132">
        <v>0.1</v>
      </c>
      <c r="AO68" s="132">
        <v>0.15</v>
      </c>
      <c r="AP68" s="132">
        <v>0.2</v>
      </c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66</v>
      </c>
      <c r="B69" s="5" t="str">
        <f t="shared" si="400"/>
        <v>nat</v>
      </c>
      <c r="C69" s="5" t="str">
        <f t="shared" si="401"/>
        <v>base</v>
      </c>
      <c r="D69" s="46" t="s">
        <v>75</v>
      </c>
      <c r="E69" s="46" t="s">
        <v>75</v>
      </c>
      <c r="F69" s="46" t="s">
        <v>75</v>
      </c>
      <c r="G69" s="46" t="s">
        <v>75</v>
      </c>
      <c r="H69" s="46" t="s">
        <v>75</v>
      </c>
      <c r="I69" s="46" t="s">
        <v>75</v>
      </c>
      <c r="J69" s="167" t="s">
        <v>75</v>
      </c>
      <c r="K69" s="167" t="s">
        <v>75</v>
      </c>
      <c r="L69" s="167" t="s">
        <v>75</v>
      </c>
      <c r="M69" s="167" t="s">
        <v>75</v>
      </c>
      <c r="N69" s="167" t="s">
        <v>75</v>
      </c>
      <c r="O69" s="167" t="s">
        <v>75</v>
      </c>
      <c r="P69" s="167" t="s">
        <v>75</v>
      </c>
      <c r="Q69" s="167" t="s">
        <v>75</v>
      </c>
      <c r="R69" s="167" t="s">
        <v>75</v>
      </c>
      <c r="AC69" s="133">
        <f t="shared" si="5"/>
        <v>-5.5</v>
      </c>
      <c r="AD69" s="131">
        <v>-11</v>
      </c>
      <c r="AE69" s="134"/>
      <c r="AF69" s="134"/>
      <c r="AG69" s="132">
        <v>-0.1</v>
      </c>
      <c r="AH69" s="132">
        <v>-0.05</v>
      </c>
      <c r="AI69" s="132">
        <v>0.05</v>
      </c>
      <c r="AJ69" s="132">
        <v>0.05</v>
      </c>
      <c r="AK69" s="132">
        <v>0.05</v>
      </c>
      <c r="AL69" s="132">
        <v>0.05</v>
      </c>
      <c r="AM69" s="132">
        <v>0.2</v>
      </c>
      <c r="AN69" s="132">
        <v>0.1</v>
      </c>
      <c r="AO69" s="132">
        <v>0.15</v>
      </c>
      <c r="AP69" s="132">
        <v>0.2</v>
      </c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24</v>
      </c>
      <c r="B70" s="5" t="str">
        <f t="shared" si="400"/>
        <v>nat</v>
      </c>
      <c r="C70" s="5" t="str">
        <f t="shared" si="401"/>
        <v>base</v>
      </c>
      <c r="D70" s="46" t="s">
        <v>75</v>
      </c>
      <c r="E70" s="46" t="s">
        <v>75</v>
      </c>
      <c r="F70" s="46" t="s">
        <v>75</v>
      </c>
      <c r="G70" s="46" t="s">
        <v>75</v>
      </c>
      <c r="H70" s="46" t="s">
        <v>75</v>
      </c>
      <c r="I70" s="46" t="s">
        <v>75</v>
      </c>
      <c r="J70" s="167" t="s">
        <v>75</v>
      </c>
      <c r="K70" s="167" t="s">
        <v>75</v>
      </c>
      <c r="L70" s="167" t="s">
        <v>75</v>
      </c>
      <c r="M70" s="167" t="s">
        <v>75</v>
      </c>
      <c r="N70" s="167" t="s">
        <v>75</v>
      </c>
      <c r="O70" s="167" t="s">
        <v>75</v>
      </c>
      <c r="P70" s="167" t="s">
        <v>75</v>
      </c>
      <c r="Q70" s="167" t="s">
        <v>75</v>
      </c>
      <c r="R70" s="167" t="s">
        <v>75</v>
      </c>
      <c r="AC70" s="133">
        <f t="shared" si="5"/>
        <v>-5.5</v>
      </c>
      <c r="AD70" s="111">
        <f>AD69</f>
        <v>-11</v>
      </c>
      <c r="AE70" s="124"/>
      <c r="AF70" s="124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67</v>
      </c>
      <c r="B71" s="5" t="str">
        <f t="shared" si="400"/>
        <v>nat</v>
      </c>
      <c r="C71" s="5" t="str">
        <f t="shared" si="401"/>
        <v>base</v>
      </c>
      <c r="D71" s="46">
        <v>-1.2</v>
      </c>
      <c r="E71" s="46">
        <v>-10</v>
      </c>
      <c r="F71" s="46">
        <f>E71</f>
        <v>-10</v>
      </c>
      <c r="G71" s="46">
        <f>F71</f>
        <v>-10</v>
      </c>
      <c r="H71" s="46">
        <f>G71</f>
        <v>-10</v>
      </c>
      <c r="I71" s="46">
        <f>H71</f>
        <v>-10</v>
      </c>
      <c r="J71" s="168">
        <f>I71</f>
        <v>-10</v>
      </c>
      <c r="K71" s="168">
        <v>-1</v>
      </c>
      <c r="L71" s="168">
        <v>-7</v>
      </c>
      <c r="M71" s="168">
        <v>-2</v>
      </c>
      <c r="N71" s="168">
        <v>-0.5</v>
      </c>
      <c r="O71" s="167">
        <f>N71</f>
        <v>-0.5</v>
      </c>
      <c r="P71" s="167">
        <f>O71+0.1</f>
        <v>-0.4</v>
      </c>
      <c r="Q71" s="168">
        <v>0.4</v>
      </c>
      <c r="R71" s="168">
        <f>Q71</f>
        <v>0.4</v>
      </c>
      <c r="AC71" s="133">
        <f t="shared" si="5"/>
        <v>-4.5</v>
      </c>
      <c r="AD71" s="111">
        <f>AD72</f>
        <v>-9</v>
      </c>
      <c r="AE71" s="124"/>
      <c r="AF71" s="124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68</v>
      </c>
      <c r="B72" s="5" t="str">
        <f t="shared" si="400"/>
        <v>nat</v>
      </c>
      <c r="C72" s="5" t="str">
        <f t="shared" si="401"/>
        <v>base</v>
      </c>
      <c r="D72" s="46">
        <v>-0.5</v>
      </c>
      <c r="E72" s="46">
        <f>D72</f>
        <v>-0.5</v>
      </c>
      <c r="F72" s="46">
        <f>E72</f>
        <v>-0.5</v>
      </c>
      <c r="G72" s="46">
        <f>F72</f>
        <v>-0.5</v>
      </c>
      <c r="H72" s="46">
        <f>G72</f>
        <v>-0.5</v>
      </c>
      <c r="I72" s="46">
        <v>-2</v>
      </c>
      <c r="J72" s="168">
        <v>-2.5</v>
      </c>
      <c r="K72" s="168">
        <v>0.3</v>
      </c>
      <c r="L72" s="168">
        <v>15</v>
      </c>
      <c r="M72" s="168">
        <v>0.7</v>
      </c>
      <c r="N72" s="168">
        <v>0.6</v>
      </c>
      <c r="O72" s="167">
        <f>N72</f>
        <v>0.6</v>
      </c>
      <c r="P72" s="167">
        <f>O72+0.1</f>
        <v>0.7</v>
      </c>
      <c r="Q72" s="168">
        <v>0.45</v>
      </c>
      <c r="R72" s="168">
        <f>Q72</f>
        <v>0.45</v>
      </c>
      <c r="AC72" s="133">
        <f t="shared" si="5"/>
        <v>-4.5</v>
      </c>
      <c r="AD72" s="131">
        <v>-9</v>
      </c>
      <c r="AE72" s="134"/>
      <c r="AF72" s="134"/>
      <c r="AG72" s="132">
        <v>-0.1</v>
      </c>
      <c r="AH72" s="132">
        <v>-0.05</v>
      </c>
      <c r="AI72" s="132">
        <v>0.05</v>
      </c>
      <c r="AJ72" s="132">
        <v>0.05</v>
      </c>
      <c r="AK72" s="132">
        <v>0.05</v>
      </c>
      <c r="AL72" s="132">
        <v>0.05</v>
      </c>
      <c r="AM72" s="132">
        <v>0.2</v>
      </c>
      <c r="AN72" s="132">
        <v>0.1</v>
      </c>
      <c r="AO72" s="132">
        <v>0.15</v>
      </c>
      <c r="AP72" s="132">
        <v>0.2</v>
      </c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122</v>
      </c>
      <c r="B73" s="5" t="str">
        <f t="shared" si="400"/>
        <v>nat</v>
      </c>
      <c r="C73" s="5" t="str">
        <f t="shared" si="401"/>
        <v>base</v>
      </c>
      <c r="D73" s="141">
        <f>D72</f>
        <v>-0.5</v>
      </c>
      <c r="E73" s="141">
        <f>E72</f>
        <v>-0.5</v>
      </c>
      <c r="F73" s="141">
        <f>F72</f>
        <v>-0.5</v>
      </c>
      <c r="G73" s="141">
        <f t="shared" ref="G73:L73" si="442">G72</f>
        <v>-0.5</v>
      </c>
      <c r="H73" s="141">
        <f t="shared" si="442"/>
        <v>-0.5</v>
      </c>
      <c r="I73" s="141">
        <f t="shared" si="442"/>
        <v>-2</v>
      </c>
      <c r="J73" s="168">
        <f t="shared" si="442"/>
        <v>-2.5</v>
      </c>
      <c r="K73" s="168">
        <f t="shared" si="442"/>
        <v>0.3</v>
      </c>
      <c r="L73" s="168">
        <f t="shared" si="442"/>
        <v>15</v>
      </c>
      <c r="M73" s="168">
        <f t="shared" ref="M73:O74" si="443">M72</f>
        <v>0.7</v>
      </c>
      <c r="N73" s="168">
        <f t="shared" si="443"/>
        <v>0.6</v>
      </c>
      <c r="O73" s="168">
        <f t="shared" si="443"/>
        <v>0.6</v>
      </c>
      <c r="P73" s="168">
        <f t="shared" ref="P73:Q73" si="444">P72</f>
        <v>0.7</v>
      </c>
      <c r="Q73" s="168">
        <f t="shared" si="444"/>
        <v>0.45</v>
      </c>
      <c r="R73" s="168">
        <f t="shared" ref="R73" si="445">R72</f>
        <v>0.45</v>
      </c>
      <c r="AC73" s="133">
        <f t="shared" si="5"/>
        <v>-4.5</v>
      </c>
      <c r="AD73" s="131">
        <f>AD72</f>
        <v>-9</v>
      </c>
      <c r="AE73" s="134"/>
      <c r="AF73" s="134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321</v>
      </c>
      <c r="B74" s="5" t="str">
        <f t="shared" si="400"/>
        <v>nat</v>
      </c>
      <c r="C74" s="5" t="str">
        <f t="shared" si="401"/>
        <v>base</v>
      </c>
      <c r="D74" s="141">
        <f t="shared" si="401"/>
        <v>-0.5</v>
      </c>
      <c r="E74" s="141">
        <f t="shared" ref="E74:F74" si="446">E73</f>
        <v>-0.5</v>
      </c>
      <c r="F74" s="141">
        <f t="shared" si="446"/>
        <v>-0.5</v>
      </c>
      <c r="G74" s="141">
        <f>G73</f>
        <v>-0.5</v>
      </c>
      <c r="H74" s="141">
        <f>H73</f>
        <v>-0.5</v>
      </c>
      <c r="I74" s="141">
        <f>I73</f>
        <v>-2</v>
      </c>
      <c r="J74" s="168">
        <f>J73</f>
        <v>-2.5</v>
      </c>
      <c r="K74" s="168">
        <f>K73</f>
        <v>0.3</v>
      </c>
      <c r="L74" s="168">
        <v>-0.4</v>
      </c>
      <c r="M74" s="168">
        <f t="shared" si="443"/>
        <v>0.7</v>
      </c>
      <c r="N74" s="168">
        <f t="shared" si="443"/>
        <v>0.6</v>
      </c>
      <c r="O74" s="168">
        <f t="shared" si="443"/>
        <v>0.6</v>
      </c>
      <c r="P74" s="168">
        <f t="shared" ref="P74:Q74" si="447">P73</f>
        <v>0.7</v>
      </c>
      <c r="Q74" s="168">
        <f t="shared" si="447"/>
        <v>0.45</v>
      </c>
      <c r="R74" s="168">
        <f t="shared" ref="R74" si="448">R73</f>
        <v>0.45</v>
      </c>
      <c r="AC74" s="133">
        <f t="shared" si="5"/>
        <v>-4.5</v>
      </c>
      <c r="AD74" s="131">
        <f>AD73</f>
        <v>-9</v>
      </c>
      <c r="AE74" s="134"/>
      <c r="AF74" s="134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322</v>
      </c>
      <c r="B75" s="5" t="str">
        <f t="shared" si="400"/>
        <v>nat</v>
      </c>
      <c r="C75" s="5" t="str">
        <f t="shared" si="401"/>
        <v>base</v>
      </c>
      <c r="D75" s="141">
        <f t="shared" si="401"/>
        <v>-0.5</v>
      </c>
      <c r="E75" s="141">
        <f t="shared" ref="E75:F75" si="449">E74</f>
        <v>-0.5</v>
      </c>
      <c r="F75" s="141">
        <f t="shared" si="449"/>
        <v>-0.5</v>
      </c>
      <c r="G75" s="141">
        <f t="shared" ref="G75" si="450">G74</f>
        <v>-0.5</v>
      </c>
      <c r="H75" s="141">
        <f t="shared" ref="H75:I75" si="451">H74</f>
        <v>-0.5</v>
      </c>
      <c r="I75" s="141">
        <f t="shared" si="451"/>
        <v>-2</v>
      </c>
      <c r="J75" s="168">
        <f t="shared" ref="J75" si="452">J74</f>
        <v>-2.5</v>
      </c>
      <c r="K75" s="168">
        <f t="shared" ref="K75:L75" si="453">K74</f>
        <v>0.3</v>
      </c>
      <c r="L75" s="168">
        <f t="shared" si="453"/>
        <v>-0.4</v>
      </c>
      <c r="M75" s="168">
        <f t="shared" ref="M75" si="454">M74</f>
        <v>0.7</v>
      </c>
      <c r="N75" s="168">
        <f t="shared" ref="N75:O75" si="455">N74</f>
        <v>0.6</v>
      </c>
      <c r="O75" s="168">
        <f t="shared" si="455"/>
        <v>0.6</v>
      </c>
      <c r="P75" s="168">
        <f t="shared" ref="P75:Q75" si="456">P74</f>
        <v>0.7</v>
      </c>
      <c r="Q75" s="168">
        <f t="shared" si="456"/>
        <v>0.45</v>
      </c>
      <c r="R75" s="168">
        <f t="shared" ref="R75" si="457">R74</f>
        <v>0.45</v>
      </c>
      <c r="AC75" s="133">
        <f t="shared" si="5"/>
        <v>-4.5</v>
      </c>
      <c r="AD75" s="131">
        <f>AD74</f>
        <v>-9</v>
      </c>
      <c r="AE75" s="134"/>
      <c r="AF75" s="134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364</v>
      </c>
      <c r="B76" s="5" t="str">
        <f t="shared" si="400"/>
        <v>nat</v>
      </c>
      <c r="C76" s="5" t="str">
        <f t="shared" si="401"/>
        <v>base</v>
      </c>
      <c r="D76" s="141">
        <f t="shared" si="401"/>
        <v>-0.5</v>
      </c>
      <c r="E76" s="141">
        <f t="shared" ref="E76:F76" si="458">E75</f>
        <v>-0.5</v>
      </c>
      <c r="F76" s="141">
        <f t="shared" si="458"/>
        <v>-0.5</v>
      </c>
      <c r="G76" s="141">
        <f t="shared" ref="G76" si="459">G75</f>
        <v>-0.5</v>
      </c>
      <c r="H76" s="141">
        <f t="shared" ref="H76:I76" si="460">H75</f>
        <v>-0.5</v>
      </c>
      <c r="I76" s="141">
        <f t="shared" si="460"/>
        <v>-2</v>
      </c>
      <c r="J76" s="168">
        <f t="shared" ref="J76" si="461">J75</f>
        <v>-2.5</v>
      </c>
      <c r="K76" s="168">
        <f t="shared" ref="K76:L76" si="462">K75</f>
        <v>0.3</v>
      </c>
      <c r="L76" s="168">
        <f t="shared" si="462"/>
        <v>-0.4</v>
      </c>
      <c r="M76" s="168">
        <f t="shared" ref="M76" si="463">M75</f>
        <v>0.7</v>
      </c>
      <c r="N76" s="168">
        <f t="shared" ref="N76:O76" si="464">N75</f>
        <v>0.6</v>
      </c>
      <c r="O76" s="168">
        <f t="shared" si="464"/>
        <v>0.6</v>
      </c>
      <c r="P76" s="168">
        <f t="shared" ref="P76:Q76" si="465">P75</f>
        <v>0.7</v>
      </c>
      <c r="Q76" s="168">
        <f t="shared" si="465"/>
        <v>0.45</v>
      </c>
      <c r="R76" s="168">
        <f t="shared" ref="R76" si="466">R75</f>
        <v>0.45</v>
      </c>
      <c r="AC76" s="133">
        <f t="shared" si="5"/>
        <v>-0.75</v>
      </c>
      <c r="AD76" s="131">
        <v>-1.5</v>
      </c>
      <c r="AE76" s="134"/>
      <c r="AF76" s="134"/>
      <c r="AG76" s="132">
        <v>-0.1</v>
      </c>
      <c r="AH76" s="132">
        <v>-0.05</v>
      </c>
      <c r="AI76" s="132">
        <v>0.05</v>
      </c>
      <c r="AJ76" s="132">
        <v>0.05</v>
      </c>
      <c r="AK76" s="132">
        <v>0.05</v>
      </c>
      <c r="AL76" s="132">
        <v>0.05</v>
      </c>
      <c r="AM76" s="132">
        <v>0.2</v>
      </c>
      <c r="AN76" s="132">
        <v>0.1</v>
      </c>
      <c r="AO76" s="132">
        <v>0.15</v>
      </c>
      <c r="AP76" s="132">
        <v>0.2</v>
      </c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365</v>
      </c>
      <c r="B77" s="5" t="str">
        <f t="shared" si="400"/>
        <v>nat</v>
      </c>
      <c r="C77" s="5" t="str">
        <f t="shared" si="401"/>
        <v>base</v>
      </c>
      <c r="D77" s="141">
        <f t="shared" si="401"/>
        <v>-0.5</v>
      </c>
      <c r="E77" s="141">
        <f t="shared" ref="E77:F77" si="467">E76</f>
        <v>-0.5</v>
      </c>
      <c r="F77" s="141">
        <f t="shared" si="467"/>
        <v>-0.5</v>
      </c>
      <c r="G77" s="141">
        <f t="shared" ref="G77" si="468">G76</f>
        <v>-0.5</v>
      </c>
      <c r="H77" s="141">
        <f t="shared" ref="H77:I77" si="469">H76</f>
        <v>-0.5</v>
      </c>
      <c r="I77" s="141">
        <f t="shared" si="469"/>
        <v>-2</v>
      </c>
      <c r="J77" s="168">
        <f t="shared" ref="J77" si="470">J76</f>
        <v>-2.5</v>
      </c>
      <c r="K77" s="168">
        <f t="shared" ref="K77:L77" si="471">K76</f>
        <v>0.3</v>
      </c>
      <c r="L77" s="168">
        <f t="shared" si="471"/>
        <v>-0.4</v>
      </c>
      <c r="M77" s="168">
        <f t="shared" ref="M77" si="472">M76</f>
        <v>0.7</v>
      </c>
      <c r="N77" s="168">
        <f t="shared" ref="N77:O77" si="473">N76</f>
        <v>0.6</v>
      </c>
      <c r="O77" s="168">
        <f t="shared" si="473"/>
        <v>0.6</v>
      </c>
      <c r="P77" s="168">
        <f t="shared" ref="P77:Q77" si="474">P76</f>
        <v>0.7</v>
      </c>
      <c r="Q77" s="168">
        <f t="shared" si="474"/>
        <v>0.45</v>
      </c>
      <c r="R77" s="168">
        <f t="shared" ref="R77" si="475">R76</f>
        <v>0.45</v>
      </c>
      <c r="AC77" s="133">
        <f t="shared" si="5"/>
        <v>-0.125</v>
      </c>
      <c r="AD77" s="131">
        <v>-0.25</v>
      </c>
      <c r="AE77" s="134"/>
      <c r="AF77" s="134"/>
      <c r="AG77" s="132">
        <v>-0.1</v>
      </c>
      <c r="AH77" s="132">
        <v>-0.05</v>
      </c>
      <c r="AI77" s="132">
        <v>0.05</v>
      </c>
      <c r="AJ77" s="132">
        <v>0.05</v>
      </c>
      <c r="AK77" s="132">
        <v>0.05</v>
      </c>
      <c r="AL77" s="132">
        <v>0.05</v>
      </c>
      <c r="AM77" s="132">
        <v>0.2</v>
      </c>
      <c r="AN77" s="132">
        <v>0.1</v>
      </c>
      <c r="AO77" s="132">
        <v>0.15</v>
      </c>
      <c r="AP77" s="132">
        <v>0.2</v>
      </c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326</v>
      </c>
      <c r="B78" s="5" t="str">
        <f t="shared" si="400"/>
        <v>nat</v>
      </c>
      <c r="C78" s="5" t="str">
        <f t="shared" si="401"/>
        <v>base</v>
      </c>
      <c r="D78" s="141" t="s">
        <v>75</v>
      </c>
      <c r="E78" s="141" t="s">
        <v>75</v>
      </c>
      <c r="F78" s="141" t="s">
        <v>75</v>
      </c>
      <c r="G78" s="141" t="s">
        <v>75</v>
      </c>
      <c r="H78" s="141" t="s">
        <v>75</v>
      </c>
      <c r="I78" s="141" t="s">
        <v>75</v>
      </c>
      <c r="J78" s="168" t="s">
        <v>75</v>
      </c>
      <c r="K78" s="168" t="s">
        <v>75</v>
      </c>
      <c r="L78" s="168" t="s">
        <v>75</v>
      </c>
      <c r="M78" s="168" t="s">
        <v>75</v>
      </c>
      <c r="N78" s="168" t="s">
        <v>75</v>
      </c>
      <c r="O78" s="168" t="s">
        <v>75</v>
      </c>
      <c r="P78" s="168" t="s">
        <v>75</v>
      </c>
      <c r="Q78" s="168" t="s">
        <v>75</v>
      </c>
      <c r="R78" s="168" t="s">
        <v>75</v>
      </c>
      <c r="AC78" s="133">
        <f t="shared" si="5"/>
        <v>-0.125</v>
      </c>
      <c r="AD78" s="131">
        <f t="shared" ref="AD78" si="476">AD77</f>
        <v>-0.25</v>
      </c>
      <c r="AE78" s="134"/>
      <c r="AF78" s="134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218</v>
      </c>
      <c r="B79" s="5" t="str">
        <f t="shared" si="400"/>
        <v>nat</v>
      </c>
      <c r="C79" s="5" t="str">
        <f t="shared" si="401"/>
        <v>base</v>
      </c>
      <c r="D79" s="46">
        <f>D77</f>
        <v>-0.5</v>
      </c>
      <c r="E79" s="46">
        <f>E77</f>
        <v>-0.5</v>
      </c>
      <c r="F79" s="46">
        <f>F77</f>
        <v>-0.5</v>
      </c>
      <c r="G79" s="46">
        <f t="shared" ref="G79" si="477">G77</f>
        <v>-0.5</v>
      </c>
      <c r="H79" s="46">
        <f t="shared" ref="H79:I79" si="478">H77</f>
        <v>-0.5</v>
      </c>
      <c r="I79" s="46">
        <f t="shared" si="478"/>
        <v>-2</v>
      </c>
      <c r="J79" s="168">
        <f t="shared" ref="J79" si="479">J77</f>
        <v>-2.5</v>
      </c>
      <c r="K79" s="168">
        <f t="shared" ref="K79:L79" si="480">K77</f>
        <v>0.3</v>
      </c>
      <c r="L79" s="168">
        <f t="shared" si="480"/>
        <v>-0.4</v>
      </c>
      <c r="M79" s="168">
        <f t="shared" ref="M79" si="481">M77</f>
        <v>0.7</v>
      </c>
      <c r="N79" s="168">
        <f t="shared" ref="N79:O79" si="482">N77</f>
        <v>0.6</v>
      </c>
      <c r="O79" s="168">
        <f t="shared" si="482"/>
        <v>0.6</v>
      </c>
      <c r="P79" s="168">
        <f t="shared" ref="P79:R79" si="483">P77</f>
        <v>0.7</v>
      </c>
      <c r="Q79" s="168">
        <f t="shared" si="483"/>
        <v>0.45</v>
      </c>
      <c r="R79" s="168">
        <f t="shared" si="483"/>
        <v>0.45</v>
      </c>
      <c r="AC79" s="133">
        <f t="shared" si="5"/>
        <v>0.25</v>
      </c>
      <c r="AD79" s="131">
        <v>0.5</v>
      </c>
      <c r="AE79" s="134"/>
      <c r="AF79" s="134"/>
      <c r="AG79" s="132">
        <v>-0.1</v>
      </c>
      <c r="AH79" s="132">
        <v>-0.05</v>
      </c>
      <c r="AI79" s="132">
        <v>0.05</v>
      </c>
      <c r="AJ79" s="132">
        <v>0.05</v>
      </c>
      <c r="AK79" s="132">
        <v>0.05</v>
      </c>
      <c r="AL79" s="132">
        <v>0.05</v>
      </c>
      <c r="AM79" s="132">
        <v>0.2</v>
      </c>
      <c r="AN79" s="132">
        <v>0.1</v>
      </c>
      <c r="AO79" s="132">
        <v>0.15</v>
      </c>
      <c r="AP79" s="132">
        <v>0.2</v>
      </c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69</v>
      </c>
      <c r="B80" s="5" t="str">
        <f t="shared" si="400"/>
        <v>nat</v>
      </c>
      <c r="C80" s="5" t="str">
        <f t="shared" si="401"/>
        <v>base</v>
      </c>
      <c r="D80" s="46">
        <f>D79</f>
        <v>-0.5</v>
      </c>
      <c r="E80" s="46">
        <f>E79</f>
        <v>-0.5</v>
      </c>
      <c r="F80" s="46">
        <f>F79</f>
        <v>-0.5</v>
      </c>
      <c r="G80" s="46">
        <f t="shared" ref="G80:L80" si="484">G79</f>
        <v>-0.5</v>
      </c>
      <c r="H80" s="46">
        <f t="shared" si="484"/>
        <v>-0.5</v>
      </c>
      <c r="I80" s="46">
        <f t="shared" si="484"/>
        <v>-2</v>
      </c>
      <c r="J80" s="168">
        <f t="shared" si="484"/>
        <v>-2.5</v>
      </c>
      <c r="K80" s="168">
        <f t="shared" si="484"/>
        <v>0.3</v>
      </c>
      <c r="L80" s="168">
        <f t="shared" si="484"/>
        <v>-0.4</v>
      </c>
      <c r="M80" s="168">
        <f t="shared" ref="M80:O81" si="485">M79</f>
        <v>0.7</v>
      </c>
      <c r="N80" s="168">
        <f t="shared" si="485"/>
        <v>0.6</v>
      </c>
      <c r="O80" s="168">
        <f t="shared" si="485"/>
        <v>0.6</v>
      </c>
      <c r="P80" s="168">
        <f t="shared" ref="P80:R80" si="486">P79</f>
        <v>0.7</v>
      </c>
      <c r="Q80" s="168">
        <f t="shared" si="486"/>
        <v>0.45</v>
      </c>
      <c r="R80" s="168">
        <f t="shared" si="486"/>
        <v>0.45</v>
      </c>
      <c r="AC80" s="133">
        <f t="shared" si="5"/>
        <v>-9.5</v>
      </c>
      <c r="AD80" s="131">
        <v>-19</v>
      </c>
      <c r="AE80" s="134"/>
      <c r="AF80" s="134"/>
      <c r="AG80" s="132">
        <v>-0.1</v>
      </c>
      <c r="AH80" s="132">
        <v>-0.05</v>
      </c>
      <c r="AI80" s="132">
        <v>0.05</v>
      </c>
      <c r="AJ80" s="132">
        <v>0.05</v>
      </c>
      <c r="AK80" s="132">
        <v>0.05</v>
      </c>
      <c r="AL80" s="132">
        <v>0.05</v>
      </c>
      <c r="AM80" s="132">
        <v>0.2</v>
      </c>
      <c r="AN80" s="132">
        <v>0.1</v>
      </c>
      <c r="AO80" s="132">
        <v>0.15</v>
      </c>
      <c r="AP80" s="132">
        <v>0.2</v>
      </c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70</v>
      </c>
      <c r="B81" s="5" t="str">
        <f t="shared" si="400"/>
        <v>nat</v>
      </c>
      <c r="C81" s="5" t="str">
        <f t="shared" si="401"/>
        <v>base</v>
      </c>
      <c r="D81" s="46">
        <v>3</v>
      </c>
      <c r="E81" s="46">
        <f>D81</f>
        <v>3</v>
      </c>
      <c r="F81" s="46">
        <f>E81</f>
        <v>3</v>
      </c>
      <c r="G81" s="46">
        <f>F81</f>
        <v>3</v>
      </c>
      <c r="H81" s="46">
        <v>-1</v>
      </c>
      <c r="I81" s="46">
        <v>-1</v>
      </c>
      <c r="J81" s="168">
        <v>-1.5</v>
      </c>
      <c r="K81" s="168">
        <f t="shared" ref="G81:K81" si="487">K80</f>
        <v>0.3</v>
      </c>
      <c r="L81" s="168">
        <v>-1.5</v>
      </c>
      <c r="M81" s="168">
        <v>1</v>
      </c>
      <c r="N81" s="168">
        <v>0.8</v>
      </c>
      <c r="O81" s="168">
        <f>N81</f>
        <v>0.8</v>
      </c>
      <c r="P81" s="168">
        <f t="shared" ref="P81:R81" si="488">P80</f>
        <v>0.7</v>
      </c>
      <c r="Q81" s="168">
        <f t="shared" si="488"/>
        <v>0.45</v>
      </c>
      <c r="R81" s="168">
        <f t="shared" si="488"/>
        <v>0.45</v>
      </c>
      <c r="AC81" s="133" t="str">
        <f t="shared" si="5"/>
        <v>eps</v>
      </c>
      <c r="AD81" s="112" t="s">
        <v>75</v>
      </c>
      <c r="AE81" s="120"/>
      <c r="AF81" s="120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123</v>
      </c>
      <c r="B82" s="5" t="str">
        <f t="shared" si="400"/>
        <v>nat</v>
      </c>
      <c r="C82" s="5" t="str">
        <f t="shared" si="401"/>
        <v>base</v>
      </c>
      <c r="D82" s="46">
        <f t="shared" si="401"/>
        <v>3</v>
      </c>
      <c r="E82" s="46">
        <f t="shared" ref="E82:F82" si="489">E81</f>
        <v>3</v>
      </c>
      <c r="F82" s="46">
        <f t="shared" si="489"/>
        <v>3</v>
      </c>
      <c r="G82" s="46">
        <f t="shared" ref="G82" si="490">G81</f>
        <v>3</v>
      </c>
      <c r="H82" s="46">
        <f t="shared" ref="H82:I82" si="491">H81</f>
        <v>-1</v>
      </c>
      <c r="I82" s="46">
        <f t="shared" si="491"/>
        <v>-1</v>
      </c>
      <c r="J82" s="168">
        <f t="shared" ref="J82" si="492">J81</f>
        <v>-1.5</v>
      </c>
      <c r="K82" s="168">
        <f t="shared" ref="K82:L82" si="493">K81</f>
        <v>0.3</v>
      </c>
      <c r="L82" s="168">
        <f t="shared" si="493"/>
        <v>-1.5</v>
      </c>
      <c r="M82" s="168">
        <f t="shared" ref="M82" si="494">M81</f>
        <v>1</v>
      </c>
      <c r="N82" s="168">
        <f t="shared" ref="N82:O82" si="495">N81</f>
        <v>0.8</v>
      </c>
      <c r="O82" s="168">
        <f t="shared" si="495"/>
        <v>0.8</v>
      </c>
      <c r="P82" s="168">
        <f t="shared" ref="P82:R82" si="496">P81</f>
        <v>0.7</v>
      </c>
      <c r="Q82" s="168">
        <f t="shared" si="496"/>
        <v>0.45</v>
      </c>
      <c r="R82" s="168">
        <f t="shared" si="496"/>
        <v>0.45</v>
      </c>
      <c r="AC82" s="127">
        <f t="shared" ref="AC82:AC133" si="497">IF(ISERROR(AD82*$CD$82),"eps",(AD82*$CD$82))</f>
        <v>-0.7</v>
      </c>
      <c r="AD82" s="125">
        <v>-1.4</v>
      </c>
      <c r="AE82" s="128"/>
      <c r="AF82" s="128"/>
      <c r="AG82" s="126">
        <v>-0.1</v>
      </c>
      <c r="AH82" s="126">
        <v>-0.05</v>
      </c>
      <c r="AI82" s="126">
        <v>0.05</v>
      </c>
      <c r="AJ82" s="126">
        <v>0.05</v>
      </c>
      <c r="AK82" s="126">
        <v>0.05</v>
      </c>
      <c r="AL82" s="126">
        <v>0.05</v>
      </c>
      <c r="AM82" s="126">
        <v>0.2</v>
      </c>
      <c r="AN82" s="126">
        <v>0.1</v>
      </c>
      <c r="AO82" s="126">
        <v>0.15</v>
      </c>
      <c r="AP82" s="126">
        <v>0.2</v>
      </c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73">
        <v>0.5</v>
      </c>
    </row>
    <row r="83" spans="1:91" x14ac:dyDescent="0.3">
      <c r="A83" s="5" t="s">
        <v>71</v>
      </c>
      <c r="B83" s="5" t="str">
        <f t="shared" si="400"/>
        <v>nat</v>
      </c>
      <c r="C83" s="5" t="str">
        <f t="shared" si="401"/>
        <v>base</v>
      </c>
      <c r="D83" s="46">
        <v>-0.2</v>
      </c>
      <c r="E83" s="46">
        <f>D83</f>
        <v>-0.2</v>
      </c>
      <c r="F83" s="46">
        <f>E83</f>
        <v>-0.2</v>
      </c>
      <c r="G83" s="46">
        <f>F83</f>
        <v>-0.2</v>
      </c>
      <c r="H83" s="46">
        <v>-0.5</v>
      </c>
      <c r="I83" s="46">
        <v>-1</v>
      </c>
      <c r="J83" s="168">
        <f>I83</f>
        <v>-1</v>
      </c>
      <c r="K83" s="168">
        <f>J83</f>
        <v>-1</v>
      </c>
      <c r="L83" s="168">
        <v>-2.5</v>
      </c>
      <c r="M83" s="168">
        <v>0.5</v>
      </c>
      <c r="N83" s="168">
        <v>0.3</v>
      </c>
      <c r="O83" s="167">
        <f>N83</f>
        <v>0.3</v>
      </c>
      <c r="P83" s="167">
        <f>O83+0.1</f>
        <v>0.4</v>
      </c>
      <c r="Q83" s="168">
        <f t="shared" ref="O83:R83" si="498">P83</f>
        <v>0.4</v>
      </c>
      <c r="R83" s="168">
        <f t="shared" si="498"/>
        <v>0.4</v>
      </c>
      <c r="AC83" s="92">
        <f t="shared" si="497"/>
        <v>-0.7</v>
      </c>
      <c r="AD83" s="109">
        <f>AD82</f>
        <v>-1.4</v>
      </c>
      <c r="AE83" s="122"/>
      <c r="AF83" s="122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22"/>
      <c r="CC83" s="122"/>
    </row>
    <row r="84" spans="1:91" x14ac:dyDescent="0.3">
      <c r="A84" s="5" t="s">
        <v>124</v>
      </c>
      <c r="B84" s="5" t="str">
        <f t="shared" si="400"/>
        <v>nat</v>
      </c>
      <c r="C84" s="5" t="str">
        <f t="shared" si="401"/>
        <v>base</v>
      </c>
      <c r="D84" s="46">
        <f t="shared" si="401"/>
        <v>-0.2</v>
      </c>
      <c r="E84" s="46">
        <f>D84</f>
        <v>-0.2</v>
      </c>
      <c r="F84" s="46">
        <f t="shared" ref="E84:F84" si="499">F83</f>
        <v>-0.2</v>
      </c>
      <c r="G84" s="46">
        <f t="shared" ref="G84" si="500">G83</f>
        <v>-0.2</v>
      </c>
      <c r="H84" s="46">
        <f t="shared" ref="H84:I84" si="501">H83</f>
        <v>-0.5</v>
      </c>
      <c r="I84" s="46">
        <f t="shared" si="501"/>
        <v>-1</v>
      </c>
      <c r="J84" s="168">
        <f>J83</f>
        <v>-1</v>
      </c>
      <c r="K84" s="168">
        <f>J84</f>
        <v>-1</v>
      </c>
      <c r="L84" s="168">
        <f t="shared" ref="L84" si="502">L83</f>
        <v>-2.5</v>
      </c>
      <c r="M84" s="168">
        <v>0.5</v>
      </c>
      <c r="N84" s="168">
        <f>M84</f>
        <v>0.5</v>
      </c>
      <c r="O84" s="168">
        <f>O83</f>
        <v>0.3</v>
      </c>
      <c r="P84" s="168">
        <f>P83</f>
        <v>0.4</v>
      </c>
      <c r="Q84" s="168">
        <f t="shared" ref="O84:R84" si="503">P84</f>
        <v>0.4</v>
      </c>
      <c r="R84" s="168">
        <f t="shared" si="503"/>
        <v>0.4</v>
      </c>
      <c r="AC84" s="92">
        <f t="shared" si="497"/>
        <v>-0.7</v>
      </c>
      <c r="AD84" s="109">
        <f>AD83</f>
        <v>-1.4</v>
      </c>
      <c r="AE84" s="122"/>
      <c r="AF84" s="122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</row>
    <row r="85" spans="1:91" x14ac:dyDescent="0.3">
      <c r="A85" s="137" t="str">
        <f t="shared" ref="A85:A116" si="504">A8</f>
        <v>aawhe</v>
      </c>
      <c r="B85" s="137" t="s">
        <v>72</v>
      </c>
      <c r="C85" s="137" t="s">
        <v>327</v>
      </c>
      <c r="D85" s="148">
        <v>0.8</v>
      </c>
      <c r="E85" s="148">
        <v>0.8</v>
      </c>
      <c r="F85" s="148">
        <v>0.8</v>
      </c>
      <c r="G85" s="148">
        <v>0.8</v>
      </c>
      <c r="H85" s="148">
        <v>0.8</v>
      </c>
      <c r="I85" s="148">
        <v>0.8</v>
      </c>
      <c r="J85" s="149">
        <v>1.8000000000000003</v>
      </c>
      <c r="K85" s="149">
        <v>1.8000000000000003</v>
      </c>
      <c r="L85" s="149">
        <v>1.8000000000000003</v>
      </c>
      <c r="M85" s="149">
        <v>1.8000000000000003</v>
      </c>
      <c r="N85" s="149">
        <v>0.90000000000000013</v>
      </c>
      <c r="O85" s="149">
        <v>0.30000000000000004</v>
      </c>
      <c r="P85" s="149">
        <v>0.30000000000000004</v>
      </c>
      <c r="Q85" s="149">
        <v>0.44999999999999996</v>
      </c>
      <c r="R85" s="149">
        <v>0.60000000000000009</v>
      </c>
      <c r="AC85" s="92" t="str">
        <f t="shared" si="497"/>
        <v>eps</v>
      </c>
      <c r="AD85" s="108" t="s">
        <v>75</v>
      </c>
      <c r="AE85" s="121"/>
      <c r="AF85" s="121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</row>
    <row r="86" spans="1:91" x14ac:dyDescent="0.3">
      <c r="A86" s="5" t="str">
        <f t="shared" si="504"/>
        <v>aamai</v>
      </c>
      <c r="B86" s="5" t="s">
        <v>72</v>
      </c>
      <c r="C86" s="5" t="str">
        <f t="shared" ref="C86:C128" si="505">C85</f>
        <v>sim1</v>
      </c>
      <c r="D86" s="141">
        <v>0.8</v>
      </c>
      <c r="E86" s="141">
        <v>0.8</v>
      </c>
      <c r="F86" s="141">
        <v>0.8</v>
      </c>
      <c r="G86" s="141">
        <v>0.8</v>
      </c>
      <c r="H86" s="141">
        <v>0.8</v>
      </c>
      <c r="I86" s="141">
        <v>0.8</v>
      </c>
      <c r="J86" s="142">
        <v>1.8000000000000003</v>
      </c>
      <c r="K86" s="142">
        <v>1.8000000000000003</v>
      </c>
      <c r="L86" s="142">
        <v>1.8000000000000003</v>
      </c>
      <c r="M86" s="142">
        <v>1.8000000000000003</v>
      </c>
      <c r="N86" s="142">
        <v>0.90000000000000013</v>
      </c>
      <c r="O86" s="142">
        <v>0.30000000000000004</v>
      </c>
      <c r="P86" s="142">
        <v>0.30000000000000004</v>
      </c>
      <c r="Q86" s="142">
        <v>0.44999999999999996</v>
      </c>
      <c r="R86" s="142">
        <v>0.60000000000000009</v>
      </c>
      <c r="AC86" s="92" t="str">
        <f t="shared" si="497"/>
        <v>eps</v>
      </c>
      <c r="AD86" s="108" t="s">
        <v>75</v>
      </c>
      <c r="AE86" s="121"/>
      <c r="AF86" s="121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</row>
    <row r="87" spans="1:91" x14ac:dyDescent="0.3">
      <c r="A87" s="5" t="str">
        <f t="shared" si="504"/>
        <v>aaoce</v>
      </c>
      <c r="B87" s="5" t="s">
        <v>72</v>
      </c>
      <c r="C87" s="5" t="str">
        <f t="shared" si="505"/>
        <v>sim1</v>
      </c>
      <c r="D87" s="141">
        <v>0.8</v>
      </c>
      <c r="E87" s="141">
        <v>0.8</v>
      </c>
      <c r="F87" s="141">
        <v>0.8</v>
      </c>
      <c r="G87" s="141">
        <v>0.8</v>
      </c>
      <c r="H87" s="141">
        <v>0.8</v>
      </c>
      <c r="I87" s="141">
        <v>0.8</v>
      </c>
      <c r="J87" s="142">
        <v>1.8000000000000003</v>
      </c>
      <c r="K87" s="142">
        <v>1.8000000000000003</v>
      </c>
      <c r="L87" s="142">
        <v>1.8000000000000003</v>
      </c>
      <c r="M87" s="142">
        <v>1.8000000000000003</v>
      </c>
      <c r="N87" s="142">
        <v>0.90000000000000013</v>
      </c>
      <c r="O87" s="142">
        <v>0.30000000000000004</v>
      </c>
      <c r="P87" s="142">
        <v>0.30000000000000004</v>
      </c>
      <c r="Q87" s="142">
        <v>0.44999999999999996</v>
      </c>
      <c r="R87" s="142">
        <v>0.60000000000000009</v>
      </c>
      <c r="AC87" s="92">
        <f t="shared" si="497"/>
        <v>-6</v>
      </c>
      <c r="AD87" s="108">
        <v>-12</v>
      </c>
      <c r="AE87" s="121"/>
      <c r="AF87" s="121"/>
      <c r="AG87" s="115">
        <v>-0.1</v>
      </c>
      <c r="AH87" s="115">
        <v>-0.05</v>
      </c>
      <c r="AI87" s="115">
        <v>0.05</v>
      </c>
      <c r="AJ87" s="115">
        <v>0.05</v>
      </c>
      <c r="AK87" s="115">
        <v>0.05</v>
      </c>
      <c r="AL87" s="115">
        <v>0.05</v>
      </c>
      <c r="AM87" s="115">
        <v>0.2</v>
      </c>
      <c r="AN87" s="115">
        <v>0.1</v>
      </c>
      <c r="AO87" s="115">
        <v>0.15</v>
      </c>
      <c r="AP87" s="115">
        <v>0.2</v>
      </c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</row>
    <row r="88" spans="1:91" x14ac:dyDescent="0.3">
      <c r="A88" s="5" t="str">
        <f t="shared" si="504"/>
        <v>aaveg</v>
      </c>
      <c r="B88" s="5" t="s">
        <v>72</v>
      </c>
      <c r="C88" s="5" t="str">
        <f t="shared" si="505"/>
        <v>sim1</v>
      </c>
      <c r="D88" s="46">
        <v>0.8</v>
      </c>
      <c r="E88" s="46">
        <v>0.8</v>
      </c>
      <c r="F88" s="46">
        <v>0.8</v>
      </c>
      <c r="G88" s="46">
        <v>0.8</v>
      </c>
      <c r="H88" s="46">
        <v>0.8</v>
      </c>
      <c r="I88" s="46">
        <v>0.8</v>
      </c>
      <c r="J88" s="140">
        <v>1.8000000000000003</v>
      </c>
      <c r="K88" s="140">
        <v>1.8000000000000003</v>
      </c>
      <c r="L88" s="140">
        <v>1.8000000000000003</v>
      </c>
      <c r="M88" s="140">
        <v>1.8000000000000003</v>
      </c>
      <c r="N88" s="140">
        <v>0.90000000000000013</v>
      </c>
      <c r="O88" s="140">
        <v>0.30000000000000004</v>
      </c>
      <c r="P88" s="140">
        <v>0.30000000000000004</v>
      </c>
      <c r="Q88" s="140">
        <v>0.44999999999999996</v>
      </c>
      <c r="R88" s="140">
        <v>0.60000000000000009</v>
      </c>
      <c r="AC88" s="92">
        <f t="shared" si="497"/>
        <v>-6</v>
      </c>
      <c r="AD88" s="109">
        <f>AD87</f>
        <v>-12</v>
      </c>
      <c r="AE88" s="122"/>
      <c r="AF88" s="122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</row>
    <row r="89" spans="1:91" x14ac:dyDescent="0.3">
      <c r="A89" s="5" t="str">
        <f t="shared" si="504"/>
        <v>aaofr</v>
      </c>
      <c r="B89" s="5" t="s">
        <v>72</v>
      </c>
      <c r="C89" s="5" t="str">
        <f t="shared" si="505"/>
        <v>sim1</v>
      </c>
      <c r="D89" s="46">
        <v>0.8</v>
      </c>
      <c r="E89" s="46">
        <v>0.8</v>
      </c>
      <c r="F89" s="46">
        <v>0.8</v>
      </c>
      <c r="G89" s="46">
        <v>0.8</v>
      </c>
      <c r="H89" s="46">
        <v>0.8</v>
      </c>
      <c r="I89" s="46">
        <v>0.8</v>
      </c>
      <c r="J89" s="140">
        <v>1.8000000000000003</v>
      </c>
      <c r="K89" s="140">
        <v>1.8000000000000003</v>
      </c>
      <c r="L89" s="140">
        <v>1.8000000000000003</v>
      </c>
      <c r="M89" s="140">
        <v>1.8000000000000003</v>
      </c>
      <c r="N89" s="140">
        <v>0.90000000000000013</v>
      </c>
      <c r="O89" s="140">
        <v>0.30000000000000004</v>
      </c>
      <c r="P89" s="140">
        <v>0.30000000000000004</v>
      </c>
      <c r="Q89" s="140">
        <v>0.44999999999999996</v>
      </c>
      <c r="R89" s="140">
        <v>0.60000000000000009</v>
      </c>
      <c r="AC89" s="92">
        <f t="shared" si="497"/>
        <v>-6</v>
      </c>
      <c r="AD89" s="109">
        <f>AD88</f>
        <v>-12</v>
      </c>
      <c r="AE89" s="122"/>
      <c r="AF89" s="122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</row>
    <row r="90" spans="1:91" x14ac:dyDescent="0.3">
      <c r="A90" s="5" t="str">
        <f t="shared" si="504"/>
        <v>aagra</v>
      </c>
      <c r="B90" s="5" t="s">
        <v>72</v>
      </c>
      <c r="C90" s="5" t="str">
        <f t="shared" si="505"/>
        <v>sim1</v>
      </c>
      <c r="D90" s="46">
        <v>0.8</v>
      </c>
      <c r="E90" s="46">
        <v>0.8</v>
      </c>
      <c r="F90" s="46">
        <v>0.8</v>
      </c>
      <c r="G90" s="46">
        <v>0.8</v>
      </c>
      <c r="H90" s="46">
        <v>0.8</v>
      </c>
      <c r="I90" s="46">
        <v>0.8</v>
      </c>
      <c r="J90" s="140">
        <v>1.8000000000000003</v>
      </c>
      <c r="K90" s="140">
        <v>1.8000000000000003</v>
      </c>
      <c r="L90" s="140">
        <v>1.8000000000000003</v>
      </c>
      <c r="M90" s="140">
        <v>1.8000000000000003</v>
      </c>
      <c r="N90" s="140">
        <v>0.90000000000000013</v>
      </c>
      <c r="O90" s="140">
        <v>0.30000000000000004</v>
      </c>
      <c r="P90" s="140">
        <v>0.30000000000000004</v>
      </c>
      <c r="Q90" s="140">
        <v>0.44999999999999996</v>
      </c>
      <c r="R90" s="140">
        <v>0.60000000000000009</v>
      </c>
      <c r="AC90" s="92">
        <f t="shared" si="497"/>
        <v>-6</v>
      </c>
      <c r="AD90" s="109">
        <f>AD89</f>
        <v>-12</v>
      </c>
      <c r="AE90" s="122"/>
      <c r="AF90" s="122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</row>
    <row r="91" spans="1:91" x14ac:dyDescent="0.3">
      <c r="A91" s="5" t="str">
        <f t="shared" si="504"/>
        <v>aaoil</v>
      </c>
      <c r="B91" s="5" t="s">
        <v>72</v>
      </c>
      <c r="C91" s="5" t="str">
        <f t="shared" si="505"/>
        <v>sim1</v>
      </c>
      <c r="D91" s="141">
        <v>0.8</v>
      </c>
      <c r="E91" s="141">
        <v>0.8</v>
      </c>
      <c r="F91" s="141">
        <v>0.8</v>
      </c>
      <c r="G91" s="141">
        <v>0.8</v>
      </c>
      <c r="H91" s="141">
        <v>0.8</v>
      </c>
      <c r="I91" s="141">
        <v>0.8</v>
      </c>
      <c r="J91" s="142">
        <v>1.8000000000000003</v>
      </c>
      <c r="K91" s="142">
        <v>1.8000000000000003</v>
      </c>
      <c r="L91" s="142">
        <v>1.8000000000000003</v>
      </c>
      <c r="M91" s="142">
        <v>1.8000000000000003</v>
      </c>
      <c r="N91" s="142">
        <v>0.90000000000000013</v>
      </c>
      <c r="O91" s="142">
        <v>0.30000000000000004</v>
      </c>
      <c r="P91" s="142">
        <v>0.30000000000000004</v>
      </c>
      <c r="Q91" s="142">
        <v>0.44999999999999996</v>
      </c>
      <c r="R91" s="142">
        <v>0.60000000000000009</v>
      </c>
      <c r="AC91" s="92">
        <f t="shared" si="497"/>
        <v>-1.25</v>
      </c>
      <c r="AD91" s="109">
        <f>AD102</f>
        <v>-2.5</v>
      </c>
      <c r="AE91" s="122"/>
      <c r="AF91" s="122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</row>
    <row r="92" spans="1:91" x14ac:dyDescent="0.3">
      <c r="A92" s="5" t="str">
        <f t="shared" si="504"/>
        <v>aatub</v>
      </c>
      <c r="B92" s="5" t="s">
        <v>72</v>
      </c>
      <c r="C92" s="5" t="str">
        <f t="shared" si="505"/>
        <v>sim1</v>
      </c>
      <c r="D92" s="141">
        <v>0.8</v>
      </c>
      <c r="E92" s="141">
        <v>0.8</v>
      </c>
      <c r="F92" s="141">
        <v>0.8</v>
      </c>
      <c r="G92" s="141">
        <v>0.8</v>
      </c>
      <c r="H92" s="141">
        <v>0.8</v>
      </c>
      <c r="I92" s="141">
        <v>0.8</v>
      </c>
      <c r="J92" s="142">
        <v>1.8000000000000003</v>
      </c>
      <c r="K92" s="142">
        <v>1.8000000000000003</v>
      </c>
      <c r="L92" s="142">
        <v>1.8000000000000003</v>
      </c>
      <c r="M92" s="142">
        <v>1.8000000000000003</v>
      </c>
      <c r="N92" s="142">
        <v>0.90000000000000013</v>
      </c>
      <c r="O92" s="142">
        <v>0.30000000000000004</v>
      </c>
      <c r="P92" s="142">
        <v>0.30000000000000004</v>
      </c>
      <c r="Q92" s="142">
        <v>0.44999999999999996</v>
      </c>
      <c r="R92" s="142">
        <v>0.60000000000000009</v>
      </c>
      <c r="AC92" s="92">
        <f t="shared" si="497"/>
        <v>-1</v>
      </c>
      <c r="AD92" s="108">
        <v>-2</v>
      </c>
      <c r="AE92" s="121"/>
      <c r="AF92" s="121"/>
      <c r="AG92" s="115">
        <v>-0.1</v>
      </c>
      <c r="AH92" s="115">
        <v>-0.05</v>
      </c>
      <c r="AI92" s="115">
        <v>0.05</v>
      </c>
      <c r="AJ92" s="115">
        <v>0.05</v>
      </c>
      <c r="AK92" s="115">
        <v>0.05</v>
      </c>
      <c r="AL92" s="115">
        <v>0.05</v>
      </c>
      <c r="AM92" s="115">
        <v>0.2</v>
      </c>
      <c r="AN92" s="115">
        <v>0.1</v>
      </c>
      <c r="AO92" s="115">
        <v>0.15</v>
      </c>
      <c r="AP92" s="115">
        <v>0.2</v>
      </c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</row>
    <row r="93" spans="1:91" x14ac:dyDescent="0.3">
      <c r="A93" s="5" t="str">
        <f t="shared" si="504"/>
        <v>aapul</v>
      </c>
      <c r="B93" s="5" t="s">
        <v>72</v>
      </c>
      <c r="C93" s="5" t="str">
        <f t="shared" si="505"/>
        <v>sim1</v>
      </c>
      <c r="D93" s="141">
        <v>0.8</v>
      </c>
      <c r="E93" s="141">
        <v>0.8</v>
      </c>
      <c r="F93" s="141">
        <v>0.8</v>
      </c>
      <c r="G93" s="141">
        <v>0.8</v>
      </c>
      <c r="H93" s="141">
        <v>0.8</v>
      </c>
      <c r="I93" s="141">
        <v>0.8</v>
      </c>
      <c r="J93" s="142">
        <v>1.8000000000000003</v>
      </c>
      <c r="K93" s="142">
        <v>1.8000000000000003</v>
      </c>
      <c r="L93" s="142">
        <v>1.8000000000000003</v>
      </c>
      <c r="M93" s="142">
        <v>1.8000000000000003</v>
      </c>
      <c r="N93" s="142">
        <v>0.90000000000000013</v>
      </c>
      <c r="O93" s="142">
        <v>0.30000000000000004</v>
      </c>
      <c r="P93" s="142">
        <v>0.30000000000000004</v>
      </c>
      <c r="Q93" s="142">
        <v>0.44999999999999996</v>
      </c>
      <c r="R93" s="142">
        <v>0.60000000000000009</v>
      </c>
      <c r="AC93" s="92">
        <f t="shared" si="497"/>
        <v>-1</v>
      </c>
      <c r="AD93" s="109">
        <f>AD92</f>
        <v>-2</v>
      </c>
      <c r="AE93" s="122"/>
      <c r="AF93" s="122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22"/>
      <c r="CC93" s="122"/>
    </row>
    <row r="94" spans="1:91" x14ac:dyDescent="0.3">
      <c r="A94" s="5" t="str">
        <f t="shared" si="504"/>
        <v>aasug</v>
      </c>
      <c r="B94" s="5" t="s">
        <v>72</v>
      </c>
      <c r="C94" s="5" t="str">
        <f t="shared" si="505"/>
        <v>sim1</v>
      </c>
      <c r="D94" s="46">
        <v>0.8</v>
      </c>
      <c r="E94" s="46">
        <v>0.8</v>
      </c>
      <c r="F94" s="46">
        <v>0.8</v>
      </c>
      <c r="G94" s="46">
        <v>0.8</v>
      </c>
      <c r="H94" s="46">
        <v>0.8</v>
      </c>
      <c r="I94" s="46">
        <v>0.8</v>
      </c>
      <c r="J94" s="140">
        <v>1.8000000000000003</v>
      </c>
      <c r="K94" s="140">
        <v>1.8000000000000003</v>
      </c>
      <c r="L94" s="140">
        <v>1.8000000000000003</v>
      </c>
      <c r="M94" s="140">
        <v>1.8000000000000003</v>
      </c>
      <c r="N94" s="140">
        <v>0.90000000000000013</v>
      </c>
      <c r="O94" s="140">
        <v>0.30000000000000004</v>
      </c>
      <c r="P94" s="140">
        <v>0.30000000000000004</v>
      </c>
      <c r="Q94" s="140">
        <v>0.44999999999999996</v>
      </c>
      <c r="R94" s="140">
        <v>0.60000000000000009</v>
      </c>
      <c r="AC94" s="92">
        <f t="shared" si="497"/>
        <v>-4</v>
      </c>
      <c r="AD94" s="108">
        <v>-8</v>
      </c>
      <c r="AE94" s="121"/>
      <c r="AF94" s="121"/>
      <c r="AG94" s="115">
        <v>-0.1</v>
      </c>
      <c r="AH94" s="115">
        <v>-0.05</v>
      </c>
      <c r="AI94" s="115">
        <v>0.05</v>
      </c>
      <c r="AJ94" s="115">
        <v>0.05</v>
      </c>
      <c r="AK94" s="115">
        <v>0.05</v>
      </c>
      <c r="AL94" s="115">
        <v>0.05</v>
      </c>
      <c r="AM94" s="115">
        <v>0.2</v>
      </c>
      <c r="AN94" s="115">
        <v>0.1</v>
      </c>
      <c r="AO94" s="115">
        <v>0.15</v>
      </c>
      <c r="AP94" s="115">
        <v>0.2</v>
      </c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</row>
    <row r="95" spans="1:91" x14ac:dyDescent="0.3">
      <c r="A95" s="5" t="str">
        <f t="shared" si="504"/>
        <v>aaoth</v>
      </c>
      <c r="B95" s="5" t="s">
        <v>72</v>
      </c>
      <c r="C95" s="5" t="str">
        <f t="shared" si="505"/>
        <v>sim1</v>
      </c>
      <c r="D95" s="46">
        <v>0.8</v>
      </c>
      <c r="E95" s="46">
        <v>0.8</v>
      </c>
      <c r="F95" s="46">
        <v>0.8</v>
      </c>
      <c r="G95" s="46">
        <v>0.8</v>
      </c>
      <c r="H95" s="46">
        <v>0.8</v>
      </c>
      <c r="I95" s="46">
        <v>0.8</v>
      </c>
      <c r="J95" s="140">
        <v>1.8000000000000003</v>
      </c>
      <c r="K95" s="140">
        <v>1.8000000000000003</v>
      </c>
      <c r="L95" s="140">
        <v>1.8000000000000003</v>
      </c>
      <c r="M95" s="140">
        <v>1.8000000000000003</v>
      </c>
      <c r="N95" s="140">
        <v>0.90000000000000013</v>
      </c>
      <c r="O95" s="140">
        <v>0.30000000000000004</v>
      </c>
      <c r="P95" s="140">
        <v>0.30000000000000004</v>
      </c>
      <c r="Q95" s="140">
        <v>0.44999999999999996</v>
      </c>
      <c r="R95" s="140">
        <v>0.60000000000000009</v>
      </c>
      <c r="AC95" s="92">
        <f t="shared" si="497"/>
        <v>-4</v>
      </c>
      <c r="AD95" s="110">
        <f>AD94</f>
        <v>-8</v>
      </c>
      <c r="AE95" s="123"/>
      <c r="AF95" s="123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  <c r="BZ95" s="123"/>
      <c r="CA95" s="123"/>
      <c r="CB95" s="123"/>
      <c r="CC95" s="123"/>
    </row>
    <row r="96" spans="1:91" x14ac:dyDescent="0.3">
      <c r="A96" s="5" t="str">
        <f t="shared" si="504"/>
        <v>alani</v>
      </c>
      <c r="B96" s="5" t="s">
        <v>72</v>
      </c>
      <c r="C96" s="5" t="str">
        <f t="shared" si="505"/>
        <v>sim1</v>
      </c>
      <c r="D96" s="141">
        <v>0.8</v>
      </c>
      <c r="E96" s="141">
        <v>0.8</v>
      </c>
      <c r="F96" s="141">
        <v>0.8</v>
      </c>
      <c r="G96" s="141">
        <v>0.8</v>
      </c>
      <c r="H96" s="141">
        <v>0.8</v>
      </c>
      <c r="I96" s="141">
        <v>0.8</v>
      </c>
      <c r="J96" s="142">
        <v>1.8000000000000003</v>
      </c>
      <c r="K96" s="142">
        <v>1.8000000000000003</v>
      </c>
      <c r="L96" s="142">
        <v>1.8000000000000003</v>
      </c>
      <c r="M96" s="142">
        <v>1.8000000000000003</v>
      </c>
      <c r="N96" s="142">
        <v>0.90000000000000013</v>
      </c>
      <c r="O96" s="142">
        <v>0.30000000000000004</v>
      </c>
      <c r="P96" s="142">
        <v>0.30000000000000004</v>
      </c>
      <c r="Q96" s="142">
        <v>0.44999999999999996</v>
      </c>
      <c r="R96" s="142">
        <v>0.60000000000000009</v>
      </c>
      <c r="AC96" s="92">
        <f t="shared" si="497"/>
        <v>-4</v>
      </c>
      <c r="AD96" s="110">
        <f>AD95</f>
        <v>-8</v>
      </c>
      <c r="AE96" s="123"/>
      <c r="AF96" s="123"/>
      <c r="AG96" s="118"/>
      <c r="AH96" s="118"/>
      <c r="AI96" s="118"/>
      <c r="AJ96" s="118"/>
      <c r="AK96" s="118"/>
      <c r="AL96" s="118"/>
      <c r="AM96" s="118"/>
      <c r="AN96" s="118"/>
      <c r="AO96" s="118"/>
      <c r="AP96" s="118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  <c r="BZ96" s="123"/>
      <c r="CA96" s="123"/>
      <c r="CB96" s="123"/>
      <c r="CC96" s="123"/>
    </row>
    <row r="97" spans="1:81" x14ac:dyDescent="0.3">
      <c r="A97" s="5" t="str">
        <f t="shared" si="504"/>
        <v>afore</v>
      </c>
      <c r="B97" s="5" t="s">
        <v>72</v>
      </c>
      <c r="C97" s="5" t="str">
        <f t="shared" si="505"/>
        <v>sim1</v>
      </c>
      <c r="D97" s="46">
        <v>0.8</v>
      </c>
      <c r="E97" s="46">
        <v>0.8</v>
      </c>
      <c r="F97" s="46">
        <v>0.8</v>
      </c>
      <c r="G97" s="46">
        <v>0.8</v>
      </c>
      <c r="H97" s="46">
        <v>0.8</v>
      </c>
      <c r="I97" s="46">
        <v>0.8</v>
      </c>
      <c r="J97" s="140">
        <v>1.8000000000000003</v>
      </c>
      <c r="K97" s="140">
        <v>1.8000000000000003</v>
      </c>
      <c r="L97" s="140">
        <v>1.8000000000000003</v>
      </c>
      <c r="M97" s="140">
        <v>1.8000000000000003</v>
      </c>
      <c r="N97" s="140">
        <v>0.90000000000000013</v>
      </c>
      <c r="O97" s="140">
        <v>0.30000000000000004</v>
      </c>
      <c r="P97" s="140">
        <v>0.30000000000000004</v>
      </c>
      <c r="Q97" s="140">
        <v>0.44999999999999996</v>
      </c>
      <c r="R97" s="140">
        <v>0.60000000000000009</v>
      </c>
      <c r="AC97" s="92">
        <f t="shared" si="497"/>
        <v>-4</v>
      </c>
      <c r="AD97" s="110">
        <f>AD96</f>
        <v>-8</v>
      </c>
      <c r="AE97" s="123"/>
      <c r="AF97" s="123"/>
      <c r="AG97" s="118"/>
      <c r="AH97" s="118"/>
      <c r="AI97" s="118"/>
      <c r="AJ97" s="118"/>
      <c r="AK97" s="118"/>
      <c r="AL97" s="118"/>
      <c r="AM97" s="118"/>
      <c r="AN97" s="118"/>
      <c r="AO97" s="118"/>
      <c r="AP97" s="118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  <c r="BZ97" s="123"/>
      <c r="CA97" s="123"/>
      <c r="CB97" s="123"/>
      <c r="CC97" s="123"/>
    </row>
    <row r="98" spans="1:81" x14ac:dyDescent="0.3">
      <c r="A98" s="5" t="str">
        <f t="shared" si="504"/>
        <v>afish</v>
      </c>
      <c r="B98" s="5" t="s">
        <v>72</v>
      </c>
      <c r="C98" s="5" t="str">
        <f t="shared" si="505"/>
        <v>sim1</v>
      </c>
      <c r="D98" s="141">
        <v>0.8</v>
      </c>
      <c r="E98" s="141">
        <v>0.8</v>
      </c>
      <c r="F98" s="141">
        <v>0.8</v>
      </c>
      <c r="G98" s="141">
        <v>0.8</v>
      </c>
      <c r="H98" s="141">
        <v>0.8</v>
      </c>
      <c r="I98" s="141">
        <v>0.8</v>
      </c>
      <c r="J98" s="142">
        <v>1.8000000000000003</v>
      </c>
      <c r="K98" s="142">
        <v>1.8000000000000003</v>
      </c>
      <c r="L98" s="142">
        <v>1.8000000000000003</v>
      </c>
      <c r="M98" s="142">
        <v>1.8000000000000003</v>
      </c>
      <c r="N98" s="142">
        <v>0.90000000000000013</v>
      </c>
      <c r="O98" s="142">
        <v>0.30000000000000004</v>
      </c>
      <c r="P98" s="142">
        <v>0.30000000000000004</v>
      </c>
      <c r="Q98" s="142">
        <v>0.44999999999999996</v>
      </c>
      <c r="R98" s="142">
        <v>0.60000000000000009</v>
      </c>
      <c r="AC98" s="92">
        <f t="shared" si="497"/>
        <v>-4</v>
      </c>
      <c r="AD98" s="110">
        <f>AD97</f>
        <v>-8</v>
      </c>
      <c r="AE98" s="123"/>
      <c r="AF98" s="123"/>
      <c r="AG98" s="118"/>
      <c r="AH98" s="118"/>
      <c r="AI98" s="118"/>
      <c r="AJ98" s="118"/>
      <c r="AK98" s="118"/>
      <c r="AL98" s="118"/>
      <c r="AM98" s="118"/>
      <c r="AN98" s="118"/>
      <c r="AO98" s="118"/>
      <c r="AP98" s="118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  <c r="BZ98" s="123"/>
      <c r="CA98" s="123"/>
      <c r="CB98" s="123"/>
      <c r="CC98" s="123"/>
    </row>
    <row r="99" spans="1:81" x14ac:dyDescent="0.3">
      <c r="A99" s="5" t="str">
        <f t="shared" si="504"/>
        <v>acoal</v>
      </c>
      <c r="B99" s="5" t="s">
        <v>72</v>
      </c>
      <c r="C99" s="5" t="str">
        <f t="shared" si="50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1" t="s">
        <v>75</v>
      </c>
      <c r="I99" s="141" t="s">
        <v>75</v>
      </c>
      <c r="J99" s="142" t="s">
        <v>75</v>
      </c>
      <c r="K99" s="142" t="s">
        <v>75</v>
      </c>
      <c r="L99" s="142" t="s">
        <v>75</v>
      </c>
      <c r="M99" s="142" t="s">
        <v>75</v>
      </c>
      <c r="N99" s="142" t="s">
        <v>75</v>
      </c>
      <c r="O99" s="142" t="s">
        <v>75</v>
      </c>
      <c r="P99" s="142" t="s">
        <v>75</v>
      </c>
      <c r="Q99" s="142" t="s">
        <v>75</v>
      </c>
      <c r="R99" s="142" t="s">
        <v>75</v>
      </c>
      <c r="AC99" s="92">
        <f t="shared" si="497"/>
        <v>-4</v>
      </c>
      <c r="AD99" s="108">
        <v>-8</v>
      </c>
      <c r="AE99" s="121"/>
      <c r="AF99" s="121"/>
      <c r="AG99" s="115">
        <v>-0.1</v>
      </c>
      <c r="AH99" s="115">
        <v>-0.05</v>
      </c>
      <c r="AI99" s="115">
        <v>0.05</v>
      </c>
      <c r="AJ99" s="115">
        <v>0.05</v>
      </c>
      <c r="AK99" s="115">
        <v>0.05</v>
      </c>
      <c r="AL99" s="115">
        <v>0.05</v>
      </c>
      <c r="AM99" s="115">
        <v>0.2</v>
      </c>
      <c r="AN99" s="115">
        <v>0.1</v>
      </c>
      <c r="AO99" s="115">
        <v>0.15</v>
      </c>
      <c r="AP99" s="115">
        <v>0.2</v>
      </c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</row>
    <row r="100" spans="1:81" x14ac:dyDescent="0.3">
      <c r="A100" s="5" t="str">
        <f t="shared" si="504"/>
        <v>agold</v>
      </c>
      <c r="B100" s="5" t="s">
        <v>72</v>
      </c>
      <c r="C100" s="5" t="str">
        <f t="shared" si="50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1" t="s">
        <v>75</v>
      </c>
      <c r="I100" s="141" t="s">
        <v>75</v>
      </c>
      <c r="J100" s="142" t="s">
        <v>75</v>
      </c>
      <c r="K100" s="142" t="s">
        <v>75</v>
      </c>
      <c r="L100" s="142" t="s">
        <v>75</v>
      </c>
      <c r="M100" s="142" t="s">
        <v>75</v>
      </c>
      <c r="N100" s="142" t="s">
        <v>75</v>
      </c>
      <c r="O100" s="142" t="s">
        <v>75</v>
      </c>
      <c r="P100" s="142" t="s">
        <v>75</v>
      </c>
      <c r="Q100" s="142" t="s">
        <v>75</v>
      </c>
      <c r="R100" s="142" t="s">
        <v>75</v>
      </c>
      <c r="AC100" s="92">
        <f t="shared" si="497"/>
        <v>-4</v>
      </c>
      <c r="AD100" s="110">
        <f>AD99</f>
        <v>-8</v>
      </c>
      <c r="AE100" s="123"/>
      <c r="AF100" s="123"/>
      <c r="AG100" s="118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  <c r="BZ100" s="123"/>
      <c r="CA100" s="123"/>
      <c r="CB100" s="123"/>
      <c r="CC100" s="123"/>
    </row>
    <row r="101" spans="1:81" x14ac:dyDescent="0.3">
      <c r="A101" s="5" t="str">
        <f t="shared" si="504"/>
        <v>angas</v>
      </c>
      <c r="B101" s="5" t="s">
        <v>72</v>
      </c>
      <c r="C101" s="5" t="str">
        <f t="shared" si="505"/>
        <v>sim1</v>
      </c>
      <c r="D101" s="141">
        <v>0.8</v>
      </c>
      <c r="E101" s="141">
        <v>0.8</v>
      </c>
      <c r="F101" s="141">
        <v>0.8</v>
      </c>
      <c r="G101" s="141">
        <v>0.8</v>
      </c>
      <c r="H101" s="141">
        <v>0.8</v>
      </c>
      <c r="I101" s="141">
        <v>0.8</v>
      </c>
      <c r="J101" s="142">
        <v>0.60000000000000009</v>
      </c>
      <c r="K101" s="142">
        <v>0.60000000000000009</v>
      </c>
      <c r="L101" s="142">
        <v>0.60000000000000009</v>
      </c>
      <c r="M101" s="142">
        <v>0.60000000000000009</v>
      </c>
      <c r="N101" s="142">
        <v>0.30000000000000004</v>
      </c>
      <c r="O101" s="142">
        <v>0.15000000000000002</v>
      </c>
      <c r="P101" s="142">
        <v>0.15000000000000002</v>
      </c>
      <c r="Q101" s="142">
        <v>0.22499999999999998</v>
      </c>
      <c r="R101" s="142">
        <v>0.30000000000000004</v>
      </c>
      <c r="AC101" s="92" t="str">
        <f t="shared" si="497"/>
        <v>eps</v>
      </c>
      <c r="AD101" s="108" t="s">
        <v>75</v>
      </c>
      <c r="AE101" s="121"/>
      <c r="AF101" s="121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</row>
    <row r="102" spans="1:81" x14ac:dyDescent="0.3">
      <c r="A102" s="5" t="str">
        <f t="shared" si="504"/>
        <v>apgm</v>
      </c>
      <c r="B102" s="5" t="s">
        <v>72</v>
      </c>
      <c r="C102" s="5" t="str">
        <f t="shared" si="505"/>
        <v>sim1</v>
      </c>
      <c r="D102" s="46">
        <v>0.8</v>
      </c>
      <c r="E102" s="46">
        <v>0.8</v>
      </c>
      <c r="F102" s="46">
        <v>0.8</v>
      </c>
      <c r="G102" s="46">
        <v>0.8</v>
      </c>
      <c r="H102" s="46">
        <v>0.8</v>
      </c>
      <c r="I102" s="46">
        <v>0.8</v>
      </c>
      <c r="J102" s="140">
        <v>0.60000000000000009</v>
      </c>
      <c r="K102" s="140">
        <v>0.60000000000000009</v>
      </c>
      <c r="L102" s="140">
        <v>0.60000000000000009</v>
      </c>
      <c r="M102" s="140">
        <v>0.60000000000000009</v>
      </c>
      <c r="N102" s="140">
        <v>0.30000000000000004</v>
      </c>
      <c r="O102" s="140">
        <v>0.15000000000000002</v>
      </c>
      <c r="P102" s="140">
        <v>0.15000000000000002</v>
      </c>
      <c r="Q102" s="140">
        <v>0.22499999999999998</v>
      </c>
      <c r="R102" s="140">
        <v>0.30000000000000004</v>
      </c>
      <c r="AC102" s="92">
        <f t="shared" si="497"/>
        <v>-1.25</v>
      </c>
      <c r="AD102" s="108">
        <v>-2.5</v>
      </c>
      <c r="AE102" s="121"/>
      <c r="AF102" s="121"/>
      <c r="AG102" s="115">
        <v>-0.1</v>
      </c>
      <c r="AH102" s="115">
        <v>-0.05</v>
      </c>
      <c r="AI102" s="115">
        <v>0.05</v>
      </c>
      <c r="AJ102" s="115">
        <v>0.05</v>
      </c>
      <c r="AK102" s="115">
        <v>0.05</v>
      </c>
      <c r="AL102" s="115">
        <v>0.05</v>
      </c>
      <c r="AM102" s="115">
        <v>0.2</v>
      </c>
      <c r="AN102" s="115">
        <v>0.1</v>
      </c>
      <c r="AO102" s="115">
        <v>0.15</v>
      </c>
      <c r="AP102" s="115">
        <v>0.2</v>
      </c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</row>
    <row r="103" spans="1:81" x14ac:dyDescent="0.3">
      <c r="A103" s="5" t="str">
        <f t="shared" si="504"/>
        <v>amore</v>
      </c>
      <c r="B103" s="5" t="s">
        <v>72</v>
      </c>
      <c r="C103" s="5" t="str">
        <f t="shared" si="505"/>
        <v>sim1</v>
      </c>
      <c r="D103" s="141">
        <v>0.8</v>
      </c>
      <c r="E103" s="141">
        <v>0.8</v>
      </c>
      <c r="F103" s="141">
        <v>0.8</v>
      </c>
      <c r="G103" s="141">
        <v>0.8</v>
      </c>
      <c r="H103" s="141">
        <v>0.8</v>
      </c>
      <c r="I103" s="141">
        <v>0.8</v>
      </c>
      <c r="J103" s="142">
        <v>0.60000000000000009</v>
      </c>
      <c r="K103" s="142">
        <v>0.60000000000000009</v>
      </c>
      <c r="L103" s="142">
        <v>0.60000000000000009</v>
      </c>
      <c r="M103" s="142">
        <v>0.60000000000000009</v>
      </c>
      <c r="N103" s="142">
        <v>0.30000000000000004</v>
      </c>
      <c r="O103" s="142">
        <v>0.15000000000000002</v>
      </c>
      <c r="P103" s="142">
        <v>0.15000000000000002</v>
      </c>
      <c r="Q103" s="142">
        <v>0.22499999999999998</v>
      </c>
      <c r="R103" s="142">
        <v>0.30000000000000004</v>
      </c>
      <c r="AC103" s="92">
        <f t="shared" si="497"/>
        <v>-1.25</v>
      </c>
      <c r="AD103" s="110">
        <f>AD102</f>
        <v>-2.5</v>
      </c>
      <c r="AE103" s="123"/>
      <c r="AF103" s="123"/>
      <c r="AG103" s="118"/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  <c r="BZ103" s="123"/>
      <c r="CA103" s="123"/>
      <c r="CB103" s="123"/>
      <c r="CC103" s="123"/>
    </row>
    <row r="104" spans="1:81" x14ac:dyDescent="0.3">
      <c r="A104" s="5" t="str">
        <f t="shared" si="504"/>
        <v>amine</v>
      </c>
      <c r="B104" s="5" t="s">
        <v>72</v>
      </c>
      <c r="C104" s="5" t="str">
        <f t="shared" si="505"/>
        <v>sim1</v>
      </c>
      <c r="D104" s="46">
        <v>0.8</v>
      </c>
      <c r="E104" s="46">
        <v>0.8</v>
      </c>
      <c r="F104" s="46">
        <v>0.8</v>
      </c>
      <c r="G104" s="46">
        <v>0.8</v>
      </c>
      <c r="H104" s="46">
        <v>0.8</v>
      </c>
      <c r="I104" s="46">
        <v>0.8</v>
      </c>
      <c r="J104" s="140">
        <v>0.60000000000000009</v>
      </c>
      <c r="K104" s="140">
        <v>0.60000000000000009</v>
      </c>
      <c r="L104" s="140">
        <v>0.60000000000000009</v>
      </c>
      <c r="M104" s="140">
        <v>0.60000000000000009</v>
      </c>
      <c r="N104" s="140">
        <v>0.30000000000000004</v>
      </c>
      <c r="O104" s="140">
        <v>0.15000000000000002</v>
      </c>
      <c r="P104" s="140">
        <v>0.15000000000000002</v>
      </c>
      <c r="Q104" s="140">
        <v>0.22499999999999998</v>
      </c>
      <c r="R104" s="140">
        <v>0.30000000000000004</v>
      </c>
      <c r="AC104" s="92">
        <f t="shared" si="497"/>
        <v>-1.25</v>
      </c>
      <c r="AD104" s="110">
        <f>AD103</f>
        <v>-2.5</v>
      </c>
      <c r="AE104" s="123"/>
      <c r="AF104" s="123"/>
      <c r="AG104" s="118"/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  <c r="BZ104" s="123"/>
      <c r="CA104" s="123"/>
      <c r="CB104" s="123"/>
      <c r="CC104" s="123"/>
    </row>
    <row r="105" spans="1:81" x14ac:dyDescent="0.3">
      <c r="A105" s="5" t="str">
        <f t="shared" si="504"/>
        <v>ameat</v>
      </c>
      <c r="B105" s="5" t="s">
        <v>72</v>
      </c>
      <c r="C105" s="5" t="str">
        <f t="shared" si="505"/>
        <v>sim1</v>
      </c>
      <c r="D105" s="46">
        <v>0.8</v>
      </c>
      <c r="E105" s="46">
        <v>0.8</v>
      </c>
      <c r="F105" s="46">
        <v>0.8</v>
      </c>
      <c r="G105" s="46">
        <v>0.8</v>
      </c>
      <c r="H105" s="46">
        <v>0.8</v>
      </c>
      <c r="I105" s="46">
        <v>0.8</v>
      </c>
      <c r="J105" s="140">
        <v>0.60000000000000009</v>
      </c>
      <c r="K105" s="140">
        <v>0.60000000000000009</v>
      </c>
      <c r="L105" s="140">
        <v>0.60000000000000009</v>
      </c>
      <c r="M105" s="140">
        <v>0.60000000000000009</v>
      </c>
      <c r="N105" s="140">
        <v>0.30000000000000004</v>
      </c>
      <c r="O105" s="140">
        <v>0.15000000000000002</v>
      </c>
      <c r="P105" s="140">
        <v>0.15000000000000002</v>
      </c>
      <c r="Q105" s="140">
        <v>0.22499999999999998</v>
      </c>
      <c r="R105" s="140">
        <v>0.30000000000000004</v>
      </c>
      <c r="AC105" s="92">
        <f t="shared" si="497"/>
        <v>-1.25</v>
      </c>
      <c r="AD105" s="110">
        <f>AD104</f>
        <v>-2.5</v>
      </c>
      <c r="AE105" s="123"/>
      <c r="AF105" s="123"/>
      <c r="AG105" s="118"/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  <c r="BZ105" s="123"/>
      <c r="CA105" s="123"/>
      <c r="CB105" s="123"/>
      <c r="CC105" s="123"/>
    </row>
    <row r="106" spans="1:81" x14ac:dyDescent="0.3">
      <c r="A106" s="5" t="str">
        <f t="shared" si="504"/>
        <v>apfis</v>
      </c>
      <c r="B106" s="5" t="s">
        <v>72</v>
      </c>
      <c r="C106" s="5" t="str">
        <f t="shared" si="505"/>
        <v>sim1</v>
      </c>
      <c r="D106" s="141">
        <v>0.8</v>
      </c>
      <c r="E106" s="141">
        <v>0.8</v>
      </c>
      <c r="F106" s="141">
        <v>0.8</v>
      </c>
      <c r="G106" s="141">
        <v>0.8</v>
      </c>
      <c r="H106" s="141">
        <v>0.8</v>
      </c>
      <c r="I106" s="141">
        <v>0.8</v>
      </c>
      <c r="J106" s="142">
        <v>0.60000000000000009</v>
      </c>
      <c r="K106" s="142">
        <v>0.60000000000000009</v>
      </c>
      <c r="L106" s="142">
        <v>0.60000000000000009</v>
      </c>
      <c r="M106" s="142">
        <v>0.60000000000000009</v>
      </c>
      <c r="N106" s="142">
        <v>0.30000000000000004</v>
      </c>
      <c r="O106" s="142">
        <v>0.15000000000000002</v>
      </c>
      <c r="P106" s="142">
        <v>0.15000000000000002</v>
      </c>
      <c r="Q106" s="142">
        <v>0.22499999999999998</v>
      </c>
      <c r="R106" s="142">
        <v>0.30000000000000004</v>
      </c>
      <c r="AC106" s="92">
        <f t="shared" si="497"/>
        <v>-5.5</v>
      </c>
      <c r="AD106" s="108">
        <v>-11</v>
      </c>
      <c r="AE106" s="121"/>
      <c r="AF106" s="121"/>
      <c r="AG106" s="115">
        <v>-0.1</v>
      </c>
      <c r="AH106" s="115">
        <v>-0.05</v>
      </c>
      <c r="AI106" s="115">
        <v>0.05</v>
      </c>
      <c r="AJ106" s="115">
        <v>0.05</v>
      </c>
      <c r="AK106" s="115">
        <v>0.05</v>
      </c>
      <c r="AL106" s="115">
        <v>0.05</v>
      </c>
      <c r="AM106" s="115">
        <v>0.2</v>
      </c>
      <c r="AN106" s="115">
        <v>0.1</v>
      </c>
      <c r="AO106" s="115">
        <v>0.15</v>
      </c>
      <c r="AP106" s="115">
        <v>0.2</v>
      </c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</row>
    <row r="107" spans="1:81" x14ac:dyDescent="0.3">
      <c r="A107" s="5" t="str">
        <f t="shared" si="504"/>
        <v>avege</v>
      </c>
      <c r="B107" s="5" t="s">
        <v>72</v>
      </c>
      <c r="C107" s="5" t="str">
        <f t="shared" si="505"/>
        <v>sim1</v>
      </c>
      <c r="D107" s="141">
        <v>0.8</v>
      </c>
      <c r="E107" s="141">
        <v>0.8</v>
      </c>
      <c r="F107" s="141">
        <v>0.8</v>
      </c>
      <c r="G107" s="141">
        <v>0.8</v>
      </c>
      <c r="H107" s="141">
        <v>0.8</v>
      </c>
      <c r="I107" s="141">
        <v>0.8</v>
      </c>
      <c r="J107" s="142">
        <v>0.60000000000000009</v>
      </c>
      <c r="K107" s="142">
        <v>0.60000000000000009</v>
      </c>
      <c r="L107" s="142">
        <v>0.60000000000000009</v>
      </c>
      <c r="M107" s="142">
        <v>0.60000000000000009</v>
      </c>
      <c r="N107" s="142">
        <v>0.30000000000000004</v>
      </c>
      <c r="O107" s="142">
        <v>0.15000000000000002</v>
      </c>
      <c r="P107" s="142">
        <v>0.15000000000000002</v>
      </c>
      <c r="Q107" s="142">
        <v>0.22499999999999998</v>
      </c>
      <c r="R107" s="142">
        <v>0.30000000000000004</v>
      </c>
      <c r="AC107" s="92">
        <f t="shared" si="497"/>
        <v>-5.5</v>
      </c>
      <c r="AD107" s="110">
        <f>AD106</f>
        <v>-11</v>
      </c>
      <c r="AE107" s="123"/>
      <c r="AF107" s="123"/>
      <c r="AG107" s="118"/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  <c r="BZ107" s="123"/>
      <c r="CA107" s="123"/>
      <c r="CB107" s="123"/>
      <c r="CC107" s="123"/>
    </row>
    <row r="108" spans="1:81" x14ac:dyDescent="0.3">
      <c r="A108" s="5" t="str">
        <f t="shared" si="504"/>
        <v>afats</v>
      </c>
      <c r="B108" s="5" t="s">
        <v>72</v>
      </c>
      <c r="C108" s="5" t="str">
        <f t="shared" si="505"/>
        <v>sim1</v>
      </c>
      <c r="D108" s="141">
        <v>0.8</v>
      </c>
      <c r="E108" s="141">
        <v>0.8</v>
      </c>
      <c r="F108" s="141">
        <v>0.8</v>
      </c>
      <c r="G108" s="141">
        <v>0.8</v>
      </c>
      <c r="H108" s="141">
        <v>0.8</v>
      </c>
      <c r="I108" s="141">
        <v>0.8</v>
      </c>
      <c r="J108" s="142">
        <v>0.60000000000000009</v>
      </c>
      <c r="K108" s="142">
        <v>0.60000000000000009</v>
      </c>
      <c r="L108" s="142">
        <v>0.60000000000000009</v>
      </c>
      <c r="M108" s="142">
        <v>0.60000000000000009</v>
      </c>
      <c r="N108" s="142">
        <v>0.30000000000000004</v>
      </c>
      <c r="O108" s="142">
        <v>0.15000000000000002</v>
      </c>
      <c r="P108" s="142">
        <v>0.15000000000000002</v>
      </c>
      <c r="Q108" s="142">
        <v>0.22499999999999998</v>
      </c>
      <c r="R108" s="142">
        <v>0.30000000000000004</v>
      </c>
      <c r="AC108" s="92">
        <f t="shared" si="497"/>
        <v>-10</v>
      </c>
      <c r="AD108" s="108">
        <v>-20</v>
      </c>
      <c r="AE108" s="121"/>
      <c r="AF108" s="121"/>
      <c r="AG108" s="115">
        <v>-0.1</v>
      </c>
      <c r="AH108" s="115">
        <v>-0.05</v>
      </c>
      <c r="AI108" s="115">
        <v>0.05</v>
      </c>
      <c r="AJ108" s="115">
        <v>0.05</v>
      </c>
      <c r="AK108" s="115">
        <v>0.05</v>
      </c>
      <c r="AL108" s="115">
        <v>0.05</v>
      </c>
      <c r="AM108" s="115">
        <v>0.2</v>
      </c>
      <c r="AN108" s="115">
        <v>0.1</v>
      </c>
      <c r="AO108" s="115">
        <v>0.15</v>
      </c>
      <c r="AP108" s="115">
        <v>0.2</v>
      </c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</row>
    <row r="109" spans="1:81" x14ac:dyDescent="0.3">
      <c r="A109" s="5" t="str">
        <f t="shared" si="504"/>
        <v>adair</v>
      </c>
      <c r="B109" s="5" t="s">
        <v>72</v>
      </c>
      <c r="C109" s="5" t="str">
        <f t="shared" si="505"/>
        <v>sim1</v>
      </c>
      <c r="D109" s="46">
        <v>0.8</v>
      </c>
      <c r="E109" s="46">
        <v>0.8</v>
      </c>
      <c r="F109" s="46">
        <v>0.8</v>
      </c>
      <c r="G109" s="46">
        <v>0.8</v>
      </c>
      <c r="H109" s="46">
        <v>0.8</v>
      </c>
      <c r="I109" s="46">
        <v>0.8</v>
      </c>
      <c r="J109" s="140">
        <v>0.60000000000000009</v>
      </c>
      <c r="K109" s="140">
        <v>0.60000000000000009</v>
      </c>
      <c r="L109" s="140">
        <v>0.60000000000000009</v>
      </c>
      <c r="M109" s="140">
        <v>0.60000000000000009</v>
      </c>
      <c r="N109" s="140">
        <v>0.30000000000000004</v>
      </c>
      <c r="O109" s="140">
        <v>0.15000000000000002</v>
      </c>
      <c r="P109" s="140">
        <v>0.15000000000000002</v>
      </c>
      <c r="Q109" s="140">
        <v>0.22499999999999998</v>
      </c>
      <c r="R109" s="140">
        <v>0.30000000000000004</v>
      </c>
      <c r="AC109" s="92">
        <f t="shared" si="497"/>
        <v>-10</v>
      </c>
      <c r="AD109" s="110">
        <f t="shared" ref="AD109:AD117" si="506">AD108</f>
        <v>-20</v>
      </c>
      <c r="AE109" s="123"/>
      <c r="AF109" s="123"/>
      <c r="AG109" s="118"/>
      <c r="AH109" s="118"/>
      <c r="AI109" s="118"/>
      <c r="AJ109" s="118"/>
      <c r="AK109" s="118"/>
      <c r="AL109" s="118"/>
      <c r="AM109" s="118"/>
      <c r="AN109" s="118"/>
      <c r="AO109" s="118"/>
      <c r="AP109" s="118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  <c r="BZ109" s="123"/>
      <c r="CA109" s="123"/>
      <c r="CB109" s="123"/>
      <c r="CC109" s="123"/>
    </row>
    <row r="110" spans="1:81" x14ac:dyDescent="0.3">
      <c r="A110" s="5" t="str">
        <f t="shared" si="504"/>
        <v>agrai</v>
      </c>
      <c r="B110" s="5" t="s">
        <v>72</v>
      </c>
      <c r="C110" s="5" t="str">
        <f t="shared" si="505"/>
        <v>sim1</v>
      </c>
      <c r="D110" s="141">
        <v>0.8</v>
      </c>
      <c r="E110" s="141">
        <v>0.8</v>
      </c>
      <c r="F110" s="141">
        <v>0.8</v>
      </c>
      <c r="G110" s="141">
        <v>0.8</v>
      </c>
      <c r="H110" s="141">
        <v>0.8</v>
      </c>
      <c r="I110" s="141">
        <v>0.8</v>
      </c>
      <c r="J110" s="142">
        <v>0.60000000000000009</v>
      </c>
      <c r="K110" s="142">
        <v>0.60000000000000009</v>
      </c>
      <c r="L110" s="142">
        <v>0.60000000000000009</v>
      </c>
      <c r="M110" s="142">
        <v>0.60000000000000009</v>
      </c>
      <c r="N110" s="142">
        <v>0.30000000000000004</v>
      </c>
      <c r="O110" s="142">
        <v>0.15000000000000002</v>
      </c>
      <c r="P110" s="142">
        <v>0.15000000000000002</v>
      </c>
      <c r="Q110" s="142">
        <v>0.22499999999999998</v>
      </c>
      <c r="R110" s="142">
        <v>0.30000000000000004</v>
      </c>
      <c r="AC110" s="92">
        <f t="shared" si="497"/>
        <v>-10</v>
      </c>
      <c r="AD110" s="110">
        <f t="shared" si="506"/>
        <v>-20</v>
      </c>
      <c r="AE110" s="123"/>
      <c r="AF110" s="123"/>
      <c r="AG110" s="118"/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  <c r="BZ110" s="123"/>
      <c r="CA110" s="123"/>
      <c r="CB110" s="123"/>
      <c r="CC110" s="123"/>
    </row>
    <row r="111" spans="1:81" x14ac:dyDescent="0.3">
      <c r="A111" s="5" t="str">
        <f t="shared" si="504"/>
        <v>astar</v>
      </c>
      <c r="B111" s="5" t="s">
        <v>72</v>
      </c>
      <c r="C111" s="5" t="str">
        <f t="shared" si="505"/>
        <v>sim1</v>
      </c>
      <c r="D111" s="46">
        <v>0.8</v>
      </c>
      <c r="E111" s="46">
        <v>0.8</v>
      </c>
      <c r="F111" s="46">
        <v>0.8</v>
      </c>
      <c r="G111" s="46">
        <v>0.8</v>
      </c>
      <c r="H111" s="46">
        <v>0.8</v>
      </c>
      <c r="I111" s="46">
        <v>0.8</v>
      </c>
      <c r="J111" s="140">
        <v>0.60000000000000009</v>
      </c>
      <c r="K111" s="140">
        <v>0.60000000000000009</v>
      </c>
      <c r="L111" s="140">
        <v>0.60000000000000009</v>
      </c>
      <c r="M111" s="140">
        <v>0.60000000000000009</v>
      </c>
      <c r="N111" s="140">
        <v>0.30000000000000004</v>
      </c>
      <c r="O111" s="140">
        <v>0.15000000000000002</v>
      </c>
      <c r="P111" s="140">
        <v>0.15000000000000002</v>
      </c>
      <c r="Q111" s="140">
        <v>0.22499999999999998</v>
      </c>
      <c r="R111" s="140">
        <v>0.30000000000000004</v>
      </c>
      <c r="AC111" s="92">
        <f t="shared" si="497"/>
        <v>-10</v>
      </c>
      <c r="AD111" s="110">
        <f t="shared" si="506"/>
        <v>-20</v>
      </c>
      <c r="AE111" s="123"/>
      <c r="AF111" s="123"/>
      <c r="AG111" s="118"/>
      <c r="AH111" s="118"/>
      <c r="AI111" s="118"/>
      <c r="AJ111" s="118"/>
      <c r="AK111" s="118"/>
      <c r="AL111" s="118"/>
      <c r="AM111" s="118"/>
      <c r="AN111" s="118"/>
      <c r="AO111" s="118"/>
      <c r="AP111" s="118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  <c r="BZ111" s="123"/>
      <c r="CA111" s="123"/>
      <c r="CB111" s="123"/>
      <c r="CC111" s="123"/>
    </row>
    <row r="112" spans="1:81" x14ac:dyDescent="0.3">
      <c r="A112" s="5" t="str">
        <f t="shared" si="504"/>
        <v>afeed</v>
      </c>
      <c r="B112" s="5" t="s">
        <v>72</v>
      </c>
      <c r="C112" s="5" t="str">
        <f t="shared" si="505"/>
        <v>sim1</v>
      </c>
      <c r="D112" s="141">
        <v>0.8</v>
      </c>
      <c r="E112" s="141">
        <v>0.8</v>
      </c>
      <c r="F112" s="141">
        <v>0.8</v>
      </c>
      <c r="G112" s="141">
        <v>0.8</v>
      </c>
      <c r="H112" s="141">
        <v>0.8</v>
      </c>
      <c r="I112" s="141">
        <v>0.8</v>
      </c>
      <c r="J112" s="142">
        <v>0.60000000000000009</v>
      </c>
      <c r="K112" s="142">
        <v>0.60000000000000009</v>
      </c>
      <c r="L112" s="142">
        <v>0.60000000000000009</v>
      </c>
      <c r="M112" s="142">
        <v>0.60000000000000009</v>
      </c>
      <c r="N112" s="142">
        <v>0.30000000000000004</v>
      </c>
      <c r="O112" s="142">
        <v>0.15000000000000002</v>
      </c>
      <c r="P112" s="142">
        <v>0.15000000000000002</v>
      </c>
      <c r="Q112" s="142">
        <v>0.22499999999999998</v>
      </c>
      <c r="R112" s="142">
        <v>0.30000000000000004</v>
      </c>
      <c r="AC112" s="92">
        <f t="shared" si="497"/>
        <v>-10</v>
      </c>
      <c r="AD112" s="110">
        <f t="shared" si="506"/>
        <v>-20</v>
      </c>
      <c r="AE112" s="123"/>
      <c r="AF112" s="123"/>
      <c r="AG112" s="118"/>
      <c r="AH112" s="118"/>
      <c r="AI112" s="118"/>
      <c r="AJ112" s="118"/>
      <c r="AK112" s="118"/>
      <c r="AL112" s="118"/>
      <c r="AM112" s="118"/>
      <c r="AN112" s="118"/>
      <c r="AO112" s="118"/>
      <c r="AP112" s="118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  <c r="BZ112" s="123"/>
      <c r="CA112" s="123"/>
      <c r="CB112" s="123"/>
      <c r="CC112" s="123"/>
    </row>
    <row r="113" spans="1:81" x14ac:dyDescent="0.3">
      <c r="A113" s="5" t="str">
        <f t="shared" si="504"/>
        <v>abake</v>
      </c>
      <c r="B113" s="5" t="s">
        <v>72</v>
      </c>
      <c r="C113" s="5" t="str">
        <f t="shared" si="505"/>
        <v>sim1</v>
      </c>
      <c r="D113" s="141">
        <v>0.8</v>
      </c>
      <c r="E113" s="141">
        <v>0.8</v>
      </c>
      <c r="F113" s="141">
        <v>0.8</v>
      </c>
      <c r="G113" s="141">
        <v>0.8</v>
      </c>
      <c r="H113" s="141">
        <v>0.8</v>
      </c>
      <c r="I113" s="141">
        <v>0.8</v>
      </c>
      <c r="J113" s="142">
        <v>0.60000000000000009</v>
      </c>
      <c r="K113" s="142">
        <v>0.60000000000000009</v>
      </c>
      <c r="L113" s="142">
        <v>0.60000000000000009</v>
      </c>
      <c r="M113" s="142">
        <v>0.60000000000000009</v>
      </c>
      <c r="N113" s="142">
        <v>0.30000000000000004</v>
      </c>
      <c r="O113" s="142">
        <v>0.15000000000000002</v>
      </c>
      <c r="P113" s="142">
        <v>0.15000000000000002</v>
      </c>
      <c r="Q113" s="142">
        <v>0.22499999999999998</v>
      </c>
      <c r="R113" s="142">
        <v>0.30000000000000004</v>
      </c>
      <c r="AC113" s="92">
        <f t="shared" si="497"/>
        <v>-10</v>
      </c>
      <c r="AD113" s="110">
        <f t="shared" si="506"/>
        <v>-20</v>
      </c>
      <c r="AE113" s="123"/>
      <c r="AF113" s="123"/>
      <c r="AG113" s="118"/>
      <c r="AH113" s="118"/>
      <c r="AI113" s="118"/>
      <c r="AJ113" s="118"/>
      <c r="AK113" s="118"/>
      <c r="AL113" s="118"/>
      <c r="AM113" s="118"/>
      <c r="AN113" s="118"/>
      <c r="AO113" s="118"/>
      <c r="AP113" s="118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  <c r="BZ113" s="123"/>
      <c r="CA113" s="123"/>
      <c r="CB113" s="123"/>
      <c r="CC113" s="123"/>
    </row>
    <row r="114" spans="1:81" x14ac:dyDescent="0.3">
      <c r="A114" s="5" t="str">
        <f t="shared" si="504"/>
        <v>asuga</v>
      </c>
      <c r="B114" s="5" t="s">
        <v>72</v>
      </c>
      <c r="C114" s="5" t="str">
        <f t="shared" si="505"/>
        <v>sim1</v>
      </c>
      <c r="D114" s="141">
        <v>0.8</v>
      </c>
      <c r="E114" s="141">
        <v>0.8</v>
      </c>
      <c r="F114" s="141">
        <v>0.8</v>
      </c>
      <c r="G114" s="141">
        <v>0.8</v>
      </c>
      <c r="H114" s="141">
        <v>0.8</v>
      </c>
      <c r="I114" s="141">
        <v>0.8</v>
      </c>
      <c r="J114" s="142">
        <v>0.60000000000000009</v>
      </c>
      <c r="K114" s="142">
        <v>0.60000000000000009</v>
      </c>
      <c r="L114" s="142">
        <v>0.60000000000000009</v>
      </c>
      <c r="M114" s="142">
        <v>0.60000000000000009</v>
      </c>
      <c r="N114" s="142">
        <v>0.30000000000000004</v>
      </c>
      <c r="O114" s="142">
        <v>0.15000000000000002</v>
      </c>
      <c r="P114" s="142">
        <v>0.15000000000000002</v>
      </c>
      <c r="Q114" s="142">
        <v>0.22499999999999998</v>
      </c>
      <c r="R114" s="142">
        <v>0.30000000000000004</v>
      </c>
      <c r="AC114" s="92">
        <f t="shared" si="497"/>
        <v>-10</v>
      </c>
      <c r="AD114" s="110">
        <f t="shared" si="506"/>
        <v>-20</v>
      </c>
      <c r="AE114" s="123"/>
      <c r="AF114" s="123"/>
      <c r="AG114" s="118"/>
      <c r="AH114" s="118"/>
      <c r="AI114" s="118"/>
      <c r="AJ114" s="118"/>
      <c r="AK114" s="118"/>
      <c r="AL114" s="118"/>
      <c r="AM114" s="118"/>
      <c r="AN114" s="118"/>
      <c r="AO114" s="118"/>
      <c r="AP114" s="118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  <c r="BZ114" s="123"/>
      <c r="CA114" s="123"/>
      <c r="CB114" s="123"/>
      <c r="CC114" s="123"/>
    </row>
    <row r="115" spans="1:81" x14ac:dyDescent="0.3">
      <c r="A115" s="5" t="str">
        <f t="shared" si="504"/>
        <v>aconf</v>
      </c>
      <c r="B115" s="5" t="s">
        <v>72</v>
      </c>
      <c r="C115" s="5" t="str">
        <f t="shared" si="505"/>
        <v>sim1</v>
      </c>
      <c r="D115" s="141">
        <v>0.8</v>
      </c>
      <c r="E115" s="141">
        <v>0.8</v>
      </c>
      <c r="F115" s="141">
        <v>0.8</v>
      </c>
      <c r="G115" s="141">
        <v>0.8</v>
      </c>
      <c r="H115" s="141">
        <v>0.8</v>
      </c>
      <c r="I115" s="141">
        <v>0.8</v>
      </c>
      <c r="J115" s="142">
        <v>0.60000000000000009</v>
      </c>
      <c r="K115" s="142">
        <v>0.60000000000000009</v>
      </c>
      <c r="L115" s="142">
        <v>0.60000000000000009</v>
      </c>
      <c r="M115" s="142">
        <v>0.60000000000000009</v>
      </c>
      <c r="N115" s="142">
        <v>0.30000000000000004</v>
      </c>
      <c r="O115" s="142">
        <v>0.15000000000000002</v>
      </c>
      <c r="P115" s="142">
        <v>0.15000000000000002</v>
      </c>
      <c r="Q115" s="142">
        <v>0.22499999999999998</v>
      </c>
      <c r="R115" s="142">
        <v>0.30000000000000004</v>
      </c>
      <c r="AC115" s="92">
        <f t="shared" si="497"/>
        <v>-10</v>
      </c>
      <c r="AD115" s="110">
        <f t="shared" si="506"/>
        <v>-20</v>
      </c>
      <c r="AE115" s="123"/>
      <c r="AF115" s="123"/>
      <c r="AG115" s="118"/>
      <c r="AH115" s="118"/>
      <c r="AI115" s="118"/>
      <c r="AJ115" s="118"/>
      <c r="AK115" s="118"/>
      <c r="AL115" s="118"/>
      <c r="AM115" s="118"/>
      <c r="AN115" s="118"/>
      <c r="AO115" s="118"/>
      <c r="AP115" s="118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  <c r="BZ115" s="123"/>
      <c r="CA115" s="123"/>
      <c r="CB115" s="123"/>
      <c r="CC115" s="123"/>
    </row>
    <row r="116" spans="1:81" x14ac:dyDescent="0.3">
      <c r="A116" s="5" t="str">
        <f t="shared" si="504"/>
        <v>apast</v>
      </c>
      <c r="B116" s="5" t="s">
        <v>72</v>
      </c>
      <c r="C116" s="5" t="str">
        <f t="shared" si="505"/>
        <v>sim1</v>
      </c>
      <c r="D116" s="141">
        <v>0.8</v>
      </c>
      <c r="E116" s="141">
        <v>0.8</v>
      </c>
      <c r="F116" s="141">
        <v>0.8</v>
      </c>
      <c r="G116" s="141">
        <v>0.8</v>
      </c>
      <c r="H116" s="141">
        <v>0.8</v>
      </c>
      <c r="I116" s="141">
        <v>0.8</v>
      </c>
      <c r="J116" s="142">
        <v>0.60000000000000009</v>
      </c>
      <c r="K116" s="142">
        <v>0.60000000000000009</v>
      </c>
      <c r="L116" s="142">
        <v>0.60000000000000009</v>
      </c>
      <c r="M116" s="142">
        <v>0.60000000000000009</v>
      </c>
      <c r="N116" s="142">
        <v>0.30000000000000004</v>
      </c>
      <c r="O116" s="142">
        <v>0.15000000000000002</v>
      </c>
      <c r="P116" s="142">
        <v>0.15000000000000002</v>
      </c>
      <c r="Q116" s="142">
        <v>0.22499999999999998</v>
      </c>
      <c r="R116" s="142">
        <v>0.30000000000000004</v>
      </c>
      <c r="AC116" s="92">
        <f t="shared" si="497"/>
        <v>-10</v>
      </c>
      <c r="AD116" s="110">
        <f t="shared" si="506"/>
        <v>-20</v>
      </c>
      <c r="AE116" s="123"/>
      <c r="AF116" s="123"/>
      <c r="AG116" s="118"/>
      <c r="AH116" s="118"/>
      <c r="AI116" s="118"/>
      <c r="AJ116" s="118"/>
      <c r="AK116" s="118"/>
      <c r="AL116" s="118"/>
      <c r="AM116" s="118"/>
      <c r="AN116" s="118"/>
      <c r="AO116" s="118"/>
      <c r="AP116" s="118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  <c r="BZ116" s="123"/>
      <c r="CA116" s="123"/>
      <c r="CB116" s="123"/>
      <c r="CC116" s="123"/>
    </row>
    <row r="117" spans="1:81" x14ac:dyDescent="0.3">
      <c r="A117" s="5" t="str">
        <f t="shared" ref="A117:A137" si="507">A40</f>
        <v>aofoo</v>
      </c>
      <c r="B117" s="5" t="s">
        <v>72</v>
      </c>
      <c r="C117" s="5" t="str">
        <f t="shared" si="505"/>
        <v>sim1</v>
      </c>
      <c r="D117" s="141">
        <v>0.8</v>
      </c>
      <c r="E117" s="141">
        <v>0.8</v>
      </c>
      <c r="F117" s="141">
        <v>0.8</v>
      </c>
      <c r="G117" s="141">
        <v>0.8</v>
      </c>
      <c r="H117" s="141">
        <v>0.8</v>
      </c>
      <c r="I117" s="141">
        <v>0.8</v>
      </c>
      <c r="J117" s="142">
        <v>0.60000000000000009</v>
      </c>
      <c r="K117" s="142">
        <v>0.60000000000000009</v>
      </c>
      <c r="L117" s="142">
        <v>0.60000000000000009</v>
      </c>
      <c r="M117" s="142">
        <v>0.60000000000000009</v>
      </c>
      <c r="N117" s="142">
        <v>0.30000000000000004</v>
      </c>
      <c r="O117" s="142">
        <v>0.15000000000000002</v>
      </c>
      <c r="P117" s="142">
        <v>0.15000000000000002</v>
      </c>
      <c r="Q117" s="142">
        <v>0.22499999999999998</v>
      </c>
      <c r="R117" s="142">
        <v>0.30000000000000004</v>
      </c>
      <c r="AC117" s="92">
        <f t="shared" si="497"/>
        <v>-10</v>
      </c>
      <c r="AD117" s="110">
        <f t="shared" si="506"/>
        <v>-20</v>
      </c>
      <c r="AE117" s="123"/>
      <c r="AF117" s="123"/>
      <c r="AG117" s="118"/>
      <c r="AH117" s="118"/>
      <c r="AI117" s="118"/>
      <c r="AJ117" s="118"/>
      <c r="AK117" s="118"/>
      <c r="AL117" s="118"/>
      <c r="AM117" s="118"/>
      <c r="AN117" s="118"/>
      <c r="AO117" s="118"/>
      <c r="AP117" s="118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  <c r="BZ117" s="123"/>
      <c r="CA117" s="123"/>
      <c r="CB117" s="123"/>
      <c r="CC117" s="123"/>
    </row>
    <row r="118" spans="1:81" x14ac:dyDescent="0.3">
      <c r="A118" s="5" t="str">
        <f t="shared" si="507"/>
        <v>abevt</v>
      </c>
      <c r="B118" s="5" t="s">
        <v>72</v>
      </c>
      <c r="C118" s="5" t="str">
        <f t="shared" si="505"/>
        <v>sim1</v>
      </c>
      <c r="D118" s="141">
        <v>0.8</v>
      </c>
      <c r="E118" s="141">
        <v>0.8</v>
      </c>
      <c r="F118" s="141">
        <v>0.8</v>
      </c>
      <c r="G118" s="141">
        <v>0.8</v>
      </c>
      <c r="H118" s="141">
        <v>0.8</v>
      </c>
      <c r="I118" s="141">
        <v>0.8</v>
      </c>
      <c r="J118" s="142">
        <v>0.60000000000000009</v>
      </c>
      <c r="K118" s="142">
        <v>0.60000000000000009</v>
      </c>
      <c r="L118" s="142">
        <v>0.60000000000000009</v>
      </c>
      <c r="M118" s="142">
        <v>0.60000000000000009</v>
      </c>
      <c r="N118" s="142">
        <v>0.30000000000000004</v>
      </c>
      <c r="O118" s="142">
        <v>0.15000000000000002</v>
      </c>
      <c r="P118" s="142">
        <v>0.15000000000000002</v>
      </c>
      <c r="Q118" s="142">
        <v>0.22499999999999998</v>
      </c>
      <c r="R118" s="142">
        <v>0.30000000000000004</v>
      </c>
      <c r="AC118" s="92" t="str">
        <f t="shared" si="497"/>
        <v>eps</v>
      </c>
      <c r="AD118" s="108" t="s">
        <v>75</v>
      </c>
      <c r="AE118" s="121"/>
      <c r="AF118" s="121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</row>
    <row r="119" spans="1:81" x14ac:dyDescent="0.3">
      <c r="A119" s="5" t="str">
        <f t="shared" si="507"/>
        <v>atext</v>
      </c>
      <c r="B119" s="5" t="s">
        <v>72</v>
      </c>
      <c r="C119" s="5" t="str">
        <f t="shared" si="505"/>
        <v>sim1</v>
      </c>
      <c r="D119" s="141">
        <v>0.8</v>
      </c>
      <c r="E119" s="141">
        <v>0.8</v>
      </c>
      <c r="F119" s="141">
        <v>0.8</v>
      </c>
      <c r="G119" s="141">
        <v>0.8</v>
      </c>
      <c r="H119" s="141">
        <v>0.8</v>
      </c>
      <c r="I119" s="141">
        <v>0.8</v>
      </c>
      <c r="J119" s="142">
        <v>0.60000000000000009</v>
      </c>
      <c r="K119" s="142">
        <v>0.60000000000000009</v>
      </c>
      <c r="L119" s="142">
        <v>0.60000000000000009</v>
      </c>
      <c r="M119" s="142">
        <v>0.60000000000000009</v>
      </c>
      <c r="N119" s="142">
        <v>0.30000000000000004</v>
      </c>
      <c r="O119" s="142">
        <v>0.15000000000000002</v>
      </c>
      <c r="P119" s="142">
        <v>0.15000000000000002</v>
      </c>
      <c r="Q119" s="142">
        <v>0.22499999999999998</v>
      </c>
      <c r="R119" s="142">
        <v>0.30000000000000004</v>
      </c>
      <c r="AC119" s="92" t="str">
        <f t="shared" si="497"/>
        <v>eps</v>
      </c>
      <c r="AD119" s="108" t="s">
        <v>75</v>
      </c>
      <c r="AE119" s="121"/>
      <c r="AF119" s="121"/>
      <c r="AG119" s="115">
        <v>-0.1</v>
      </c>
      <c r="AH119" s="115">
        <v>-0.05</v>
      </c>
      <c r="AI119" s="115">
        <v>0.05</v>
      </c>
      <c r="AJ119" s="115">
        <v>0.05</v>
      </c>
      <c r="AK119" s="115">
        <v>0.05</v>
      </c>
      <c r="AL119" s="115">
        <v>0.05</v>
      </c>
      <c r="AM119" s="115">
        <v>0.2</v>
      </c>
      <c r="AN119" s="115">
        <v>0.1</v>
      </c>
      <c r="AO119" s="115">
        <v>0.15</v>
      </c>
      <c r="AP119" s="115">
        <v>0.2</v>
      </c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</row>
    <row r="120" spans="1:81" x14ac:dyDescent="0.3">
      <c r="A120" s="5" t="str">
        <f t="shared" si="507"/>
        <v>aclth</v>
      </c>
      <c r="B120" s="5" t="s">
        <v>72</v>
      </c>
      <c r="C120" s="5" t="str">
        <f t="shared" si="505"/>
        <v>sim1</v>
      </c>
      <c r="D120" s="141">
        <v>0.8</v>
      </c>
      <c r="E120" s="141">
        <v>0.8</v>
      </c>
      <c r="F120" s="141">
        <v>0.8</v>
      </c>
      <c r="G120" s="141">
        <v>0.8</v>
      </c>
      <c r="H120" s="141">
        <v>0.8</v>
      </c>
      <c r="I120" s="141">
        <v>0.8</v>
      </c>
      <c r="J120" s="142">
        <v>0.60000000000000009</v>
      </c>
      <c r="K120" s="142">
        <v>0.60000000000000009</v>
      </c>
      <c r="L120" s="142">
        <v>0.60000000000000009</v>
      </c>
      <c r="M120" s="142">
        <v>0.60000000000000009</v>
      </c>
      <c r="N120" s="142">
        <v>0.30000000000000004</v>
      </c>
      <c r="O120" s="142">
        <v>0.15000000000000002</v>
      </c>
      <c r="P120" s="142">
        <v>0.15000000000000002</v>
      </c>
      <c r="Q120" s="142">
        <v>0.22499999999999998</v>
      </c>
      <c r="R120" s="142">
        <v>0.30000000000000004</v>
      </c>
      <c r="AC120" s="92">
        <f t="shared" si="497"/>
        <v>-9.5</v>
      </c>
      <c r="AD120" s="108">
        <v>-19</v>
      </c>
      <c r="AE120" s="121"/>
      <c r="AF120" s="121"/>
      <c r="AG120" s="115">
        <v>-0.1</v>
      </c>
      <c r="AH120" s="115">
        <v>-0.05</v>
      </c>
      <c r="AI120" s="115">
        <v>0.05</v>
      </c>
      <c r="AJ120" s="115">
        <v>0.05</v>
      </c>
      <c r="AK120" s="115">
        <v>0.05</v>
      </c>
      <c r="AL120" s="115">
        <v>0.05</v>
      </c>
      <c r="AM120" s="115">
        <v>0.2</v>
      </c>
      <c r="AN120" s="115">
        <v>0.1</v>
      </c>
      <c r="AO120" s="115">
        <v>0.15</v>
      </c>
      <c r="AP120" s="115">
        <v>0.2</v>
      </c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</row>
    <row r="121" spans="1:81" x14ac:dyDescent="0.3">
      <c r="A121" s="5" t="str">
        <f t="shared" si="507"/>
        <v>aleat</v>
      </c>
      <c r="B121" s="5" t="s">
        <v>72</v>
      </c>
      <c r="C121" s="5" t="str">
        <f t="shared" si="505"/>
        <v>sim1</v>
      </c>
      <c r="D121" s="46">
        <v>0.8</v>
      </c>
      <c r="E121" s="46">
        <v>0.8</v>
      </c>
      <c r="F121" s="46">
        <v>0.8</v>
      </c>
      <c r="G121" s="46">
        <v>0.8</v>
      </c>
      <c r="H121" s="46">
        <v>0.8</v>
      </c>
      <c r="I121" s="46">
        <v>0.8</v>
      </c>
      <c r="J121" s="140">
        <v>0.60000000000000009</v>
      </c>
      <c r="K121" s="140">
        <v>0.60000000000000009</v>
      </c>
      <c r="L121" s="140">
        <v>0.60000000000000009</v>
      </c>
      <c r="M121" s="140">
        <v>0.60000000000000009</v>
      </c>
      <c r="N121" s="140">
        <v>0.30000000000000004</v>
      </c>
      <c r="O121" s="140">
        <v>0.15000000000000002</v>
      </c>
      <c r="P121" s="140">
        <v>0.15000000000000002</v>
      </c>
      <c r="Q121" s="140">
        <v>0.22499999999999998</v>
      </c>
      <c r="R121" s="140">
        <v>0.30000000000000004</v>
      </c>
      <c r="AC121" s="92">
        <f t="shared" si="497"/>
        <v>-5.5</v>
      </c>
      <c r="AD121" s="108">
        <v>-11</v>
      </c>
      <c r="AE121" s="121"/>
      <c r="AF121" s="121"/>
      <c r="AG121" s="115">
        <v>-0.1</v>
      </c>
      <c r="AH121" s="115">
        <v>-0.05</v>
      </c>
      <c r="AI121" s="115">
        <v>0.05</v>
      </c>
      <c r="AJ121" s="115">
        <v>0.05</v>
      </c>
      <c r="AK121" s="115">
        <v>0.05</v>
      </c>
      <c r="AL121" s="115">
        <v>0.05</v>
      </c>
      <c r="AM121" s="115">
        <v>0.2</v>
      </c>
      <c r="AN121" s="115">
        <v>0.1</v>
      </c>
      <c r="AO121" s="115">
        <v>0.15</v>
      </c>
      <c r="AP121" s="115">
        <v>0.2</v>
      </c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</row>
    <row r="122" spans="1:81" x14ac:dyDescent="0.3">
      <c r="A122" s="5" t="str">
        <f t="shared" si="507"/>
        <v>afoot</v>
      </c>
      <c r="B122" s="5" t="s">
        <v>72</v>
      </c>
      <c r="C122" s="5" t="str">
        <f t="shared" si="505"/>
        <v>sim1</v>
      </c>
      <c r="D122" s="46">
        <v>0.8</v>
      </c>
      <c r="E122" s="46">
        <v>0.8</v>
      </c>
      <c r="F122" s="46">
        <v>0.8</v>
      </c>
      <c r="G122" s="46">
        <v>0.8</v>
      </c>
      <c r="H122" s="46">
        <v>0.8</v>
      </c>
      <c r="I122" s="46">
        <v>0.8</v>
      </c>
      <c r="J122" s="140">
        <v>0.60000000000000009</v>
      </c>
      <c r="K122" s="140">
        <v>0.60000000000000009</v>
      </c>
      <c r="L122" s="140">
        <v>0.60000000000000009</v>
      </c>
      <c r="M122" s="140">
        <v>0.60000000000000009</v>
      </c>
      <c r="N122" s="140">
        <v>0.30000000000000004</v>
      </c>
      <c r="O122" s="140">
        <v>0.15000000000000002</v>
      </c>
      <c r="P122" s="140">
        <v>0.15000000000000002</v>
      </c>
      <c r="Q122" s="140">
        <v>0.22499999999999998</v>
      </c>
      <c r="R122" s="140">
        <v>0.30000000000000004</v>
      </c>
      <c r="AC122" s="92">
        <f t="shared" si="497"/>
        <v>-5.5</v>
      </c>
      <c r="AD122" s="111">
        <f>AD121</f>
        <v>-11</v>
      </c>
      <c r="AE122" s="124"/>
      <c r="AF122" s="124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  <c r="BZ122" s="124"/>
      <c r="CA122" s="124"/>
      <c r="CB122" s="124"/>
      <c r="CC122" s="124"/>
    </row>
    <row r="123" spans="1:81" x14ac:dyDescent="0.3">
      <c r="A123" s="5" t="str">
        <f t="shared" si="507"/>
        <v>awood</v>
      </c>
      <c r="B123" s="5" t="s">
        <v>72</v>
      </c>
      <c r="C123" s="5" t="str">
        <f t="shared" si="505"/>
        <v>sim1</v>
      </c>
      <c r="D123" s="46">
        <v>0.8</v>
      </c>
      <c r="E123" s="46">
        <v>0.8</v>
      </c>
      <c r="F123" s="46">
        <v>0.8</v>
      </c>
      <c r="G123" s="46">
        <v>0.8</v>
      </c>
      <c r="H123" s="46">
        <v>0.8</v>
      </c>
      <c r="I123" s="46">
        <v>0.8</v>
      </c>
      <c r="J123" s="140">
        <v>0.60000000000000009</v>
      </c>
      <c r="K123" s="140">
        <v>0.60000000000000009</v>
      </c>
      <c r="L123" s="140">
        <v>0.60000000000000009</v>
      </c>
      <c r="M123" s="140">
        <v>0.60000000000000009</v>
      </c>
      <c r="N123" s="140">
        <v>0.30000000000000004</v>
      </c>
      <c r="O123" s="140">
        <v>0.15000000000000002</v>
      </c>
      <c r="P123" s="140">
        <v>0.15000000000000002</v>
      </c>
      <c r="Q123" s="140">
        <v>0.22499999999999998</v>
      </c>
      <c r="R123" s="140">
        <v>0.30000000000000004</v>
      </c>
      <c r="AC123" s="92">
        <f t="shared" si="497"/>
        <v>-4.5</v>
      </c>
      <c r="AD123" s="111">
        <f>AD124</f>
        <v>-9</v>
      </c>
      <c r="AE123" s="124"/>
      <c r="AF123" s="124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  <c r="BZ123" s="124"/>
      <c r="CA123" s="124"/>
      <c r="CB123" s="124"/>
      <c r="CC123" s="124"/>
    </row>
    <row r="124" spans="1:81" x14ac:dyDescent="0.3">
      <c r="A124" s="5" t="str">
        <f t="shared" si="507"/>
        <v>apapr</v>
      </c>
      <c r="B124" s="5" t="s">
        <v>72</v>
      </c>
      <c r="C124" s="5" t="str">
        <f t="shared" si="505"/>
        <v>sim1</v>
      </c>
      <c r="D124" s="46">
        <v>0.8</v>
      </c>
      <c r="E124" s="46">
        <v>0.8</v>
      </c>
      <c r="F124" s="46">
        <v>0.8</v>
      </c>
      <c r="G124" s="46">
        <v>0.8</v>
      </c>
      <c r="H124" s="46">
        <v>0.8</v>
      </c>
      <c r="I124" s="46">
        <v>0.8</v>
      </c>
      <c r="J124" s="140">
        <v>0.60000000000000009</v>
      </c>
      <c r="K124" s="140">
        <v>0.60000000000000009</v>
      </c>
      <c r="L124" s="140">
        <v>0.60000000000000009</v>
      </c>
      <c r="M124" s="140">
        <v>0.60000000000000009</v>
      </c>
      <c r="N124" s="140">
        <v>0.30000000000000004</v>
      </c>
      <c r="O124" s="140">
        <v>0.15000000000000002</v>
      </c>
      <c r="P124" s="140">
        <v>0.15000000000000002</v>
      </c>
      <c r="Q124" s="140">
        <v>0.22499999999999998</v>
      </c>
      <c r="R124" s="140">
        <v>0.30000000000000004</v>
      </c>
      <c r="AC124" s="92">
        <f t="shared" si="497"/>
        <v>-4.5</v>
      </c>
      <c r="AD124" s="108">
        <v>-9</v>
      </c>
      <c r="AE124" s="121"/>
      <c r="AF124" s="121"/>
      <c r="AG124" s="115">
        <v>-0.1</v>
      </c>
      <c r="AH124" s="115">
        <v>-0.05</v>
      </c>
      <c r="AI124" s="115">
        <v>0.05</v>
      </c>
      <c r="AJ124" s="115">
        <v>0.05</v>
      </c>
      <c r="AK124" s="115">
        <v>0.05</v>
      </c>
      <c r="AL124" s="115">
        <v>0.05</v>
      </c>
      <c r="AM124" s="115">
        <v>0.2</v>
      </c>
      <c r="AN124" s="115">
        <v>0.1</v>
      </c>
      <c r="AO124" s="115">
        <v>0.15</v>
      </c>
      <c r="AP124" s="115">
        <v>0.2</v>
      </c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</row>
    <row r="125" spans="1:81" x14ac:dyDescent="0.3">
      <c r="A125" s="5" t="str">
        <f t="shared" si="507"/>
        <v>aprnt</v>
      </c>
      <c r="B125" s="5" t="s">
        <v>72</v>
      </c>
      <c r="C125" s="5" t="str">
        <f t="shared" si="505"/>
        <v>sim1</v>
      </c>
      <c r="D125" s="141">
        <v>0.8</v>
      </c>
      <c r="E125" s="141">
        <v>0.8</v>
      </c>
      <c r="F125" s="141">
        <v>0.8</v>
      </c>
      <c r="G125" s="141">
        <v>0.8</v>
      </c>
      <c r="H125" s="141">
        <v>0.8</v>
      </c>
      <c r="I125" s="141">
        <v>0.8</v>
      </c>
      <c r="J125" s="142">
        <v>0.60000000000000009</v>
      </c>
      <c r="K125" s="142">
        <v>0.60000000000000009</v>
      </c>
      <c r="L125" s="142">
        <v>0.60000000000000009</v>
      </c>
      <c r="M125" s="142">
        <v>0.60000000000000009</v>
      </c>
      <c r="N125" s="142">
        <v>0.30000000000000004</v>
      </c>
      <c r="O125" s="142">
        <v>0.15000000000000002</v>
      </c>
      <c r="P125" s="142">
        <v>0.15000000000000002</v>
      </c>
      <c r="Q125" s="142">
        <v>0.22499999999999998</v>
      </c>
      <c r="R125" s="142">
        <v>0.30000000000000004</v>
      </c>
      <c r="AC125" s="92">
        <f t="shared" si="497"/>
        <v>-4.5</v>
      </c>
      <c r="AD125" s="108">
        <f>AD124</f>
        <v>-9</v>
      </c>
      <c r="AE125" s="121"/>
      <c r="AF125" s="121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</row>
    <row r="126" spans="1:81" x14ac:dyDescent="0.3">
      <c r="A126" s="5" t="str">
        <f t="shared" si="507"/>
        <v>apetr</v>
      </c>
      <c r="B126" s="5" t="s">
        <v>72</v>
      </c>
      <c r="C126" s="5" t="str">
        <f t="shared" si="50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1" t="s">
        <v>75</v>
      </c>
      <c r="I126" s="141" t="s">
        <v>75</v>
      </c>
      <c r="J126" s="142" t="s">
        <v>75</v>
      </c>
      <c r="K126" s="142" t="s">
        <v>75</v>
      </c>
      <c r="L126" s="142" t="s">
        <v>75</v>
      </c>
      <c r="M126" s="142" t="s">
        <v>75</v>
      </c>
      <c r="N126" s="142" t="s">
        <v>75</v>
      </c>
      <c r="O126" s="142" t="s">
        <v>75</v>
      </c>
      <c r="P126" s="142" t="s">
        <v>75</v>
      </c>
      <c r="Q126" s="142" t="s">
        <v>75</v>
      </c>
      <c r="R126" s="142" t="s">
        <v>75</v>
      </c>
      <c r="AC126" s="92">
        <f t="shared" si="497"/>
        <v>-4.5</v>
      </c>
      <c r="AD126" s="108">
        <f>AD125</f>
        <v>-9</v>
      </c>
      <c r="AE126" s="121"/>
      <c r="AF126" s="121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</row>
    <row r="127" spans="1:81" x14ac:dyDescent="0.3">
      <c r="A127" s="5" t="str">
        <f t="shared" si="507"/>
        <v>ahydr</v>
      </c>
      <c r="B127" s="5" t="s">
        <v>72</v>
      </c>
      <c r="C127" s="5" t="str">
        <f t="shared" si="50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46" t="s">
        <v>75</v>
      </c>
      <c r="I127" s="46" t="s">
        <v>75</v>
      </c>
      <c r="J127" s="140" t="s">
        <v>75</v>
      </c>
      <c r="K127" s="140" t="s">
        <v>75</v>
      </c>
      <c r="L127" s="140" t="s">
        <v>75</v>
      </c>
      <c r="M127" s="140" t="s">
        <v>75</v>
      </c>
      <c r="N127" s="140" t="s">
        <v>75</v>
      </c>
      <c r="O127" s="140" t="s">
        <v>75</v>
      </c>
      <c r="P127" s="140" t="s">
        <v>75</v>
      </c>
      <c r="Q127" s="140" t="s">
        <v>75</v>
      </c>
      <c r="R127" s="140" t="s">
        <v>75</v>
      </c>
      <c r="AC127" s="92">
        <f t="shared" si="497"/>
        <v>-4.5</v>
      </c>
      <c r="AD127" s="108">
        <f>AD126</f>
        <v>-9</v>
      </c>
      <c r="AE127" s="121"/>
      <c r="AF127" s="121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</row>
    <row r="128" spans="1:81" x14ac:dyDescent="0.3">
      <c r="A128" s="5" t="str">
        <f t="shared" si="507"/>
        <v>aammo</v>
      </c>
      <c r="B128" s="5" t="s">
        <v>72</v>
      </c>
      <c r="C128" s="5" t="str">
        <f t="shared" si="505"/>
        <v>sim1</v>
      </c>
      <c r="D128" s="141">
        <v>0.8</v>
      </c>
      <c r="E128" s="141">
        <v>0.8</v>
      </c>
      <c r="F128" s="141">
        <v>0.8</v>
      </c>
      <c r="G128" s="141">
        <v>0.8</v>
      </c>
      <c r="H128" s="141">
        <v>0.8</v>
      </c>
      <c r="I128" s="141">
        <v>0.8</v>
      </c>
      <c r="J128" s="142">
        <v>0.60000000000000009</v>
      </c>
      <c r="K128" s="142">
        <v>0.60000000000000009</v>
      </c>
      <c r="L128" s="142">
        <v>0.60000000000000009</v>
      </c>
      <c r="M128" s="142">
        <v>0.60000000000000009</v>
      </c>
      <c r="N128" s="142">
        <v>0.30000000000000004</v>
      </c>
      <c r="O128" s="142">
        <v>0.15000000000000002</v>
      </c>
      <c r="P128" s="142">
        <v>0.15000000000000002</v>
      </c>
      <c r="Q128" s="142">
        <v>0.22499999999999998</v>
      </c>
      <c r="R128" s="142">
        <v>0.30000000000000004</v>
      </c>
      <c r="AC128" s="92">
        <f t="shared" si="497"/>
        <v>-0.75</v>
      </c>
      <c r="AD128" s="108">
        <v>-1.5</v>
      </c>
      <c r="AE128" s="121"/>
      <c r="AF128" s="121"/>
      <c r="AG128" s="115">
        <v>-0.1</v>
      </c>
      <c r="AH128" s="115">
        <v>-0.05</v>
      </c>
      <c r="AI128" s="115">
        <v>0.05</v>
      </c>
      <c r="AJ128" s="115">
        <v>0.05</v>
      </c>
      <c r="AK128" s="115">
        <v>0.05</v>
      </c>
      <c r="AL128" s="115">
        <v>0.05</v>
      </c>
      <c r="AM128" s="115">
        <v>0.2</v>
      </c>
      <c r="AN128" s="115">
        <v>0.1</v>
      </c>
      <c r="AO128" s="115">
        <v>0.15</v>
      </c>
      <c r="AP128" s="115">
        <v>0.2</v>
      </c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</row>
    <row r="129" spans="1:81" x14ac:dyDescent="0.3">
      <c r="A129" s="5" t="str">
        <f t="shared" si="507"/>
        <v>abchm</v>
      </c>
      <c r="B129" s="5" t="s">
        <v>72</v>
      </c>
      <c r="C129" s="5" t="str">
        <f>C127</f>
        <v>sim1</v>
      </c>
      <c r="D129" s="141">
        <v>0.8</v>
      </c>
      <c r="E129" s="141">
        <v>0.8</v>
      </c>
      <c r="F129" s="141">
        <v>0.8</v>
      </c>
      <c r="G129" s="141">
        <v>0.8</v>
      </c>
      <c r="H129" s="141">
        <v>0.8</v>
      </c>
      <c r="I129" s="141">
        <v>0.8</v>
      </c>
      <c r="J129" s="142">
        <v>0.60000000000000009</v>
      </c>
      <c r="K129" s="142">
        <v>0.60000000000000009</v>
      </c>
      <c r="L129" s="142">
        <v>0.60000000000000009</v>
      </c>
      <c r="M129" s="142">
        <v>0.60000000000000009</v>
      </c>
      <c r="N129" s="142">
        <v>0.30000000000000004</v>
      </c>
      <c r="O129" s="142">
        <v>0.15000000000000002</v>
      </c>
      <c r="P129" s="142">
        <v>0.15000000000000002</v>
      </c>
      <c r="Q129" s="142">
        <v>0.22499999999999998</v>
      </c>
      <c r="R129" s="142">
        <v>0.30000000000000004</v>
      </c>
      <c r="U129" s="129"/>
      <c r="AC129" s="92">
        <f t="shared" si="497"/>
        <v>-0.125</v>
      </c>
      <c r="AD129" s="108">
        <v>-0.25</v>
      </c>
      <c r="AE129" s="121"/>
      <c r="AF129" s="121"/>
      <c r="AG129" s="115">
        <v>-0.1</v>
      </c>
      <c r="AH129" s="115">
        <v>-0.05</v>
      </c>
      <c r="AI129" s="115">
        <v>0.05</v>
      </c>
      <c r="AJ129" s="115">
        <v>0.05</v>
      </c>
      <c r="AK129" s="115">
        <v>0.05</v>
      </c>
      <c r="AL129" s="115">
        <v>0.05</v>
      </c>
      <c r="AM129" s="115">
        <v>0.2</v>
      </c>
      <c r="AN129" s="115">
        <v>0.1</v>
      </c>
      <c r="AO129" s="115">
        <v>0.15</v>
      </c>
      <c r="AP129" s="115">
        <v>0.2</v>
      </c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</row>
    <row r="130" spans="1:81" x14ac:dyDescent="0.3">
      <c r="A130" s="5" t="str">
        <f t="shared" si="507"/>
        <v>aochm</v>
      </c>
      <c r="B130" s="5" t="s">
        <v>72</v>
      </c>
      <c r="C130" s="5" t="str">
        <f t="shared" ref="C130:C137" si="508">C129</f>
        <v>sim1</v>
      </c>
      <c r="D130" s="141">
        <v>0.8</v>
      </c>
      <c r="E130" s="141">
        <v>0.8</v>
      </c>
      <c r="F130" s="141">
        <v>0.8</v>
      </c>
      <c r="G130" s="141">
        <v>0.8</v>
      </c>
      <c r="H130" s="141">
        <v>0.8</v>
      </c>
      <c r="I130" s="141">
        <v>0.8</v>
      </c>
      <c r="J130" s="142">
        <v>0.60000000000000009</v>
      </c>
      <c r="K130" s="142">
        <v>0.60000000000000009</v>
      </c>
      <c r="L130" s="142">
        <v>0.60000000000000009</v>
      </c>
      <c r="M130" s="142">
        <v>0.60000000000000009</v>
      </c>
      <c r="N130" s="142">
        <v>0.30000000000000004</v>
      </c>
      <c r="O130" s="142">
        <v>0.15000000000000002</v>
      </c>
      <c r="P130" s="142">
        <v>0.15000000000000002</v>
      </c>
      <c r="Q130" s="142">
        <v>0.22499999999999998</v>
      </c>
      <c r="R130" s="142">
        <v>0.30000000000000004</v>
      </c>
      <c r="AC130" s="92">
        <f t="shared" si="497"/>
        <v>-0.125</v>
      </c>
      <c r="AD130" s="108">
        <f>AD129</f>
        <v>-0.25</v>
      </c>
      <c r="AE130" s="121"/>
      <c r="AF130" s="121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</row>
    <row r="131" spans="1:81" x14ac:dyDescent="0.3">
      <c r="A131" s="5" t="str">
        <f t="shared" si="507"/>
        <v>arubb</v>
      </c>
      <c r="B131" s="5" t="s">
        <v>72</v>
      </c>
      <c r="C131" s="5" t="str">
        <f t="shared" si="508"/>
        <v>sim1</v>
      </c>
      <c r="D131" s="141">
        <v>0.8</v>
      </c>
      <c r="E131" s="141">
        <v>0.8</v>
      </c>
      <c r="F131" s="141">
        <v>0.8</v>
      </c>
      <c r="G131" s="141">
        <v>0.8</v>
      </c>
      <c r="H131" s="141">
        <v>0.8</v>
      </c>
      <c r="I131" s="141">
        <v>0.8</v>
      </c>
      <c r="J131" s="142">
        <v>0.60000000000000009</v>
      </c>
      <c r="K131" s="142">
        <v>0.60000000000000009</v>
      </c>
      <c r="L131" s="142">
        <v>0.60000000000000009</v>
      </c>
      <c r="M131" s="142">
        <v>0.60000000000000009</v>
      </c>
      <c r="N131" s="142">
        <v>0.30000000000000004</v>
      </c>
      <c r="O131" s="142">
        <v>0.15000000000000002</v>
      </c>
      <c r="P131" s="142">
        <v>0.15000000000000002</v>
      </c>
      <c r="Q131" s="142">
        <v>0.22499999999999998</v>
      </c>
      <c r="R131" s="142">
        <v>0.30000000000000004</v>
      </c>
      <c r="AC131" s="92">
        <f t="shared" si="497"/>
        <v>0.25</v>
      </c>
      <c r="AD131" s="108">
        <v>0.5</v>
      </c>
      <c r="AE131" s="121"/>
      <c r="AF131" s="121"/>
      <c r="AG131" s="115">
        <v>-0.1</v>
      </c>
      <c r="AH131" s="115">
        <v>-0.05</v>
      </c>
      <c r="AI131" s="115">
        <v>0.05</v>
      </c>
      <c r="AJ131" s="115">
        <v>0.05</v>
      </c>
      <c r="AK131" s="115">
        <v>0.05</v>
      </c>
      <c r="AL131" s="115">
        <v>0.05</v>
      </c>
      <c r="AM131" s="115">
        <v>0.2</v>
      </c>
      <c r="AN131" s="115">
        <v>0.1</v>
      </c>
      <c r="AO131" s="115">
        <v>0.15</v>
      </c>
      <c r="AP131" s="115">
        <v>0.2</v>
      </c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</row>
    <row r="132" spans="1:81" x14ac:dyDescent="0.3">
      <c r="A132" s="5" t="str">
        <f t="shared" si="507"/>
        <v>aplas</v>
      </c>
      <c r="B132" s="5" t="s">
        <v>72</v>
      </c>
      <c r="C132" s="5" t="str">
        <f t="shared" si="508"/>
        <v>sim1</v>
      </c>
      <c r="D132" s="46">
        <v>0.8</v>
      </c>
      <c r="E132" s="46">
        <v>0.8</v>
      </c>
      <c r="F132" s="46">
        <v>0.8</v>
      </c>
      <c r="G132" s="46">
        <v>0.8</v>
      </c>
      <c r="H132" s="46">
        <v>0.8</v>
      </c>
      <c r="I132" s="46">
        <v>0.8</v>
      </c>
      <c r="J132" s="140">
        <v>0.60000000000000009</v>
      </c>
      <c r="K132" s="140">
        <v>0.60000000000000009</v>
      </c>
      <c r="L132" s="140">
        <v>0.60000000000000009</v>
      </c>
      <c r="M132" s="140">
        <v>0.60000000000000009</v>
      </c>
      <c r="N132" s="140">
        <v>0.30000000000000004</v>
      </c>
      <c r="O132" s="140">
        <v>0.15000000000000002</v>
      </c>
      <c r="P132" s="140">
        <v>0.15000000000000002</v>
      </c>
      <c r="Q132" s="140">
        <v>0.22499999999999998</v>
      </c>
      <c r="R132" s="140">
        <v>0.30000000000000004</v>
      </c>
      <c r="AC132" s="92">
        <f t="shared" si="497"/>
        <v>-9.5</v>
      </c>
      <c r="AD132" s="108">
        <v>-19</v>
      </c>
      <c r="AE132" s="121"/>
      <c r="AF132" s="121"/>
      <c r="AG132" s="115">
        <v>-0.1</v>
      </c>
      <c r="AH132" s="115">
        <v>-0.05</v>
      </c>
      <c r="AI132" s="115">
        <v>0.05</v>
      </c>
      <c r="AJ132" s="115">
        <v>0.05</v>
      </c>
      <c r="AK132" s="115">
        <v>0.05</v>
      </c>
      <c r="AL132" s="115">
        <v>0.05</v>
      </c>
      <c r="AM132" s="115">
        <v>0.2</v>
      </c>
      <c r="AN132" s="115">
        <v>0.1</v>
      </c>
      <c r="AO132" s="115">
        <v>0.15</v>
      </c>
      <c r="AP132" s="115">
        <v>0.2</v>
      </c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</row>
    <row r="133" spans="1:81" x14ac:dyDescent="0.3">
      <c r="A133" s="5" t="str">
        <f t="shared" si="507"/>
        <v>anmet</v>
      </c>
      <c r="B133" s="5" t="s">
        <v>72</v>
      </c>
      <c r="C133" s="5" t="str">
        <f t="shared" si="508"/>
        <v>sim1</v>
      </c>
      <c r="D133" s="46">
        <v>0.8</v>
      </c>
      <c r="E133" s="46">
        <v>0.8</v>
      </c>
      <c r="F133" s="46">
        <v>0.8</v>
      </c>
      <c r="G133" s="46">
        <v>0.8</v>
      </c>
      <c r="H133" s="46">
        <v>0.8</v>
      </c>
      <c r="I133" s="46">
        <v>0.8</v>
      </c>
      <c r="J133" s="140">
        <v>0.60000000000000009</v>
      </c>
      <c r="K133" s="140">
        <v>0.60000000000000009</v>
      </c>
      <c r="L133" s="140">
        <v>0.60000000000000009</v>
      </c>
      <c r="M133" s="140">
        <v>0.60000000000000009</v>
      </c>
      <c r="N133" s="140">
        <v>0.30000000000000004</v>
      </c>
      <c r="O133" s="140">
        <v>0.15000000000000002</v>
      </c>
      <c r="P133" s="140">
        <v>0.15000000000000002</v>
      </c>
      <c r="Q133" s="140">
        <v>0.22499999999999998</v>
      </c>
      <c r="R133" s="140">
        <v>0.30000000000000004</v>
      </c>
      <c r="AC133" s="92" t="str">
        <f t="shared" si="497"/>
        <v>eps</v>
      </c>
      <c r="AD133" s="112" t="s">
        <v>75</v>
      </c>
      <c r="AE133" s="120"/>
      <c r="AF133" s="120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</row>
    <row r="134" spans="1:81" x14ac:dyDescent="0.3">
      <c r="A134" s="5" t="str">
        <f t="shared" si="507"/>
        <v>airon</v>
      </c>
      <c r="B134" s="5" t="s">
        <v>72</v>
      </c>
      <c r="C134" s="5" t="str">
        <f t="shared" si="508"/>
        <v>sim1</v>
      </c>
      <c r="D134" s="141">
        <v>0.8</v>
      </c>
      <c r="E134" s="141">
        <v>0.8</v>
      </c>
      <c r="F134" s="141">
        <v>0.8</v>
      </c>
      <c r="G134" s="141">
        <v>0.8</v>
      </c>
      <c r="H134" s="141">
        <v>0.8</v>
      </c>
      <c r="I134" s="141">
        <v>0.8</v>
      </c>
      <c r="J134" s="142">
        <v>0.60000000000000009</v>
      </c>
      <c r="K134" s="142">
        <v>0.60000000000000009</v>
      </c>
      <c r="L134" s="142">
        <v>0.60000000000000009</v>
      </c>
      <c r="M134" s="142">
        <v>0.60000000000000009</v>
      </c>
      <c r="N134" s="142">
        <v>0.30000000000000004</v>
      </c>
      <c r="O134" s="142">
        <v>0.15000000000000002</v>
      </c>
      <c r="P134" s="142">
        <v>0.15000000000000002</v>
      </c>
      <c r="Q134" s="142">
        <v>0.22499999999999998</v>
      </c>
      <c r="R134" s="142">
        <v>0.30000000000000004</v>
      </c>
      <c r="AC134" s="92"/>
      <c r="AD134" s="112"/>
      <c r="AE134" s="120"/>
      <c r="AF134" s="120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</row>
    <row r="135" spans="1:81" x14ac:dyDescent="0.3">
      <c r="A135" s="5" t="str">
        <f t="shared" si="507"/>
        <v>anfrm</v>
      </c>
      <c r="B135" s="5" t="s">
        <v>72</v>
      </c>
      <c r="C135" s="5" t="str">
        <f t="shared" si="508"/>
        <v>sim1</v>
      </c>
      <c r="D135" s="46">
        <v>0.8</v>
      </c>
      <c r="E135" s="46">
        <v>0.8</v>
      </c>
      <c r="F135" s="46">
        <v>0.8</v>
      </c>
      <c r="G135" s="46">
        <v>0.8</v>
      </c>
      <c r="H135" s="46">
        <v>0.8</v>
      </c>
      <c r="I135" s="46">
        <v>0.8</v>
      </c>
      <c r="J135" s="140">
        <v>0.60000000000000009</v>
      </c>
      <c r="K135" s="140">
        <v>0.60000000000000009</v>
      </c>
      <c r="L135" s="140">
        <v>0.60000000000000009</v>
      </c>
      <c r="M135" s="140">
        <v>0.60000000000000009</v>
      </c>
      <c r="N135" s="140">
        <v>0.30000000000000004</v>
      </c>
      <c r="O135" s="140">
        <v>0.15000000000000002</v>
      </c>
      <c r="P135" s="140">
        <v>0.15000000000000002</v>
      </c>
      <c r="Q135" s="140">
        <v>0.22499999999999998</v>
      </c>
      <c r="R135" s="140">
        <v>0.30000000000000004</v>
      </c>
      <c r="AC135" s="92"/>
      <c r="AD135" s="112"/>
      <c r="AE135" s="120"/>
      <c r="AF135" s="120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</row>
    <row r="136" spans="1:81" x14ac:dyDescent="0.3">
      <c r="A136" s="5" t="str">
        <f t="shared" si="507"/>
        <v>ametp</v>
      </c>
      <c r="B136" s="5" t="s">
        <v>72</v>
      </c>
      <c r="C136" s="5" t="str">
        <f t="shared" si="508"/>
        <v>sim1</v>
      </c>
      <c r="D136" s="46">
        <v>0.8</v>
      </c>
      <c r="E136" s="46">
        <v>0.8</v>
      </c>
      <c r="F136" s="46">
        <v>0.8</v>
      </c>
      <c r="G136" s="46">
        <v>0.8</v>
      </c>
      <c r="H136" s="46">
        <v>0.8</v>
      </c>
      <c r="I136" s="46">
        <v>0.8</v>
      </c>
      <c r="J136" s="140">
        <v>0.60000000000000009</v>
      </c>
      <c r="K136" s="140">
        <v>0.60000000000000009</v>
      </c>
      <c r="L136" s="140">
        <v>0.60000000000000009</v>
      </c>
      <c r="M136" s="140">
        <v>0.60000000000000009</v>
      </c>
      <c r="N136" s="140">
        <v>0.30000000000000004</v>
      </c>
      <c r="O136" s="140">
        <v>0.15000000000000002</v>
      </c>
      <c r="P136" s="140">
        <v>0.15000000000000002</v>
      </c>
      <c r="Q136" s="140">
        <v>0.22499999999999998</v>
      </c>
      <c r="R136" s="140">
        <v>0.30000000000000004</v>
      </c>
      <c r="AC136" s="92"/>
      <c r="AD136" s="112"/>
      <c r="AE136" s="120"/>
      <c r="AF136" s="120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</row>
    <row r="137" spans="1:81" x14ac:dyDescent="0.3">
      <c r="A137" s="5" t="str">
        <f t="shared" si="507"/>
        <v>amach</v>
      </c>
      <c r="B137" s="5" t="s">
        <v>72</v>
      </c>
      <c r="C137" s="5" t="str">
        <f t="shared" si="508"/>
        <v>sim1</v>
      </c>
      <c r="D137" s="46">
        <v>0.8</v>
      </c>
      <c r="E137" s="46">
        <v>0.8</v>
      </c>
      <c r="F137" s="46">
        <v>0.8</v>
      </c>
      <c r="G137" s="46">
        <v>0.8</v>
      </c>
      <c r="H137" s="46">
        <v>0.8</v>
      </c>
      <c r="I137" s="46">
        <v>0.8</v>
      </c>
      <c r="J137" s="140">
        <v>0.60000000000000009</v>
      </c>
      <c r="K137" s="140">
        <v>0.60000000000000009</v>
      </c>
      <c r="L137" s="140">
        <v>0.60000000000000009</v>
      </c>
      <c r="M137" s="140">
        <v>0.60000000000000009</v>
      </c>
      <c r="N137" s="140">
        <v>0.30000000000000004</v>
      </c>
      <c r="O137" s="140">
        <v>0.15000000000000002</v>
      </c>
      <c r="P137" s="140">
        <v>0.15000000000000002</v>
      </c>
      <c r="Q137" s="140">
        <v>0.22499999999999998</v>
      </c>
      <c r="R137" s="140">
        <v>0.30000000000000004</v>
      </c>
      <c r="AC137" s="92"/>
      <c r="AD137" s="112"/>
      <c r="AE137" s="120"/>
      <c r="AF137" s="120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</row>
    <row r="138" spans="1:81" x14ac:dyDescent="0.3">
      <c r="A138" s="5" t="str">
        <f t="shared" ref="A138:A139" si="509">A61</f>
        <v>afcel</v>
      </c>
      <c r="B138" s="5" t="s">
        <v>72</v>
      </c>
      <c r="C138" s="5" t="str">
        <f t="shared" ref="C138:C139" si="510">C137</f>
        <v>sim1</v>
      </c>
      <c r="D138" s="46">
        <v>0.8</v>
      </c>
      <c r="E138" s="46">
        <v>0.8</v>
      </c>
      <c r="F138" s="46">
        <v>0.8</v>
      </c>
      <c r="G138" s="46">
        <v>0.8</v>
      </c>
      <c r="H138" s="46">
        <v>0.8</v>
      </c>
      <c r="I138" s="46">
        <v>0.8</v>
      </c>
      <c r="J138" s="140">
        <v>0.60000000000000009</v>
      </c>
      <c r="K138" s="140">
        <v>0.60000000000000009</v>
      </c>
      <c r="L138" s="140">
        <v>0.60000000000000009</v>
      </c>
      <c r="M138" s="140">
        <v>0.60000000000000009</v>
      </c>
      <c r="N138" s="140">
        <v>0.30000000000000004</v>
      </c>
      <c r="O138" s="140">
        <v>0.15000000000000002</v>
      </c>
      <c r="P138" s="140">
        <v>0.15000000000000002</v>
      </c>
      <c r="Q138" s="140">
        <v>0.22499999999999998</v>
      </c>
      <c r="R138" s="140">
        <v>0.30000000000000004</v>
      </c>
      <c r="AC138" s="92"/>
      <c r="AD138" s="112"/>
      <c r="AE138" s="120"/>
      <c r="AF138" s="120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</row>
    <row r="139" spans="1:81" x14ac:dyDescent="0.3">
      <c r="A139" s="5" t="str">
        <f t="shared" si="509"/>
        <v>aelct</v>
      </c>
      <c r="B139" s="5" t="s">
        <v>72</v>
      </c>
      <c r="C139" s="5" t="str">
        <f t="shared" si="510"/>
        <v>sim1</v>
      </c>
      <c r="D139" s="46">
        <v>0.8</v>
      </c>
      <c r="E139" s="46">
        <v>0.8</v>
      </c>
      <c r="F139" s="46">
        <v>0.8</v>
      </c>
      <c r="G139" s="46">
        <v>0.8</v>
      </c>
      <c r="H139" s="46">
        <v>0.8</v>
      </c>
      <c r="I139" s="46">
        <v>0.8</v>
      </c>
      <c r="J139" s="140">
        <v>0.60000000000000009</v>
      </c>
      <c r="K139" s="140">
        <v>0.60000000000000009</v>
      </c>
      <c r="L139" s="140">
        <v>0.60000000000000009</v>
      </c>
      <c r="M139" s="140">
        <v>0.60000000000000009</v>
      </c>
      <c r="N139" s="140">
        <v>0.30000000000000004</v>
      </c>
      <c r="O139" s="140">
        <v>0.15000000000000002</v>
      </c>
      <c r="P139" s="140">
        <v>0.15000000000000002</v>
      </c>
      <c r="Q139" s="140">
        <v>0.22499999999999998</v>
      </c>
      <c r="R139" s="140">
        <v>0.30000000000000004</v>
      </c>
      <c r="AC139" s="92"/>
      <c r="AD139" s="112"/>
      <c r="AE139" s="120"/>
      <c r="AF139" s="120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  <c r="BZ139" s="120"/>
      <c r="CA139" s="120"/>
      <c r="CB139" s="120"/>
      <c r="CC139" s="120"/>
    </row>
    <row r="140" spans="1:81" x14ac:dyDescent="0.3">
      <c r="A140" s="5" t="str">
        <f t="shared" ref="A140:A171" si="511">A63</f>
        <v>aemch</v>
      </c>
      <c r="B140" s="5" t="str">
        <f>B137</f>
        <v>nat</v>
      </c>
      <c r="C140" s="5" t="str">
        <f>C137</f>
        <v>sim1</v>
      </c>
      <c r="D140" s="46">
        <v>0.8</v>
      </c>
      <c r="E140" s="46">
        <v>0.8</v>
      </c>
      <c r="F140" s="46">
        <v>0.8</v>
      </c>
      <c r="G140" s="46">
        <v>0.8</v>
      </c>
      <c r="H140" s="46">
        <v>0.8</v>
      </c>
      <c r="I140" s="46">
        <v>0.8</v>
      </c>
      <c r="J140" s="140">
        <v>0.60000000000000009</v>
      </c>
      <c r="K140" s="140">
        <v>0.60000000000000009</v>
      </c>
      <c r="L140" s="140">
        <v>0.60000000000000009</v>
      </c>
      <c r="M140" s="140">
        <v>0.60000000000000009</v>
      </c>
      <c r="N140" s="140">
        <v>0.30000000000000004</v>
      </c>
      <c r="O140" s="140">
        <v>0.15000000000000002</v>
      </c>
      <c r="P140" s="140">
        <v>0.15000000000000002</v>
      </c>
      <c r="Q140" s="140">
        <v>0.22499999999999998</v>
      </c>
      <c r="R140" s="140">
        <v>0.30000000000000004</v>
      </c>
      <c r="AC140" s="92"/>
      <c r="AD140" s="112"/>
      <c r="AE140" s="120"/>
      <c r="AF140" s="120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  <c r="BZ140" s="120"/>
      <c r="CA140" s="120"/>
      <c r="CB140" s="120"/>
      <c r="CC140" s="120"/>
    </row>
    <row r="141" spans="1:81" x14ac:dyDescent="0.3">
      <c r="A141" s="5" t="str">
        <f t="shared" si="511"/>
        <v>asequ</v>
      </c>
      <c r="B141" s="5" t="str">
        <f t="shared" ref="B141:B161" si="512">B140</f>
        <v>nat</v>
      </c>
      <c r="C141" s="5" t="str">
        <f t="shared" ref="C141:C161" si="513">C140</f>
        <v>sim1</v>
      </c>
      <c r="D141" s="46">
        <v>0.8</v>
      </c>
      <c r="E141" s="46">
        <v>0.8</v>
      </c>
      <c r="F141" s="46">
        <v>0.8</v>
      </c>
      <c r="G141" s="46">
        <v>0.8</v>
      </c>
      <c r="H141" s="46">
        <v>0.8</v>
      </c>
      <c r="I141" s="46">
        <v>0.8</v>
      </c>
      <c r="J141" s="140">
        <v>0.60000000000000009</v>
      </c>
      <c r="K141" s="140">
        <v>0.60000000000000009</v>
      </c>
      <c r="L141" s="140">
        <v>0.60000000000000009</v>
      </c>
      <c r="M141" s="140">
        <v>0.60000000000000009</v>
      </c>
      <c r="N141" s="140">
        <v>0.30000000000000004</v>
      </c>
      <c r="O141" s="140">
        <v>0.15000000000000002</v>
      </c>
      <c r="P141" s="140">
        <v>0.15000000000000002</v>
      </c>
      <c r="Q141" s="140">
        <v>0.22499999999999998</v>
      </c>
      <c r="R141" s="140">
        <v>0.30000000000000004</v>
      </c>
      <c r="AC141" s="92"/>
      <c r="AD141" s="112"/>
      <c r="AE141" s="120"/>
      <c r="AF141" s="120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  <c r="BZ141" s="120"/>
      <c r="CA141" s="120"/>
      <c r="CB141" s="120"/>
      <c r="CC141" s="120"/>
    </row>
    <row r="142" spans="1:81" x14ac:dyDescent="0.3">
      <c r="A142" s="5" t="str">
        <f t="shared" si="511"/>
        <v>avehi</v>
      </c>
      <c r="B142" s="5" t="str">
        <f t="shared" si="512"/>
        <v>nat</v>
      </c>
      <c r="C142" s="5" t="str">
        <f t="shared" si="513"/>
        <v>sim1</v>
      </c>
      <c r="D142" s="46">
        <v>0.8</v>
      </c>
      <c r="E142" s="46">
        <v>0.8</v>
      </c>
      <c r="F142" s="46">
        <v>0.8</v>
      </c>
      <c r="G142" s="46">
        <v>0.8</v>
      </c>
      <c r="H142" s="46">
        <v>0.8</v>
      </c>
      <c r="I142" s="46">
        <v>0.8</v>
      </c>
      <c r="J142" s="140">
        <v>0.60000000000000009</v>
      </c>
      <c r="K142" s="140">
        <v>0.60000000000000009</v>
      </c>
      <c r="L142" s="140">
        <v>0.60000000000000009</v>
      </c>
      <c r="M142" s="140">
        <v>0.60000000000000009</v>
      </c>
      <c r="N142" s="140">
        <v>0.30000000000000004</v>
      </c>
      <c r="O142" s="140">
        <v>0.15000000000000002</v>
      </c>
      <c r="P142" s="140">
        <v>0.15000000000000002</v>
      </c>
      <c r="Q142" s="140">
        <v>0.22499999999999998</v>
      </c>
      <c r="R142" s="140">
        <v>0.30000000000000004</v>
      </c>
      <c r="AC142" s="92"/>
      <c r="AD142" s="112"/>
      <c r="AE142" s="120"/>
      <c r="AF142" s="120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  <c r="BZ142" s="120"/>
      <c r="CA142" s="120"/>
      <c r="CB142" s="120"/>
      <c r="CC142" s="120"/>
    </row>
    <row r="143" spans="1:81" x14ac:dyDescent="0.3">
      <c r="A143" s="5" t="str">
        <f t="shared" si="511"/>
        <v>atequ</v>
      </c>
      <c r="B143" s="5" t="str">
        <f t="shared" si="512"/>
        <v>nat</v>
      </c>
      <c r="C143" s="5" t="str">
        <f t="shared" si="513"/>
        <v>sim1</v>
      </c>
      <c r="D143" s="46">
        <v>0.8</v>
      </c>
      <c r="E143" s="46">
        <v>0.8</v>
      </c>
      <c r="F143" s="46">
        <v>0.8</v>
      </c>
      <c r="G143" s="46">
        <v>0.8</v>
      </c>
      <c r="H143" s="46">
        <v>0.8</v>
      </c>
      <c r="I143" s="46">
        <v>0.8</v>
      </c>
      <c r="J143" s="140">
        <v>0.60000000000000009</v>
      </c>
      <c r="K143" s="140">
        <v>0.60000000000000009</v>
      </c>
      <c r="L143" s="140">
        <v>0.60000000000000009</v>
      </c>
      <c r="M143" s="140">
        <v>0.60000000000000009</v>
      </c>
      <c r="N143" s="140">
        <v>0.30000000000000004</v>
      </c>
      <c r="O143" s="140">
        <v>0.15000000000000002</v>
      </c>
      <c r="P143" s="140">
        <v>0.15000000000000002</v>
      </c>
      <c r="Q143" s="140">
        <v>0.22499999999999998</v>
      </c>
      <c r="R143" s="140">
        <v>0.30000000000000004</v>
      </c>
      <c r="AC143" s="92"/>
      <c r="AD143" s="112"/>
      <c r="AE143" s="120"/>
      <c r="AF143" s="120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  <c r="BZ143" s="120"/>
      <c r="CA143" s="120"/>
      <c r="CB143" s="120"/>
      <c r="CC143" s="120"/>
    </row>
    <row r="144" spans="1:81" x14ac:dyDescent="0.3">
      <c r="A144" s="5" t="str">
        <f t="shared" si="511"/>
        <v>afurn</v>
      </c>
      <c r="B144" s="5" t="str">
        <f t="shared" si="512"/>
        <v>nat</v>
      </c>
      <c r="C144" s="5" t="str">
        <f t="shared" si="513"/>
        <v>sim1</v>
      </c>
      <c r="D144" s="46">
        <v>0.8</v>
      </c>
      <c r="E144" s="46">
        <v>0.8</v>
      </c>
      <c r="F144" s="46">
        <v>0.8</v>
      </c>
      <c r="G144" s="46">
        <v>0.8</v>
      </c>
      <c r="H144" s="46">
        <v>0.8</v>
      </c>
      <c r="I144" s="46">
        <v>0.8</v>
      </c>
      <c r="J144" s="140">
        <v>0.60000000000000009</v>
      </c>
      <c r="K144" s="140">
        <v>0.60000000000000009</v>
      </c>
      <c r="L144" s="140">
        <v>0.60000000000000009</v>
      </c>
      <c r="M144" s="140">
        <v>0.60000000000000009</v>
      </c>
      <c r="N144" s="140">
        <v>0.30000000000000004</v>
      </c>
      <c r="O144" s="140">
        <v>0.15000000000000002</v>
      </c>
      <c r="P144" s="140">
        <v>0.15000000000000002</v>
      </c>
      <c r="Q144" s="140">
        <v>0.22499999999999998</v>
      </c>
      <c r="R144" s="140">
        <v>0.30000000000000004</v>
      </c>
      <c r="AC144" s="92"/>
      <c r="AD144" s="112"/>
      <c r="AE144" s="120"/>
      <c r="AF144" s="120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  <c r="BZ144" s="120"/>
      <c r="CA144" s="120"/>
      <c r="CB144" s="120"/>
      <c r="CC144" s="120"/>
    </row>
    <row r="145" spans="1:82" x14ac:dyDescent="0.3">
      <c r="A145" s="5" t="str">
        <f t="shared" si="511"/>
        <v>aoman</v>
      </c>
      <c r="B145" s="5" t="str">
        <f t="shared" si="512"/>
        <v>nat</v>
      </c>
      <c r="C145" s="5" t="str">
        <f t="shared" si="513"/>
        <v>sim1</v>
      </c>
      <c r="D145" s="46">
        <v>0.8</v>
      </c>
      <c r="E145" s="46">
        <v>0.8</v>
      </c>
      <c r="F145" s="46">
        <v>0.8</v>
      </c>
      <c r="G145" s="46">
        <v>0.8</v>
      </c>
      <c r="H145" s="46">
        <v>0.8</v>
      </c>
      <c r="I145" s="46">
        <v>0.8</v>
      </c>
      <c r="J145" s="140">
        <v>0.60000000000000009</v>
      </c>
      <c r="K145" s="140">
        <v>0.60000000000000009</v>
      </c>
      <c r="L145" s="140">
        <v>0.60000000000000009</v>
      </c>
      <c r="M145" s="140">
        <v>0.60000000000000009</v>
      </c>
      <c r="N145" s="140">
        <v>0.30000000000000004</v>
      </c>
      <c r="O145" s="140">
        <v>0.15000000000000002</v>
      </c>
      <c r="P145" s="140">
        <v>0.15000000000000002</v>
      </c>
      <c r="Q145" s="140">
        <v>0.22499999999999998</v>
      </c>
      <c r="R145" s="140">
        <v>0.30000000000000004</v>
      </c>
      <c r="AC145" s="92"/>
      <c r="AD145" s="112"/>
      <c r="AE145" s="120"/>
      <c r="AF145" s="120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  <c r="BZ145" s="120"/>
      <c r="CA145" s="120"/>
      <c r="CB145" s="120"/>
      <c r="CC145" s="120"/>
    </row>
    <row r="146" spans="1:82" x14ac:dyDescent="0.3">
      <c r="A146" s="5" t="str">
        <f t="shared" si="511"/>
        <v>aelec</v>
      </c>
      <c r="B146" s="5" t="str">
        <f t="shared" si="512"/>
        <v>nat</v>
      </c>
      <c r="C146" s="5" t="str">
        <f t="shared" si="513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46" t="s">
        <v>75</v>
      </c>
      <c r="I146" s="46" t="s">
        <v>75</v>
      </c>
      <c r="J146" s="140" t="s">
        <v>75</v>
      </c>
      <c r="K146" s="140" t="s">
        <v>75</v>
      </c>
      <c r="L146" s="140" t="s">
        <v>75</v>
      </c>
      <c r="M146" s="140" t="s">
        <v>75</v>
      </c>
      <c r="N146" s="140" t="s">
        <v>75</v>
      </c>
      <c r="O146" s="140" t="s">
        <v>75</v>
      </c>
      <c r="P146" s="140" t="s">
        <v>75</v>
      </c>
      <c r="Q146" s="140" t="s">
        <v>75</v>
      </c>
      <c r="R146" s="140" t="s">
        <v>75</v>
      </c>
      <c r="AC146" s="92"/>
      <c r="AD146" s="112"/>
      <c r="AE146" s="120"/>
      <c r="AF146" s="120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  <c r="BZ146" s="120"/>
      <c r="CA146" s="120"/>
      <c r="CB146" s="120"/>
      <c r="CC146" s="120"/>
    </row>
    <row r="147" spans="1:82" x14ac:dyDescent="0.3">
      <c r="A147" s="5" t="str">
        <f t="shared" si="511"/>
        <v>awatr</v>
      </c>
      <c r="B147" s="5" t="str">
        <f t="shared" si="512"/>
        <v>nat</v>
      </c>
      <c r="C147" s="5" t="str">
        <f t="shared" si="513"/>
        <v>sim1</v>
      </c>
      <c r="D147" s="46">
        <v>0.8</v>
      </c>
      <c r="E147" s="46">
        <v>0.8</v>
      </c>
      <c r="F147" s="46">
        <v>0.8</v>
      </c>
      <c r="G147" s="46">
        <v>0.8</v>
      </c>
      <c r="H147" s="46">
        <v>0.8</v>
      </c>
      <c r="I147" s="46">
        <v>0.8</v>
      </c>
      <c r="J147" s="140">
        <v>0.60000000000000009</v>
      </c>
      <c r="K147" s="140">
        <v>0.60000000000000009</v>
      </c>
      <c r="L147" s="140">
        <v>0.60000000000000009</v>
      </c>
      <c r="M147" s="140">
        <v>0.60000000000000009</v>
      </c>
      <c r="N147" s="140">
        <v>0.30000000000000004</v>
      </c>
      <c r="O147" s="140">
        <v>0.15000000000000002</v>
      </c>
      <c r="P147" s="140">
        <v>0.15000000000000002</v>
      </c>
      <c r="Q147" s="140">
        <v>0.22499999999999998</v>
      </c>
      <c r="R147" s="140">
        <v>0.30000000000000004</v>
      </c>
      <c r="AC147" s="92"/>
      <c r="AD147" s="112"/>
      <c r="AE147" s="120"/>
      <c r="AF147" s="120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</row>
    <row r="148" spans="1:82" x14ac:dyDescent="0.3">
      <c r="A148" s="5" t="str">
        <f t="shared" si="511"/>
        <v>acons</v>
      </c>
      <c r="B148" s="5" t="str">
        <f t="shared" si="512"/>
        <v>nat</v>
      </c>
      <c r="C148" s="5" t="str">
        <f t="shared" si="513"/>
        <v>sim1</v>
      </c>
      <c r="D148" s="46">
        <v>0.8</v>
      </c>
      <c r="E148" s="46">
        <v>0.8</v>
      </c>
      <c r="F148" s="46">
        <v>0.8</v>
      </c>
      <c r="G148" s="46">
        <v>0.8</v>
      </c>
      <c r="H148" s="46">
        <v>0.8</v>
      </c>
      <c r="I148" s="46">
        <v>0.8</v>
      </c>
      <c r="J148" s="140">
        <v>0.60000000000000009</v>
      </c>
      <c r="K148" s="140">
        <v>0.60000000000000009</v>
      </c>
      <c r="L148" s="140">
        <v>0.60000000000000009</v>
      </c>
      <c r="M148" s="140">
        <v>0.60000000000000009</v>
      </c>
      <c r="N148" s="140">
        <v>0.30000000000000004</v>
      </c>
      <c r="O148" s="140">
        <v>0.15000000000000002</v>
      </c>
      <c r="P148" s="140">
        <v>0.15000000000000002</v>
      </c>
      <c r="Q148" s="140">
        <v>0.22499999999999998</v>
      </c>
      <c r="R148" s="140">
        <v>0.30000000000000004</v>
      </c>
      <c r="AC148" s="92"/>
      <c r="AD148" s="112"/>
      <c r="AE148" s="120"/>
      <c r="AF148" s="120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  <c r="BZ148" s="120"/>
      <c r="CA148" s="120"/>
      <c r="CB148" s="120"/>
      <c r="CC148" s="120"/>
    </row>
    <row r="149" spans="1:82" x14ac:dyDescent="0.3">
      <c r="A149" s="5" t="str">
        <f t="shared" si="511"/>
        <v>atrad</v>
      </c>
      <c r="B149" s="5" t="str">
        <f t="shared" si="512"/>
        <v>nat</v>
      </c>
      <c r="C149" s="5" t="str">
        <f t="shared" si="513"/>
        <v>sim1</v>
      </c>
      <c r="D149" s="46">
        <v>0.8</v>
      </c>
      <c r="E149" s="46">
        <v>0.8</v>
      </c>
      <c r="F149" s="46">
        <v>0.8</v>
      </c>
      <c r="G149" s="46">
        <v>0.8</v>
      </c>
      <c r="H149" s="46">
        <v>0.8</v>
      </c>
      <c r="I149" s="46">
        <v>0.8</v>
      </c>
      <c r="J149" s="140">
        <v>1.8000000000000003</v>
      </c>
      <c r="K149" s="140">
        <v>1.8000000000000003</v>
      </c>
      <c r="L149" s="140">
        <v>1.8000000000000003</v>
      </c>
      <c r="M149" s="140">
        <v>1.8000000000000003</v>
      </c>
      <c r="N149" s="140">
        <v>0.90000000000000013</v>
      </c>
      <c r="O149" s="140">
        <v>0.30000000000000004</v>
      </c>
      <c r="P149" s="140">
        <v>0.30000000000000004</v>
      </c>
      <c r="Q149" s="140">
        <v>0.44999999999999996</v>
      </c>
      <c r="R149" s="140">
        <v>0.60000000000000009</v>
      </c>
      <c r="AC149" s="92"/>
      <c r="AD149" s="112"/>
      <c r="AE149" s="120"/>
      <c r="AF149" s="120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  <c r="BZ149" s="120"/>
      <c r="CA149" s="120"/>
      <c r="CB149" s="120"/>
      <c r="CC149" s="120"/>
    </row>
    <row r="150" spans="1:82" x14ac:dyDescent="0.3">
      <c r="A150" s="5" t="str">
        <f t="shared" si="511"/>
        <v>ahotl</v>
      </c>
      <c r="B150" s="5" t="str">
        <f t="shared" si="512"/>
        <v>nat</v>
      </c>
      <c r="C150" s="5" t="str">
        <f t="shared" si="513"/>
        <v>sim1</v>
      </c>
      <c r="D150" s="46">
        <v>0.8</v>
      </c>
      <c r="E150" s="46">
        <v>0.8</v>
      </c>
      <c r="F150" s="46">
        <v>0.8</v>
      </c>
      <c r="G150" s="46">
        <v>0.8</v>
      </c>
      <c r="H150" s="46">
        <v>0.8</v>
      </c>
      <c r="I150" s="46">
        <v>0.8</v>
      </c>
      <c r="J150" s="140">
        <v>1.8000000000000003</v>
      </c>
      <c r="K150" s="140">
        <v>1.8000000000000003</v>
      </c>
      <c r="L150" s="140">
        <v>1.8000000000000003</v>
      </c>
      <c r="M150" s="140">
        <v>1.8000000000000003</v>
      </c>
      <c r="N150" s="140">
        <v>0.90000000000000013</v>
      </c>
      <c r="O150" s="140">
        <v>0.30000000000000004</v>
      </c>
      <c r="P150" s="140">
        <v>0.30000000000000004</v>
      </c>
      <c r="Q150" s="140">
        <v>0.44999999999999996</v>
      </c>
      <c r="R150" s="140">
        <v>0.60000000000000009</v>
      </c>
      <c r="AC150" s="92"/>
      <c r="AD150" s="112"/>
      <c r="AE150" s="120"/>
      <c r="AF150" s="120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</row>
    <row r="151" spans="1:82" x14ac:dyDescent="0.3">
      <c r="A151" s="5" t="str">
        <f t="shared" si="511"/>
        <v>altrp-p</v>
      </c>
      <c r="B151" s="5" t="str">
        <f t="shared" si="512"/>
        <v>nat</v>
      </c>
      <c r="C151" s="5" t="str">
        <f t="shared" si="513"/>
        <v>sim1</v>
      </c>
      <c r="D151" s="46">
        <v>0.8</v>
      </c>
      <c r="E151" s="46">
        <v>0.8</v>
      </c>
      <c r="F151" s="46">
        <v>0.8</v>
      </c>
      <c r="G151" s="46">
        <v>0.8</v>
      </c>
      <c r="H151" s="46">
        <v>0.8</v>
      </c>
      <c r="I151" s="46">
        <v>0.8</v>
      </c>
      <c r="J151" s="140">
        <v>1.8000000000000003</v>
      </c>
      <c r="K151" s="140">
        <v>1.8000000000000003</v>
      </c>
      <c r="L151" s="140">
        <v>1.8000000000000003</v>
      </c>
      <c r="M151" s="140">
        <v>1.8000000000000003</v>
      </c>
      <c r="N151" s="140">
        <v>0.90000000000000013</v>
      </c>
      <c r="O151" s="140">
        <v>0.30000000000000004</v>
      </c>
      <c r="P151" s="140">
        <v>0.30000000000000004</v>
      </c>
      <c r="Q151" s="140">
        <v>0.44999999999999996</v>
      </c>
      <c r="R151" s="140">
        <v>0.60000000000000009</v>
      </c>
      <c r="AC151" s="92"/>
      <c r="AD151" s="112"/>
      <c r="AE151" s="120"/>
      <c r="AF151" s="120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  <c r="BZ151" s="120"/>
      <c r="CA151" s="120"/>
      <c r="CB151" s="120"/>
      <c r="CC151" s="120"/>
    </row>
    <row r="152" spans="1:82" x14ac:dyDescent="0.3">
      <c r="A152" s="5" t="str">
        <f t="shared" si="511"/>
        <v>altrp-f</v>
      </c>
      <c r="B152" s="5" t="str">
        <f t="shared" si="512"/>
        <v>nat</v>
      </c>
      <c r="C152" s="5" t="str">
        <f t="shared" si="513"/>
        <v>sim1</v>
      </c>
      <c r="D152" s="46">
        <v>0.8</v>
      </c>
      <c r="E152" s="46">
        <v>0.8</v>
      </c>
      <c r="F152" s="46">
        <v>0.8</v>
      </c>
      <c r="G152" s="46">
        <v>0.8</v>
      </c>
      <c r="H152" s="46">
        <v>0.8</v>
      </c>
      <c r="I152" s="46">
        <v>0.8</v>
      </c>
      <c r="J152" s="140">
        <v>1.8000000000000003</v>
      </c>
      <c r="K152" s="140">
        <v>1.8000000000000003</v>
      </c>
      <c r="L152" s="140">
        <v>1.8000000000000003</v>
      </c>
      <c r="M152" s="140">
        <v>1.8000000000000003</v>
      </c>
      <c r="N152" s="140">
        <v>0.90000000000000013</v>
      </c>
      <c r="O152" s="140">
        <v>0.30000000000000004</v>
      </c>
      <c r="P152" s="140">
        <v>0.30000000000000004</v>
      </c>
      <c r="Q152" s="140">
        <v>0.44999999999999996</v>
      </c>
      <c r="R152" s="140">
        <v>0.60000000000000009</v>
      </c>
      <c r="AC152" s="92"/>
      <c r="AD152" s="112"/>
      <c r="AE152" s="120"/>
      <c r="AF152" s="120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  <c r="BZ152" s="120"/>
      <c r="CA152" s="120"/>
      <c r="CB152" s="120"/>
      <c r="CC152" s="120"/>
    </row>
    <row r="153" spans="1:82" x14ac:dyDescent="0.3">
      <c r="A153" s="5" t="str">
        <f t="shared" si="511"/>
        <v>aotrp-p</v>
      </c>
      <c r="B153" s="5" t="str">
        <f t="shared" si="512"/>
        <v>nat</v>
      </c>
      <c r="C153" s="5" t="str">
        <f t="shared" si="513"/>
        <v>sim1</v>
      </c>
      <c r="D153" s="46">
        <v>0.8</v>
      </c>
      <c r="E153" s="46">
        <v>0.8</v>
      </c>
      <c r="F153" s="46">
        <v>0.8</v>
      </c>
      <c r="G153" s="46">
        <v>0.8</v>
      </c>
      <c r="H153" s="46">
        <v>0.8</v>
      </c>
      <c r="I153" s="46">
        <v>0.8</v>
      </c>
      <c r="J153" s="140">
        <v>1.8000000000000003</v>
      </c>
      <c r="K153" s="140">
        <v>1.8000000000000003</v>
      </c>
      <c r="L153" s="140">
        <v>1.8000000000000003</v>
      </c>
      <c r="M153" s="140">
        <v>1.8000000000000003</v>
      </c>
      <c r="N153" s="140">
        <v>0.90000000000000013</v>
      </c>
      <c r="O153" s="140">
        <v>0.30000000000000004</v>
      </c>
      <c r="P153" s="140">
        <v>0.30000000000000004</v>
      </c>
      <c r="Q153" s="140">
        <v>0.44999999999999996</v>
      </c>
      <c r="R153" s="140">
        <v>0.60000000000000009</v>
      </c>
      <c r="AC153" s="92"/>
      <c r="AD153" s="112"/>
      <c r="AE153" s="120"/>
      <c r="AF153" s="120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  <c r="BZ153" s="120"/>
      <c r="CA153" s="120"/>
      <c r="CB153" s="120"/>
      <c r="CC153" s="120"/>
    </row>
    <row r="154" spans="1:82" x14ac:dyDescent="0.3">
      <c r="A154" s="5" t="str">
        <f t="shared" si="511"/>
        <v>aotrp-f</v>
      </c>
      <c r="B154" s="5" t="str">
        <f t="shared" si="512"/>
        <v>nat</v>
      </c>
      <c r="C154" s="5" t="str">
        <f t="shared" si="513"/>
        <v>sim1</v>
      </c>
      <c r="D154" s="46">
        <v>0.8</v>
      </c>
      <c r="E154" s="46">
        <v>0.8</v>
      </c>
      <c r="F154" s="46">
        <v>0.8</v>
      </c>
      <c r="G154" s="46">
        <v>0.8</v>
      </c>
      <c r="H154" s="46">
        <v>0.8</v>
      </c>
      <c r="I154" s="46">
        <v>0.8</v>
      </c>
      <c r="J154" s="140">
        <v>1.8000000000000003</v>
      </c>
      <c r="K154" s="140">
        <v>1.8000000000000003</v>
      </c>
      <c r="L154" s="140">
        <v>1.8000000000000003</v>
      </c>
      <c r="M154" s="140">
        <v>1.8000000000000003</v>
      </c>
      <c r="N154" s="140">
        <v>0.90000000000000013</v>
      </c>
      <c r="O154" s="140">
        <v>0.30000000000000004</v>
      </c>
      <c r="P154" s="140">
        <v>0.30000000000000004</v>
      </c>
      <c r="Q154" s="140">
        <v>0.44999999999999996</v>
      </c>
      <c r="R154" s="140">
        <v>0.60000000000000009</v>
      </c>
      <c r="AC154" s="92"/>
      <c r="AD154" s="112"/>
      <c r="AE154" s="120"/>
      <c r="AF154" s="120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  <c r="BZ154" s="120"/>
      <c r="CA154" s="120"/>
      <c r="CB154" s="120"/>
      <c r="CC154" s="120"/>
    </row>
    <row r="155" spans="1:82" x14ac:dyDescent="0.3">
      <c r="A155" s="5" t="str">
        <f t="shared" si="511"/>
        <v>aprtr</v>
      </c>
      <c r="B155" s="5" t="str">
        <f t="shared" si="512"/>
        <v>nat</v>
      </c>
      <c r="C155" s="5" t="str">
        <f t="shared" si="513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46" t="s">
        <v>75</v>
      </c>
      <c r="I155" s="46" t="s">
        <v>75</v>
      </c>
      <c r="J155" s="140" t="s">
        <v>75</v>
      </c>
      <c r="K155" s="140" t="s">
        <v>75</v>
      </c>
      <c r="L155" s="140" t="s">
        <v>75</v>
      </c>
      <c r="M155" s="140" t="s">
        <v>75</v>
      </c>
      <c r="N155" s="140" t="s">
        <v>75</v>
      </c>
      <c r="O155" s="140" t="s">
        <v>75</v>
      </c>
      <c r="P155" s="140" t="s">
        <v>75</v>
      </c>
      <c r="Q155" s="140" t="s">
        <v>75</v>
      </c>
      <c r="R155" s="140" t="s">
        <v>75</v>
      </c>
      <c r="AC155" s="92"/>
      <c r="AD155" s="112"/>
      <c r="AE155" s="120"/>
      <c r="AF155" s="120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  <c r="BZ155" s="120"/>
      <c r="CA155" s="120"/>
      <c r="CB155" s="120"/>
      <c r="CC155" s="120"/>
    </row>
    <row r="156" spans="1:82" s="73" customFormat="1" x14ac:dyDescent="0.3">
      <c r="A156" s="5" t="str">
        <f t="shared" si="511"/>
        <v>atrps</v>
      </c>
      <c r="B156" s="5" t="str">
        <f t="shared" si="512"/>
        <v>nat</v>
      </c>
      <c r="C156" s="5" t="str">
        <f t="shared" si="513"/>
        <v>sim1</v>
      </c>
      <c r="D156" s="46">
        <v>0.8</v>
      </c>
      <c r="E156" s="46">
        <v>0.8</v>
      </c>
      <c r="F156" s="46">
        <v>0.8</v>
      </c>
      <c r="G156" s="46">
        <v>0.8</v>
      </c>
      <c r="H156" s="46">
        <v>0.8</v>
      </c>
      <c r="I156" s="46">
        <v>0.8</v>
      </c>
      <c r="J156" s="140">
        <v>1.8000000000000003</v>
      </c>
      <c r="K156" s="140">
        <v>1.8000000000000003</v>
      </c>
      <c r="L156" s="140">
        <v>1.8000000000000003</v>
      </c>
      <c r="M156" s="140">
        <v>1.8000000000000003</v>
      </c>
      <c r="N156" s="140">
        <v>0.90000000000000013</v>
      </c>
      <c r="O156" s="140">
        <v>0.30000000000000004</v>
      </c>
      <c r="P156" s="140">
        <v>0.30000000000000004</v>
      </c>
      <c r="Q156" s="140">
        <v>0.44999999999999996</v>
      </c>
      <c r="R156" s="140">
        <v>0.60000000000000009</v>
      </c>
      <c r="AC156" s="127">
        <f t="shared" ref="AC156:AC207" si="514">IF(ISERROR(AD156*$CD$156),"eps",(AD156*$CD$156))</f>
        <v>-0.7</v>
      </c>
      <c r="AD156" s="125">
        <v>-1.4</v>
      </c>
      <c r="AE156" s="128"/>
      <c r="AF156" s="128"/>
      <c r="AG156" s="126">
        <v>-0.1</v>
      </c>
      <c r="AH156" s="126">
        <v>-0.05</v>
      </c>
      <c r="AI156" s="126">
        <v>0.05</v>
      </c>
      <c r="AJ156" s="126">
        <v>0.05</v>
      </c>
      <c r="AK156" s="126">
        <v>0.05</v>
      </c>
      <c r="AL156" s="126">
        <v>0.05</v>
      </c>
      <c r="AM156" s="126">
        <v>0.2</v>
      </c>
      <c r="AN156" s="126">
        <v>0.1</v>
      </c>
      <c r="AO156" s="126">
        <v>0.15</v>
      </c>
      <c r="AP156" s="126">
        <v>0.2</v>
      </c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128"/>
      <c r="CA156" s="128"/>
      <c r="CB156" s="128"/>
      <c r="CC156" s="128"/>
      <c r="CD156" s="73">
        <v>0.5</v>
      </c>
    </row>
    <row r="157" spans="1:82" x14ac:dyDescent="0.3">
      <c r="A157" s="5" t="str">
        <f t="shared" si="511"/>
        <v>acomm</v>
      </c>
      <c r="B157" s="5" t="str">
        <f t="shared" si="512"/>
        <v>nat</v>
      </c>
      <c r="C157" s="5" t="str">
        <f t="shared" si="513"/>
        <v>sim1</v>
      </c>
      <c r="D157" s="46">
        <v>1.36</v>
      </c>
      <c r="E157" s="46">
        <v>1.36</v>
      </c>
      <c r="F157" s="46">
        <v>1.36</v>
      </c>
      <c r="G157" s="46">
        <v>1.36</v>
      </c>
      <c r="H157" s="46">
        <v>1.36</v>
      </c>
      <c r="I157" s="46">
        <v>1.36</v>
      </c>
      <c r="J157" s="140">
        <v>1.8000000000000003</v>
      </c>
      <c r="K157" s="140">
        <v>1.8000000000000003</v>
      </c>
      <c r="L157" s="140">
        <v>1.8000000000000003</v>
      </c>
      <c r="M157" s="140">
        <v>1.8000000000000003</v>
      </c>
      <c r="N157" s="140">
        <v>0.90000000000000013</v>
      </c>
      <c r="O157" s="140">
        <v>0.30000000000000004</v>
      </c>
      <c r="P157" s="140">
        <v>0.30000000000000004</v>
      </c>
      <c r="Q157" s="140">
        <v>0.44999999999999996</v>
      </c>
      <c r="R157" s="140">
        <v>0.60000000000000009</v>
      </c>
      <c r="AC157" s="92">
        <f t="shared" si="514"/>
        <v>-0.7</v>
      </c>
      <c r="AD157" s="109">
        <f>AD156</f>
        <v>-1.4</v>
      </c>
      <c r="AE157" s="122"/>
      <c r="AF157" s="122"/>
      <c r="AG157" s="116"/>
      <c r="AH157" s="116"/>
      <c r="AI157" s="116"/>
      <c r="AJ157" s="116"/>
      <c r="AK157" s="116"/>
      <c r="AL157" s="116"/>
      <c r="AM157" s="116"/>
      <c r="AN157" s="116"/>
      <c r="AO157" s="116"/>
      <c r="AP157" s="116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  <c r="BZ157" s="122"/>
      <c r="CA157" s="122"/>
      <c r="CB157" s="122"/>
      <c r="CC157" s="122"/>
    </row>
    <row r="158" spans="1:82" x14ac:dyDescent="0.3">
      <c r="A158" s="5" t="str">
        <f t="shared" si="511"/>
        <v>afsrv</v>
      </c>
      <c r="B158" s="5" t="str">
        <f t="shared" si="512"/>
        <v>nat</v>
      </c>
      <c r="C158" s="5" t="str">
        <f t="shared" si="513"/>
        <v>sim1</v>
      </c>
      <c r="D158" s="46">
        <v>0.8</v>
      </c>
      <c r="E158" s="46">
        <v>0.8</v>
      </c>
      <c r="F158" s="46">
        <v>0.8</v>
      </c>
      <c r="G158" s="46">
        <v>0.8</v>
      </c>
      <c r="H158" s="46">
        <v>0.8</v>
      </c>
      <c r="I158" s="46">
        <v>0.8</v>
      </c>
      <c r="J158" s="140">
        <v>1.8000000000000003</v>
      </c>
      <c r="K158" s="140">
        <v>1.8000000000000003</v>
      </c>
      <c r="L158" s="140">
        <v>1.8000000000000003</v>
      </c>
      <c r="M158" s="140">
        <v>1.8000000000000003</v>
      </c>
      <c r="N158" s="140">
        <v>0.90000000000000013</v>
      </c>
      <c r="O158" s="140">
        <v>0.30000000000000004</v>
      </c>
      <c r="P158" s="140">
        <v>0.30000000000000004</v>
      </c>
      <c r="Q158" s="140">
        <v>0.44999999999999996</v>
      </c>
      <c r="R158" s="140">
        <v>0.60000000000000009</v>
      </c>
      <c r="AC158" s="92">
        <f t="shared" si="514"/>
        <v>-0.7</v>
      </c>
      <c r="AD158" s="109">
        <f>AD157</f>
        <v>-1.4</v>
      </c>
      <c r="AE158" s="122"/>
      <c r="AF158" s="122"/>
      <c r="AG158" s="116"/>
      <c r="AH158" s="116"/>
      <c r="AI158" s="116"/>
      <c r="AJ158" s="116"/>
      <c r="AK158" s="116"/>
      <c r="AL158" s="116"/>
      <c r="AM158" s="116"/>
      <c r="AN158" s="116"/>
      <c r="AO158" s="116"/>
      <c r="AP158" s="116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</row>
    <row r="159" spans="1:82" x14ac:dyDescent="0.3">
      <c r="A159" s="5" t="str">
        <f t="shared" si="511"/>
        <v>absrv</v>
      </c>
      <c r="B159" s="5" t="str">
        <f t="shared" si="512"/>
        <v>nat</v>
      </c>
      <c r="C159" s="5" t="str">
        <f t="shared" si="513"/>
        <v>sim1</v>
      </c>
      <c r="D159" s="46">
        <v>0.8</v>
      </c>
      <c r="E159" s="46">
        <v>0.8</v>
      </c>
      <c r="F159" s="46">
        <v>0.8</v>
      </c>
      <c r="G159" s="46">
        <v>0.8</v>
      </c>
      <c r="H159" s="46">
        <v>0.8</v>
      </c>
      <c r="I159" s="46">
        <v>0.8</v>
      </c>
      <c r="J159" s="140">
        <v>1.8000000000000003</v>
      </c>
      <c r="K159" s="140">
        <v>1.8000000000000003</v>
      </c>
      <c r="L159" s="140">
        <v>1.8000000000000003</v>
      </c>
      <c r="M159" s="140">
        <v>1.8000000000000003</v>
      </c>
      <c r="N159" s="140">
        <v>0.90000000000000013</v>
      </c>
      <c r="O159" s="140">
        <v>0.30000000000000004</v>
      </c>
      <c r="P159" s="140">
        <v>0.30000000000000004</v>
      </c>
      <c r="Q159" s="140">
        <v>0.44999999999999996</v>
      </c>
      <c r="R159" s="140">
        <v>0.60000000000000009</v>
      </c>
      <c r="AC159" s="92" t="str">
        <f t="shared" si="514"/>
        <v>eps</v>
      </c>
      <c r="AD159" s="108" t="s">
        <v>75</v>
      </c>
      <c r="AE159" s="121"/>
      <c r="AF159" s="121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</row>
    <row r="160" spans="1:82" x14ac:dyDescent="0.3">
      <c r="A160" s="5" t="str">
        <f t="shared" si="511"/>
        <v>agsrv</v>
      </c>
      <c r="B160" s="5" t="str">
        <f t="shared" si="512"/>
        <v>nat</v>
      </c>
      <c r="C160" s="5" t="str">
        <f t="shared" si="513"/>
        <v>sim1</v>
      </c>
      <c r="D160" s="46">
        <v>0.8</v>
      </c>
      <c r="E160" s="46">
        <v>0.8</v>
      </c>
      <c r="F160" s="46">
        <v>0.8</v>
      </c>
      <c r="G160" s="46">
        <v>0.8</v>
      </c>
      <c r="H160" s="46">
        <v>0.8</v>
      </c>
      <c r="I160" s="46">
        <v>0.8</v>
      </c>
      <c r="J160" s="140">
        <v>0.60000000000000009</v>
      </c>
      <c r="K160" s="140">
        <v>0.60000000000000009</v>
      </c>
      <c r="L160" s="140">
        <v>0.60000000000000009</v>
      </c>
      <c r="M160" s="140">
        <v>0.60000000000000009</v>
      </c>
      <c r="N160" s="140">
        <v>0.30000000000000004</v>
      </c>
      <c r="O160" s="140">
        <v>0.15000000000000002</v>
      </c>
      <c r="P160" s="140">
        <v>0.15000000000000002</v>
      </c>
      <c r="Q160" s="140">
        <v>0.22499999999999998</v>
      </c>
      <c r="R160" s="140">
        <v>0.30000000000000004</v>
      </c>
      <c r="AC160" s="92" t="str">
        <f t="shared" si="514"/>
        <v>eps</v>
      </c>
      <c r="AD160" s="108" t="s">
        <v>75</v>
      </c>
      <c r="AE160" s="121"/>
      <c r="AF160" s="121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</row>
    <row r="161" spans="1:81" x14ac:dyDescent="0.3">
      <c r="A161" s="138" t="str">
        <f t="shared" si="511"/>
        <v>aosrv</v>
      </c>
      <c r="B161" s="5" t="str">
        <f t="shared" si="512"/>
        <v>nat</v>
      </c>
      <c r="C161" s="5" t="str">
        <f t="shared" si="513"/>
        <v>sim1</v>
      </c>
      <c r="D161" s="46">
        <v>0.8</v>
      </c>
      <c r="E161" s="46">
        <v>0.8</v>
      </c>
      <c r="F161" s="46">
        <v>0.8</v>
      </c>
      <c r="G161" s="46">
        <v>0.8</v>
      </c>
      <c r="H161" s="46">
        <v>0.8</v>
      </c>
      <c r="I161" s="46">
        <v>0.8</v>
      </c>
      <c r="J161" s="140">
        <v>0.60000000000000009</v>
      </c>
      <c r="K161" s="140">
        <v>0.60000000000000009</v>
      </c>
      <c r="L161" s="140">
        <v>0.60000000000000009</v>
      </c>
      <c r="M161" s="140">
        <v>0.60000000000000009</v>
      </c>
      <c r="N161" s="140">
        <v>0.30000000000000004</v>
      </c>
      <c r="O161" s="140">
        <v>0.15000000000000002</v>
      </c>
      <c r="P161" s="140">
        <v>0.15000000000000002</v>
      </c>
      <c r="Q161" s="140">
        <v>0.22499999999999998</v>
      </c>
      <c r="R161" s="140">
        <v>0.30000000000000004</v>
      </c>
      <c r="AC161" s="92">
        <f t="shared" si="514"/>
        <v>-6</v>
      </c>
      <c r="AD161" s="108">
        <v>-12</v>
      </c>
      <c r="AE161" s="121"/>
      <c r="AF161" s="121"/>
      <c r="AG161" s="115">
        <v>-0.1</v>
      </c>
      <c r="AH161" s="115">
        <v>-0.05</v>
      </c>
      <c r="AI161" s="115">
        <v>0.05</v>
      </c>
      <c r="AJ161" s="115">
        <v>0.05</v>
      </c>
      <c r="AK161" s="115">
        <v>0.05</v>
      </c>
      <c r="AL161" s="115">
        <v>0.05</v>
      </c>
      <c r="AM161" s="115">
        <v>0.2</v>
      </c>
      <c r="AN161" s="115">
        <v>0.1</v>
      </c>
      <c r="AO161" s="115">
        <v>0.15</v>
      </c>
      <c r="AP161" s="115">
        <v>0.2</v>
      </c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</row>
    <row r="162" spans="1:81" x14ac:dyDescent="0.3">
      <c r="A162" s="137" t="str">
        <f t="shared" si="511"/>
        <v>aawhe</v>
      </c>
      <c r="B162" s="137" t="s">
        <v>72</v>
      </c>
      <c r="C162" s="137" t="s">
        <v>328</v>
      </c>
      <c r="D162" s="148">
        <v>1.2000000000000002</v>
      </c>
      <c r="E162" s="148">
        <v>1.2000000000000002</v>
      </c>
      <c r="F162" s="148">
        <v>1.2000000000000002</v>
      </c>
      <c r="G162" s="148">
        <v>1.2000000000000002</v>
      </c>
      <c r="H162" s="148">
        <v>1.2000000000000002</v>
      </c>
      <c r="I162" s="148">
        <v>1.2000000000000002</v>
      </c>
      <c r="J162" s="149">
        <v>1.05</v>
      </c>
      <c r="K162" s="149">
        <v>1.05</v>
      </c>
      <c r="L162" s="149">
        <v>1.05</v>
      </c>
      <c r="M162" s="149">
        <v>1.05</v>
      </c>
      <c r="N162" s="149">
        <v>0.45000000000000007</v>
      </c>
      <c r="O162" s="149">
        <v>-0.15000000000000002</v>
      </c>
      <c r="P162" s="149">
        <v>-0.15000000000000002</v>
      </c>
      <c r="Q162" s="149">
        <v>-0.15</v>
      </c>
      <c r="R162" s="149">
        <v>-0.2</v>
      </c>
      <c r="AC162" s="92">
        <f t="shared" si="514"/>
        <v>-6</v>
      </c>
      <c r="AD162" s="109">
        <f>AD161</f>
        <v>-12</v>
      </c>
      <c r="AE162" s="122"/>
      <c r="AF162" s="122"/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  <c r="BZ162" s="122"/>
      <c r="CA162" s="122"/>
      <c r="CB162" s="122"/>
      <c r="CC162" s="122"/>
    </row>
    <row r="163" spans="1:81" x14ac:dyDescent="0.3">
      <c r="A163" s="5" t="str">
        <f t="shared" si="511"/>
        <v>aamai</v>
      </c>
      <c r="B163" s="5" t="s">
        <v>72</v>
      </c>
      <c r="C163" s="5" t="str">
        <f t="shared" ref="C163:C196" si="515">C162</f>
        <v>sim2</v>
      </c>
      <c r="D163" s="141">
        <v>1.2000000000000002</v>
      </c>
      <c r="E163" s="141">
        <v>1.2000000000000002</v>
      </c>
      <c r="F163" s="141">
        <v>1.2000000000000002</v>
      </c>
      <c r="G163" s="141">
        <v>1.2000000000000002</v>
      </c>
      <c r="H163" s="141">
        <v>1.2000000000000002</v>
      </c>
      <c r="I163" s="141">
        <v>1.2000000000000002</v>
      </c>
      <c r="J163" s="142">
        <v>1.05</v>
      </c>
      <c r="K163" s="142">
        <v>1.05</v>
      </c>
      <c r="L163" s="142">
        <v>1.05</v>
      </c>
      <c r="M163" s="142">
        <v>1.05</v>
      </c>
      <c r="N163" s="142">
        <v>0.45000000000000007</v>
      </c>
      <c r="O163" s="142">
        <v>-0.15000000000000002</v>
      </c>
      <c r="P163" s="142">
        <v>-0.15000000000000002</v>
      </c>
      <c r="Q163" s="142">
        <v>-0.15</v>
      </c>
      <c r="R163" s="142">
        <v>-0.2</v>
      </c>
      <c r="AC163" s="92">
        <f t="shared" si="514"/>
        <v>-6</v>
      </c>
      <c r="AD163" s="109">
        <f>AD162</f>
        <v>-12</v>
      </c>
      <c r="AE163" s="122"/>
      <c r="AF163" s="122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  <c r="BZ163" s="122"/>
      <c r="CA163" s="122"/>
      <c r="CB163" s="122"/>
      <c r="CC163" s="122"/>
    </row>
    <row r="164" spans="1:81" x14ac:dyDescent="0.3">
      <c r="A164" s="5" t="str">
        <f t="shared" si="511"/>
        <v>aaoce</v>
      </c>
      <c r="B164" s="5" t="s">
        <v>72</v>
      </c>
      <c r="C164" s="5" t="str">
        <f t="shared" si="515"/>
        <v>sim2</v>
      </c>
      <c r="D164" s="141">
        <v>1.2000000000000002</v>
      </c>
      <c r="E164" s="141">
        <v>1.2000000000000002</v>
      </c>
      <c r="F164" s="141">
        <v>1.2000000000000002</v>
      </c>
      <c r="G164" s="141">
        <v>1.2000000000000002</v>
      </c>
      <c r="H164" s="141">
        <v>1.2000000000000002</v>
      </c>
      <c r="I164" s="141">
        <v>1.2000000000000002</v>
      </c>
      <c r="J164" s="142">
        <v>1.05</v>
      </c>
      <c r="K164" s="142">
        <v>1.05</v>
      </c>
      <c r="L164" s="142">
        <v>1.05</v>
      </c>
      <c r="M164" s="142">
        <v>1.05</v>
      </c>
      <c r="N164" s="142">
        <v>0.45000000000000007</v>
      </c>
      <c r="O164" s="142">
        <v>-0.15000000000000002</v>
      </c>
      <c r="P164" s="142">
        <v>-0.15000000000000002</v>
      </c>
      <c r="Q164" s="142">
        <v>-0.15</v>
      </c>
      <c r="R164" s="142">
        <v>-0.2</v>
      </c>
      <c r="AC164" s="92">
        <f t="shared" si="514"/>
        <v>-6</v>
      </c>
      <c r="AD164" s="109">
        <f>AD163</f>
        <v>-12</v>
      </c>
      <c r="AE164" s="122"/>
      <c r="AF164" s="122"/>
      <c r="AG164" s="116"/>
      <c r="AH164" s="116"/>
      <c r="AI164" s="116"/>
      <c r="AJ164" s="116"/>
      <c r="AK164" s="116"/>
      <c r="AL164" s="116"/>
      <c r="AM164" s="116"/>
      <c r="AN164" s="116"/>
      <c r="AO164" s="116"/>
      <c r="AP164" s="116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</row>
    <row r="165" spans="1:81" x14ac:dyDescent="0.3">
      <c r="A165" s="5" t="str">
        <f t="shared" si="511"/>
        <v>aaveg</v>
      </c>
      <c r="B165" s="5" t="s">
        <v>72</v>
      </c>
      <c r="C165" s="5" t="str">
        <f t="shared" si="515"/>
        <v>sim2</v>
      </c>
      <c r="D165" s="46">
        <v>1.2000000000000002</v>
      </c>
      <c r="E165" s="46">
        <v>1.2000000000000002</v>
      </c>
      <c r="F165" s="46">
        <v>1.2000000000000002</v>
      </c>
      <c r="G165" s="46">
        <v>1.2000000000000002</v>
      </c>
      <c r="H165" s="46">
        <v>1.2000000000000002</v>
      </c>
      <c r="I165" s="46">
        <v>1.2000000000000002</v>
      </c>
      <c r="J165" s="140">
        <v>1.05</v>
      </c>
      <c r="K165" s="140">
        <v>1.05</v>
      </c>
      <c r="L165" s="140">
        <v>1.05</v>
      </c>
      <c r="M165" s="140">
        <v>1.05</v>
      </c>
      <c r="N165" s="140">
        <v>0.45000000000000007</v>
      </c>
      <c r="O165" s="140">
        <v>-0.15000000000000002</v>
      </c>
      <c r="P165" s="140">
        <v>-0.15000000000000002</v>
      </c>
      <c r="Q165" s="140">
        <v>-0.15</v>
      </c>
      <c r="R165" s="140">
        <v>-0.2</v>
      </c>
      <c r="AC165" s="92">
        <f t="shared" si="514"/>
        <v>-1.25</v>
      </c>
      <c r="AD165" s="109">
        <f>AD176</f>
        <v>-2.5</v>
      </c>
      <c r="AE165" s="122"/>
      <c r="AF165" s="122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</row>
    <row r="166" spans="1:81" x14ac:dyDescent="0.3">
      <c r="A166" s="5" t="str">
        <f t="shared" si="511"/>
        <v>aaofr</v>
      </c>
      <c r="B166" s="5" t="s">
        <v>72</v>
      </c>
      <c r="C166" s="5" t="str">
        <f t="shared" si="515"/>
        <v>sim2</v>
      </c>
      <c r="D166" s="46">
        <v>1.2000000000000002</v>
      </c>
      <c r="E166" s="46">
        <v>1.2000000000000002</v>
      </c>
      <c r="F166" s="46">
        <v>1.2000000000000002</v>
      </c>
      <c r="G166" s="46">
        <v>1.2000000000000002</v>
      </c>
      <c r="H166" s="46">
        <v>1.2000000000000002</v>
      </c>
      <c r="I166" s="46">
        <v>1.2000000000000002</v>
      </c>
      <c r="J166" s="140">
        <v>1.05</v>
      </c>
      <c r="K166" s="140">
        <v>1.05</v>
      </c>
      <c r="L166" s="140">
        <v>1.05</v>
      </c>
      <c r="M166" s="140">
        <v>1.05</v>
      </c>
      <c r="N166" s="140">
        <v>0.45000000000000007</v>
      </c>
      <c r="O166" s="140">
        <v>-0.15000000000000002</v>
      </c>
      <c r="P166" s="140">
        <v>-0.15000000000000002</v>
      </c>
      <c r="Q166" s="140">
        <v>-0.15</v>
      </c>
      <c r="R166" s="140">
        <v>-0.2</v>
      </c>
      <c r="AC166" s="92">
        <f t="shared" si="514"/>
        <v>-1</v>
      </c>
      <c r="AD166" s="108">
        <v>-2</v>
      </c>
      <c r="AE166" s="121"/>
      <c r="AF166" s="121"/>
      <c r="AG166" s="115">
        <v>-0.1</v>
      </c>
      <c r="AH166" s="115">
        <v>-0.05</v>
      </c>
      <c r="AI166" s="115">
        <v>0.05</v>
      </c>
      <c r="AJ166" s="115">
        <v>0.05</v>
      </c>
      <c r="AK166" s="115">
        <v>0.05</v>
      </c>
      <c r="AL166" s="115">
        <v>0.05</v>
      </c>
      <c r="AM166" s="115">
        <v>0.2</v>
      </c>
      <c r="AN166" s="115">
        <v>0.1</v>
      </c>
      <c r="AO166" s="115">
        <v>0.15</v>
      </c>
      <c r="AP166" s="115">
        <v>0.2</v>
      </c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</row>
    <row r="167" spans="1:81" x14ac:dyDescent="0.3">
      <c r="A167" s="5" t="str">
        <f t="shared" si="511"/>
        <v>aagra</v>
      </c>
      <c r="B167" s="5" t="s">
        <v>72</v>
      </c>
      <c r="C167" s="5" t="str">
        <f t="shared" si="515"/>
        <v>sim2</v>
      </c>
      <c r="D167" s="46">
        <v>1.2000000000000002</v>
      </c>
      <c r="E167" s="46">
        <v>1.2000000000000002</v>
      </c>
      <c r="F167" s="46">
        <v>1.2000000000000002</v>
      </c>
      <c r="G167" s="46">
        <v>1.2000000000000002</v>
      </c>
      <c r="H167" s="46">
        <v>1.2000000000000002</v>
      </c>
      <c r="I167" s="46">
        <v>1.2000000000000002</v>
      </c>
      <c r="J167" s="140">
        <v>1.05</v>
      </c>
      <c r="K167" s="140">
        <v>1.05</v>
      </c>
      <c r="L167" s="140">
        <v>1.05</v>
      </c>
      <c r="M167" s="140">
        <v>1.05</v>
      </c>
      <c r="N167" s="140">
        <v>0.45000000000000007</v>
      </c>
      <c r="O167" s="140">
        <v>-0.15000000000000002</v>
      </c>
      <c r="P167" s="140">
        <v>-0.15000000000000002</v>
      </c>
      <c r="Q167" s="140">
        <v>-0.15</v>
      </c>
      <c r="R167" s="140">
        <v>-0.2</v>
      </c>
      <c r="AC167" s="92">
        <f t="shared" si="514"/>
        <v>-1</v>
      </c>
      <c r="AD167" s="109">
        <f>AD166</f>
        <v>-2</v>
      </c>
      <c r="AE167" s="122"/>
      <c r="AF167" s="122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  <c r="BZ167" s="122"/>
      <c r="CA167" s="122"/>
      <c r="CB167" s="122"/>
      <c r="CC167" s="122"/>
    </row>
    <row r="168" spans="1:81" x14ac:dyDescent="0.3">
      <c r="A168" s="5" t="str">
        <f t="shared" si="511"/>
        <v>aaoil</v>
      </c>
      <c r="B168" s="5" t="s">
        <v>72</v>
      </c>
      <c r="C168" s="5" t="str">
        <f t="shared" si="515"/>
        <v>sim2</v>
      </c>
      <c r="D168" s="141">
        <v>1.2000000000000002</v>
      </c>
      <c r="E168" s="141">
        <v>1.2000000000000002</v>
      </c>
      <c r="F168" s="141">
        <v>1.2000000000000002</v>
      </c>
      <c r="G168" s="141">
        <v>1.2000000000000002</v>
      </c>
      <c r="H168" s="141">
        <v>1.2000000000000002</v>
      </c>
      <c r="I168" s="141">
        <v>1.2000000000000002</v>
      </c>
      <c r="J168" s="142">
        <v>1.05</v>
      </c>
      <c r="K168" s="142">
        <v>1.05</v>
      </c>
      <c r="L168" s="142">
        <v>1.05</v>
      </c>
      <c r="M168" s="142">
        <v>1.05</v>
      </c>
      <c r="N168" s="142">
        <v>0.45000000000000007</v>
      </c>
      <c r="O168" s="142">
        <v>-0.15000000000000002</v>
      </c>
      <c r="P168" s="142">
        <v>-0.15000000000000002</v>
      </c>
      <c r="Q168" s="142">
        <v>-0.15</v>
      </c>
      <c r="R168" s="142">
        <v>-0.2</v>
      </c>
      <c r="AC168" s="92">
        <f t="shared" si="514"/>
        <v>-4</v>
      </c>
      <c r="AD168" s="108">
        <v>-8</v>
      </c>
      <c r="AE168" s="121"/>
      <c r="AF168" s="121"/>
      <c r="AG168" s="115">
        <v>-0.1</v>
      </c>
      <c r="AH168" s="115">
        <v>-0.05</v>
      </c>
      <c r="AI168" s="115">
        <v>0.05</v>
      </c>
      <c r="AJ168" s="115">
        <v>0.05</v>
      </c>
      <c r="AK168" s="115">
        <v>0.05</v>
      </c>
      <c r="AL168" s="115">
        <v>0.05</v>
      </c>
      <c r="AM168" s="115">
        <v>0.2</v>
      </c>
      <c r="AN168" s="115">
        <v>0.1</v>
      </c>
      <c r="AO168" s="115">
        <v>0.15</v>
      </c>
      <c r="AP168" s="115">
        <v>0.2</v>
      </c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</row>
    <row r="169" spans="1:81" x14ac:dyDescent="0.3">
      <c r="A169" s="5" t="str">
        <f t="shared" si="511"/>
        <v>aatub</v>
      </c>
      <c r="B169" s="5" t="s">
        <v>72</v>
      </c>
      <c r="C169" s="5" t="str">
        <f t="shared" si="515"/>
        <v>sim2</v>
      </c>
      <c r="D169" s="141">
        <v>1.2000000000000002</v>
      </c>
      <c r="E169" s="141">
        <v>1.2000000000000002</v>
      </c>
      <c r="F169" s="141">
        <v>1.2000000000000002</v>
      </c>
      <c r="G169" s="141">
        <v>1.2000000000000002</v>
      </c>
      <c r="H169" s="141">
        <v>1.2000000000000002</v>
      </c>
      <c r="I169" s="141">
        <v>1.2000000000000002</v>
      </c>
      <c r="J169" s="142">
        <v>1.05</v>
      </c>
      <c r="K169" s="142">
        <v>1.05</v>
      </c>
      <c r="L169" s="142">
        <v>1.05</v>
      </c>
      <c r="M169" s="142">
        <v>1.05</v>
      </c>
      <c r="N169" s="142">
        <v>0.45000000000000007</v>
      </c>
      <c r="O169" s="142">
        <v>-0.15000000000000002</v>
      </c>
      <c r="P169" s="142">
        <v>-0.15000000000000002</v>
      </c>
      <c r="Q169" s="142">
        <v>-0.15</v>
      </c>
      <c r="R169" s="142">
        <v>-0.2</v>
      </c>
      <c r="AC169" s="92">
        <f t="shared" si="514"/>
        <v>-4</v>
      </c>
      <c r="AD169" s="110">
        <f>AD168</f>
        <v>-8</v>
      </c>
      <c r="AE169" s="123"/>
      <c r="AF169" s="123"/>
      <c r="AG169" s="118"/>
      <c r="AH169" s="118"/>
      <c r="AI169" s="118"/>
      <c r="AJ169" s="118"/>
      <c r="AK169" s="118"/>
      <c r="AL169" s="118"/>
      <c r="AM169" s="118"/>
      <c r="AN169" s="118"/>
      <c r="AO169" s="118"/>
      <c r="AP169" s="118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  <c r="BZ169" s="123"/>
      <c r="CA169" s="123"/>
      <c r="CB169" s="123"/>
      <c r="CC169" s="123"/>
    </row>
    <row r="170" spans="1:81" x14ac:dyDescent="0.3">
      <c r="A170" s="5" t="str">
        <f t="shared" si="511"/>
        <v>aapul</v>
      </c>
      <c r="B170" s="5" t="s">
        <v>72</v>
      </c>
      <c r="C170" s="5" t="str">
        <f t="shared" si="515"/>
        <v>sim2</v>
      </c>
      <c r="D170" s="141">
        <v>1.2000000000000002</v>
      </c>
      <c r="E170" s="141">
        <v>1.2000000000000002</v>
      </c>
      <c r="F170" s="141">
        <v>1.2000000000000002</v>
      </c>
      <c r="G170" s="141">
        <v>1.2000000000000002</v>
      </c>
      <c r="H170" s="141">
        <v>1.2000000000000002</v>
      </c>
      <c r="I170" s="141">
        <v>1.2000000000000002</v>
      </c>
      <c r="J170" s="142">
        <v>1.05</v>
      </c>
      <c r="K170" s="142">
        <v>1.05</v>
      </c>
      <c r="L170" s="142">
        <v>1.05</v>
      </c>
      <c r="M170" s="142">
        <v>1.05</v>
      </c>
      <c r="N170" s="142">
        <v>0.45000000000000007</v>
      </c>
      <c r="O170" s="142">
        <v>-0.15000000000000002</v>
      </c>
      <c r="P170" s="142">
        <v>-0.15000000000000002</v>
      </c>
      <c r="Q170" s="142">
        <v>-0.15</v>
      </c>
      <c r="R170" s="142">
        <v>-0.2</v>
      </c>
      <c r="AC170" s="92">
        <f t="shared" si="514"/>
        <v>-4</v>
      </c>
      <c r="AD170" s="110">
        <f>AD169</f>
        <v>-8</v>
      </c>
      <c r="AE170" s="123"/>
      <c r="AF170" s="123"/>
      <c r="AG170" s="118"/>
      <c r="AH170" s="118"/>
      <c r="AI170" s="118"/>
      <c r="AJ170" s="118"/>
      <c r="AK170" s="118"/>
      <c r="AL170" s="118"/>
      <c r="AM170" s="118"/>
      <c r="AN170" s="118"/>
      <c r="AO170" s="118"/>
      <c r="AP170" s="118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  <c r="BZ170" s="123"/>
      <c r="CA170" s="123"/>
      <c r="CB170" s="123"/>
      <c r="CC170" s="123"/>
    </row>
    <row r="171" spans="1:81" x14ac:dyDescent="0.3">
      <c r="A171" s="5" t="str">
        <f t="shared" si="511"/>
        <v>aasug</v>
      </c>
      <c r="B171" s="5" t="s">
        <v>72</v>
      </c>
      <c r="C171" s="5" t="str">
        <f t="shared" si="515"/>
        <v>sim2</v>
      </c>
      <c r="D171" s="46">
        <v>1.2000000000000002</v>
      </c>
      <c r="E171" s="46">
        <v>1.2000000000000002</v>
      </c>
      <c r="F171" s="46">
        <v>1.2000000000000002</v>
      </c>
      <c r="G171" s="46">
        <v>1.2000000000000002</v>
      </c>
      <c r="H171" s="46">
        <v>1.2000000000000002</v>
      </c>
      <c r="I171" s="46">
        <v>1.2000000000000002</v>
      </c>
      <c r="J171" s="140">
        <v>1.05</v>
      </c>
      <c r="K171" s="140">
        <v>1.05</v>
      </c>
      <c r="L171" s="140">
        <v>1.05</v>
      </c>
      <c r="M171" s="140">
        <v>1.05</v>
      </c>
      <c r="N171" s="140">
        <v>0.45000000000000007</v>
      </c>
      <c r="O171" s="140">
        <v>-0.15000000000000002</v>
      </c>
      <c r="P171" s="140">
        <v>-0.15000000000000002</v>
      </c>
      <c r="Q171" s="140">
        <v>-0.15</v>
      </c>
      <c r="R171" s="140">
        <v>-0.2</v>
      </c>
      <c r="AC171" s="92">
        <f t="shared" si="514"/>
        <v>-4</v>
      </c>
      <c r="AD171" s="110">
        <f>AD170</f>
        <v>-8</v>
      </c>
      <c r="AE171" s="123"/>
      <c r="AF171" s="123"/>
      <c r="AG171" s="118"/>
      <c r="AH171" s="118"/>
      <c r="AI171" s="118"/>
      <c r="AJ171" s="118"/>
      <c r="AK171" s="118"/>
      <c r="AL171" s="118"/>
      <c r="AM171" s="118"/>
      <c r="AN171" s="118"/>
      <c r="AO171" s="118"/>
      <c r="AP171" s="118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  <c r="BZ171" s="123"/>
      <c r="CA171" s="123"/>
      <c r="CB171" s="123"/>
      <c r="CC171" s="123"/>
    </row>
    <row r="172" spans="1:81" x14ac:dyDescent="0.3">
      <c r="A172" s="5" t="str">
        <f t="shared" ref="A172:A203" si="516">A95</f>
        <v>aaoth</v>
      </c>
      <c r="B172" s="5" t="s">
        <v>72</v>
      </c>
      <c r="C172" s="5" t="str">
        <f t="shared" si="515"/>
        <v>sim2</v>
      </c>
      <c r="D172" s="46">
        <v>1.2000000000000002</v>
      </c>
      <c r="E172" s="46">
        <v>1.2000000000000002</v>
      </c>
      <c r="F172" s="46">
        <v>1.2000000000000002</v>
      </c>
      <c r="G172" s="46">
        <v>1.2000000000000002</v>
      </c>
      <c r="H172" s="46">
        <v>1.2000000000000002</v>
      </c>
      <c r="I172" s="46">
        <v>1.2000000000000002</v>
      </c>
      <c r="J172" s="140">
        <v>1.05</v>
      </c>
      <c r="K172" s="140">
        <v>1.05</v>
      </c>
      <c r="L172" s="140">
        <v>1.05</v>
      </c>
      <c r="M172" s="140">
        <v>1.05</v>
      </c>
      <c r="N172" s="140">
        <v>0.45000000000000007</v>
      </c>
      <c r="O172" s="140">
        <v>-0.15000000000000002</v>
      </c>
      <c r="P172" s="140">
        <v>-0.15000000000000002</v>
      </c>
      <c r="Q172" s="140">
        <v>-0.15</v>
      </c>
      <c r="R172" s="140">
        <v>-0.2</v>
      </c>
      <c r="AC172" s="92">
        <f t="shared" si="514"/>
        <v>-4</v>
      </c>
      <c r="AD172" s="110">
        <f>AD171</f>
        <v>-8</v>
      </c>
      <c r="AE172" s="123"/>
      <c r="AF172" s="123"/>
      <c r="AG172" s="118"/>
      <c r="AH172" s="118"/>
      <c r="AI172" s="118"/>
      <c r="AJ172" s="118"/>
      <c r="AK172" s="118"/>
      <c r="AL172" s="118"/>
      <c r="AM172" s="118"/>
      <c r="AN172" s="118"/>
      <c r="AO172" s="118"/>
      <c r="AP172" s="118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  <c r="BZ172" s="123"/>
      <c r="CA172" s="123"/>
      <c r="CB172" s="123"/>
      <c r="CC172" s="123"/>
    </row>
    <row r="173" spans="1:81" x14ac:dyDescent="0.3">
      <c r="A173" s="5" t="str">
        <f t="shared" si="516"/>
        <v>alani</v>
      </c>
      <c r="B173" s="5" t="s">
        <v>72</v>
      </c>
      <c r="C173" s="5" t="str">
        <f t="shared" si="515"/>
        <v>sim2</v>
      </c>
      <c r="D173" s="141">
        <v>1.2000000000000002</v>
      </c>
      <c r="E173" s="141">
        <v>1.2000000000000002</v>
      </c>
      <c r="F173" s="141">
        <v>1.2000000000000002</v>
      </c>
      <c r="G173" s="141">
        <v>1.2000000000000002</v>
      </c>
      <c r="H173" s="141">
        <v>1.2000000000000002</v>
      </c>
      <c r="I173" s="141">
        <v>1.2000000000000002</v>
      </c>
      <c r="J173" s="142">
        <v>1.05</v>
      </c>
      <c r="K173" s="142">
        <v>1.05</v>
      </c>
      <c r="L173" s="142">
        <v>1.05</v>
      </c>
      <c r="M173" s="142">
        <v>1.05</v>
      </c>
      <c r="N173" s="142">
        <v>0.45000000000000007</v>
      </c>
      <c r="O173" s="142">
        <v>-0.15000000000000002</v>
      </c>
      <c r="P173" s="142">
        <v>-0.15000000000000002</v>
      </c>
      <c r="Q173" s="142">
        <v>-0.15</v>
      </c>
      <c r="R173" s="142">
        <v>-0.2</v>
      </c>
      <c r="AC173" s="92">
        <f t="shared" si="514"/>
        <v>-4</v>
      </c>
      <c r="AD173" s="108">
        <v>-8</v>
      </c>
      <c r="AE173" s="121"/>
      <c r="AF173" s="121"/>
      <c r="AG173" s="115">
        <v>-0.1</v>
      </c>
      <c r="AH173" s="115">
        <v>-0.05</v>
      </c>
      <c r="AI173" s="115">
        <v>0.05</v>
      </c>
      <c r="AJ173" s="115">
        <v>0.05</v>
      </c>
      <c r="AK173" s="115">
        <v>0.05</v>
      </c>
      <c r="AL173" s="115">
        <v>0.05</v>
      </c>
      <c r="AM173" s="115">
        <v>0.2</v>
      </c>
      <c r="AN173" s="115">
        <v>0.1</v>
      </c>
      <c r="AO173" s="115">
        <v>0.15</v>
      </c>
      <c r="AP173" s="115">
        <v>0.2</v>
      </c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</row>
    <row r="174" spans="1:81" x14ac:dyDescent="0.3">
      <c r="A174" s="5" t="str">
        <f t="shared" si="516"/>
        <v>afore</v>
      </c>
      <c r="B174" s="5" t="s">
        <v>72</v>
      </c>
      <c r="C174" s="5" t="str">
        <f t="shared" si="515"/>
        <v>sim2</v>
      </c>
      <c r="D174" s="46">
        <v>1.2000000000000002</v>
      </c>
      <c r="E174" s="46">
        <v>1.2000000000000002</v>
      </c>
      <c r="F174" s="46">
        <v>1.2000000000000002</v>
      </c>
      <c r="G174" s="46">
        <v>1.2000000000000002</v>
      </c>
      <c r="H174" s="46">
        <v>1.2000000000000002</v>
      </c>
      <c r="I174" s="46">
        <v>1.2000000000000002</v>
      </c>
      <c r="J174" s="140">
        <v>1.05</v>
      </c>
      <c r="K174" s="140">
        <v>1.05</v>
      </c>
      <c r="L174" s="140">
        <v>1.05</v>
      </c>
      <c r="M174" s="140">
        <v>1.05</v>
      </c>
      <c r="N174" s="140">
        <v>0.45000000000000007</v>
      </c>
      <c r="O174" s="140">
        <v>-0.15000000000000002</v>
      </c>
      <c r="P174" s="140">
        <v>-0.15000000000000002</v>
      </c>
      <c r="Q174" s="140">
        <v>-0.15</v>
      </c>
      <c r="R174" s="140">
        <v>-0.2</v>
      </c>
      <c r="AC174" s="92">
        <f t="shared" si="514"/>
        <v>-4</v>
      </c>
      <c r="AD174" s="110">
        <f>AD173</f>
        <v>-8</v>
      </c>
      <c r="AE174" s="123"/>
      <c r="AF174" s="123"/>
      <c r="AG174" s="118"/>
      <c r="AH174" s="118"/>
      <c r="AI174" s="118"/>
      <c r="AJ174" s="118"/>
      <c r="AK174" s="118"/>
      <c r="AL174" s="118"/>
      <c r="AM174" s="118"/>
      <c r="AN174" s="118"/>
      <c r="AO174" s="118"/>
      <c r="AP174" s="118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  <c r="BZ174" s="123"/>
      <c r="CA174" s="123"/>
      <c r="CB174" s="123"/>
      <c r="CC174" s="123"/>
    </row>
    <row r="175" spans="1:81" x14ac:dyDescent="0.3">
      <c r="A175" s="5" t="str">
        <f t="shared" si="516"/>
        <v>afish</v>
      </c>
      <c r="B175" s="5" t="s">
        <v>72</v>
      </c>
      <c r="C175" s="5" t="str">
        <f t="shared" si="515"/>
        <v>sim2</v>
      </c>
      <c r="D175" s="141">
        <v>1.2000000000000002</v>
      </c>
      <c r="E175" s="141">
        <v>1.2000000000000002</v>
      </c>
      <c r="F175" s="141">
        <v>1.2000000000000002</v>
      </c>
      <c r="G175" s="141">
        <v>1.2000000000000002</v>
      </c>
      <c r="H175" s="141">
        <v>1.2000000000000002</v>
      </c>
      <c r="I175" s="141">
        <v>1.2000000000000002</v>
      </c>
      <c r="J175" s="142">
        <v>1.05</v>
      </c>
      <c r="K175" s="142">
        <v>1.05</v>
      </c>
      <c r="L175" s="142">
        <v>1.05</v>
      </c>
      <c r="M175" s="142">
        <v>1.05</v>
      </c>
      <c r="N175" s="142">
        <v>0.45000000000000007</v>
      </c>
      <c r="O175" s="142">
        <v>-0.15000000000000002</v>
      </c>
      <c r="P175" s="142">
        <v>-0.15000000000000002</v>
      </c>
      <c r="Q175" s="142">
        <v>-0.15</v>
      </c>
      <c r="R175" s="142">
        <v>-0.2</v>
      </c>
      <c r="AC175" s="92" t="str">
        <f t="shared" si="514"/>
        <v>eps</v>
      </c>
      <c r="AD175" s="108" t="s">
        <v>75</v>
      </c>
      <c r="AE175" s="121"/>
      <c r="AF175" s="121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</row>
    <row r="176" spans="1:81" x14ac:dyDescent="0.3">
      <c r="A176" s="5" t="str">
        <f t="shared" si="516"/>
        <v>acoal</v>
      </c>
      <c r="B176" s="5" t="s">
        <v>72</v>
      </c>
      <c r="C176" s="5" t="str">
        <f t="shared" si="51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1" t="s">
        <v>75</v>
      </c>
      <c r="I176" s="141" t="s">
        <v>75</v>
      </c>
      <c r="J176" s="142" t="s">
        <v>75</v>
      </c>
      <c r="K176" s="142" t="s">
        <v>75</v>
      </c>
      <c r="L176" s="142" t="s">
        <v>75</v>
      </c>
      <c r="M176" s="142" t="s">
        <v>75</v>
      </c>
      <c r="N176" s="142" t="s">
        <v>75</v>
      </c>
      <c r="O176" s="142" t="s">
        <v>75</v>
      </c>
      <c r="P176" s="142" t="s">
        <v>75</v>
      </c>
      <c r="Q176" s="142" t="s">
        <v>75</v>
      </c>
      <c r="R176" s="142" t="s">
        <v>75</v>
      </c>
      <c r="AC176" s="92">
        <f t="shared" si="514"/>
        <v>-1.25</v>
      </c>
      <c r="AD176" s="108">
        <v>-2.5</v>
      </c>
      <c r="AE176" s="121"/>
      <c r="AF176" s="121"/>
      <c r="AG176" s="115">
        <v>-0.1</v>
      </c>
      <c r="AH176" s="115">
        <v>-0.05</v>
      </c>
      <c r="AI176" s="115">
        <v>0.05</v>
      </c>
      <c r="AJ176" s="115">
        <v>0.05</v>
      </c>
      <c r="AK176" s="115">
        <v>0.05</v>
      </c>
      <c r="AL176" s="115">
        <v>0.05</v>
      </c>
      <c r="AM176" s="115">
        <v>0.2</v>
      </c>
      <c r="AN176" s="115">
        <v>0.1</v>
      </c>
      <c r="AO176" s="115">
        <v>0.15</v>
      </c>
      <c r="AP176" s="115">
        <v>0.2</v>
      </c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</row>
    <row r="177" spans="1:81" x14ac:dyDescent="0.3">
      <c r="A177" s="5" t="str">
        <f t="shared" si="516"/>
        <v>agold</v>
      </c>
      <c r="B177" s="5" t="s">
        <v>72</v>
      </c>
      <c r="C177" s="5" t="str">
        <f t="shared" si="51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1" t="s">
        <v>75</v>
      </c>
      <c r="I177" s="141" t="s">
        <v>75</v>
      </c>
      <c r="J177" s="142" t="s">
        <v>75</v>
      </c>
      <c r="K177" s="142" t="s">
        <v>75</v>
      </c>
      <c r="L177" s="142" t="s">
        <v>75</v>
      </c>
      <c r="M177" s="142" t="s">
        <v>75</v>
      </c>
      <c r="N177" s="142" t="s">
        <v>75</v>
      </c>
      <c r="O177" s="142" t="s">
        <v>75</v>
      </c>
      <c r="P177" s="142" t="s">
        <v>75</v>
      </c>
      <c r="Q177" s="142" t="s">
        <v>75</v>
      </c>
      <c r="R177" s="142" t="s">
        <v>75</v>
      </c>
      <c r="AC177" s="92">
        <f t="shared" si="514"/>
        <v>-1.25</v>
      </c>
      <c r="AD177" s="110">
        <f>AD176</f>
        <v>-2.5</v>
      </c>
      <c r="AE177" s="123"/>
      <c r="AF177" s="123"/>
      <c r="AG177" s="118"/>
      <c r="AH177" s="118"/>
      <c r="AI177" s="118"/>
      <c r="AJ177" s="118"/>
      <c r="AK177" s="118"/>
      <c r="AL177" s="118"/>
      <c r="AM177" s="118"/>
      <c r="AN177" s="118"/>
      <c r="AO177" s="118"/>
      <c r="AP177" s="118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  <c r="BZ177" s="123"/>
      <c r="CA177" s="123"/>
      <c r="CB177" s="123"/>
      <c r="CC177" s="123"/>
    </row>
    <row r="178" spans="1:81" x14ac:dyDescent="0.3">
      <c r="A178" s="5" t="str">
        <f t="shared" si="516"/>
        <v>angas</v>
      </c>
      <c r="B178" s="5" t="s">
        <v>72</v>
      </c>
      <c r="C178" s="5" t="str">
        <f t="shared" si="515"/>
        <v>sim2</v>
      </c>
      <c r="D178" s="141">
        <v>0.8</v>
      </c>
      <c r="E178" s="141">
        <v>0.8</v>
      </c>
      <c r="F178" s="141">
        <v>0.8</v>
      </c>
      <c r="G178" s="141">
        <v>0.8</v>
      </c>
      <c r="H178" s="141">
        <v>0.8</v>
      </c>
      <c r="I178" s="141">
        <v>0.8</v>
      </c>
      <c r="J178" s="142">
        <v>0.70000000000000007</v>
      </c>
      <c r="K178" s="142">
        <v>0.70000000000000007</v>
      </c>
      <c r="L178" s="142">
        <v>0.70000000000000007</v>
      </c>
      <c r="M178" s="142">
        <v>0.70000000000000007</v>
      </c>
      <c r="N178" s="142">
        <v>0.30000000000000004</v>
      </c>
      <c r="O178" s="142">
        <v>-0.1</v>
      </c>
      <c r="P178" s="142">
        <v>-0.1</v>
      </c>
      <c r="Q178" s="142">
        <v>-0.15</v>
      </c>
      <c r="R178" s="142">
        <v>-0.2</v>
      </c>
      <c r="AC178" s="92">
        <f t="shared" si="514"/>
        <v>-1.25</v>
      </c>
      <c r="AD178" s="110">
        <f>AD177</f>
        <v>-2.5</v>
      </c>
      <c r="AE178" s="123"/>
      <c r="AF178" s="123"/>
      <c r="AG178" s="118"/>
      <c r="AH178" s="118"/>
      <c r="AI178" s="118"/>
      <c r="AJ178" s="118"/>
      <c r="AK178" s="118"/>
      <c r="AL178" s="118"/>
      <c r="AM178" s="118"/>
      <c r="AN178" s="118"/>
      <c r="AO178" s="118"/>
      <c r="AP178" s="118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  <c r="BZ178" s="123"/>
      <c r="CA178" s="123"/>
      <c r="CB178" s="123"/>
      <c r="CC178" s="123"/>
    </row>
    <row r="179" spans="1:81" x14ac:dyDescent="0.3">
      <c r="A179" s="5" t="str">
        <f t="shared" si="516"/>
        <v>apgm</v>
      </c>
      <c r="B179" s="5" t="s">
        <v>72</v>
      </c>
      <c r="C179" s="5" t="str">
        <f t="shared" si="515"/>
        <v>sim2</v>
      </c>
      <c r="D179" s="46">
        <v>0.8</v>
      </c>
      <c r="E179" s="46">
        <v>0.8</v>
      </c>
      <c r="F179" s="46">
        <v>0.8</v>
      </c>
      <c r="G179" s="46">
        <v>0.8</v>
      </c>
      <c r="H179" s="46">
        <v>0.8</v>
      </c>
      <c r="I179" s="46">
        <v>0.8</v>
      </c>
      <c r="J179" s="140">
        <v>0.70000000000000007</v>
      </c>
      <c r="K179" s="140">
        <v>0.70000000000000007</v>
      </c>
      <c r="L179" s="140">
        <v>0.70000000000000007</v>
      </c>
      <c r="M179" s="140">
        <v>0.70000000000000007</v>
      </c>
      <c r="N179" s="140">
        <v>0.30000000000000004</v>
      </c>
      <c r="O179" s="140">
        <v>-0.1</v>
      </c>
      <c r="P179" s="140">
        <v>-0.1</v>
      </c>
      <c r="Q179" s="140">
        <v>-0.15</v>
      </c>
      <c r="R179" s="140">
        <v>-0.2</v>
      </c>
      <c r="AC179" s="92">
        <f t="shared" si="514"/>
        <v>-1.25</v>
      </c>
      <c r="AD179" s="110">
        <f>AD178</f>
        <v>-2.5</v>
      </c>
      <c r="AE179" s="123"/>
      <c r="AF179" s="123"/>
      <c r="AG179" s="118"/>
      <c r="AH179" s="118"/>
      <c r="AI179" s="118"/>
      <c r="AJ179" s="118"/>
      <c r="AK179" s="118"/>
      <c r="AL179" s="118"/>
      <c r="AM179" s="118"/>
      <c r="AN179" s="118"/>
      <c r="AO179" s="118"/>
      <c r="AP179" s="118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  <c r="BZ179" s="123"/>
      <c r="CA179" s="123"/>
      <c r="CB179" s="123"/>
      <c r="CC179" s="123"/>
    </row>
    <row r="180" spans="1:81" x14ac:dyDescent="0.3">
      <c r="A180" s="5" t="str">
        <f t="shared" si="516"/>
        <v>amore</v>
      </c>
      <c r="B180" s="5" t="s">
        <v>72</v>
      </c>
      <c r="C180" s="5" t="str">
        <f t="shared" si="515"/>
        <v>sim2</v>
      </c>
      <c r="D180" s="141">
        <v>0.8</v>
      </c>
      <c r="E180" s="141">
        <v>0.8</v>
      </c>
      <c r="F180" s="141">
        <v>0.8</v>
      </c>
      <c r="G180" s="141">
        <v>0.8</v>
      </c>
      <c r="H180" s="141">
        <v>0.8</v>
      </c>
      <c r="I180" s="141">
        <v>0.8</v>
      </c>
      <c r="J180" s="142">
        <v>0.70000000000000007</v>
      </c>
      <c r="K180" s="142">
        <v>0.70000000000000007</v>
      </c>
      <c r="L180" s="142">
        <v>0.70000000000000007</v>
      </c>
      <c r="M180" s="142">
        <v>0.70000000000000007</v>
      </c>
      <c r="N180" s="142">
        <v>0.30000000000000004</v>
      </c>
      <c r="O180" s="142">
        <v>-0.1</v>
      </c>
      <c r="P180" s="142">
        <v>-0.1</v>
      </c>
      <c r="Q180" s="142">
        <v>-0.15</v>
      </c>
      <c r="R180" s="142">
        <v>-0.2</v>
      </c>
      <c r="AC180" s="92">
        <f t="shared" si="514"/>
        <v>-5.5</v>
      </c>
      <c r="AD180" s="108">
        <v>-11</v>
      </c>
      <c r="AE180" s="121"/>
      <c r="AF180" s="121"/>
      <c r="AG180" s="115">
        <v>-0.1</v>
      </c>
      <c r="AH180" s="115">
        <v>-0.05</v>
      </c>
      <c r="AI180" s="115">
        <v>0.05</v>
      </c>
      <c r="AJ180" s="115">
        <v>0.05</v>
      </c>
      <c r="AK180" s="115">
        <v>0.05</v>
      </c>
      <c r="AL180" s="115">
        <v>0.05</v>
      </c>
      <c r="AM180" s="115">
        <v>0.2</v>
      </c>
      <c r="AN180" s="115">
        <v>0.1</v>
      </c>
      <c r="AO180" s="115">
        <v>0.15</v>
      </c>
      <c r="AP180" s="115">
        <v>0.2</v>
      </c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</row>
    <row r="181" spans="1:81" x14ac:dyDescent="0.3">
      <c r="A181" s="5" t="str">
        <f t="shared" si="516"/>
        <v>amine</v>
      </c>
      <c r="B181" s="5" t="s">
        <v>72</v>
      </c>
      <c r="C181" s="5" t="str">
        <f t="shared" si="515"/>
        <v>sim2</v>
      </c>
      <c r="D181" s="46">
        <v>0.8</v>
      </c>
      <c r="E181" s="46">
        <v>0.8</v>
      </c>
      <c r="F181" s="46">
        <v>0.8</v>
      </c>
      <c r="G181" s="46">
        <v>0.8</v>
      </c>
      <c r="H181" s="46">
        <v>0.8</v>
      </c>
      <c r="I181" s="46">
        <v>0.8</v>
      </c>
      <c r="J181" s="140">
        <v>0.70000000000000007</v>
      </c>
      <c r="K181" s="140">
        <v>0.70000000000000007</v>
      </c>
      <c r="L181" s="140">
        <v>0.70000000000000007</v>
      </c>
      <c r="M181" s="140">
        <v>0.70000000000000007</v>
      </c>
      <c r="N181" s="140">
        <v>0.30000000000000004</v>
      </c>
      <c r="O181" s="140">
        <v>-0.1</v>
      </c>
      <c r="P181" s="140">
        <v>-0.1</v>
      </c>
      <c r="Q181" s="140">
        <v>-0.15</v>
      </c>
      <c r="R181" s="140">
        <v>-0.2</v>
      </c>
      <c r="AC181" s="92">
        <f t="shared" si="514"/>
        <v>-5.5</v>
      </c>
      <c r="AD181" s="110">
        <f>AD180</f>
        <v>-11</v>
      </c>
      <c r="AE181" s="123"/>
      <c r="AF181" s="123"/>
      <c r="AG181" s="118"/>
      <c r="AH181" s="118"/>
      <c r="AI181" s="118"/>
      <c r="AJ181" s="118"/>
      <c r="AK181" s="118"/>
      <c r="AL181" s="118"/>
      <c r="AM181" s="118"/>
      <c r="AN181" s="118"/>
      <c r="AO181" s="118"/>
      <c r="AP181" s="118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  <c r="BZ181" s="123"/>
      <c r="CA181" s="123"/>
      <c r="CB181" s="123"/>
      <c r="CC181" s="123"/>
    </row>
    <row r="182" spans="1:81" x14ac:dyDescent="0.3">
      <c r="A182" s="5" t="str">
        <f t="shared" si="516"/>
        <v>ameat</v>
      </c>
      <c r="B182" s="5" t="s">
        <v>72</v>
      </c>
      <c r="C182" s="5" t="str">
        <f t="shared" si="515"/>
        <v>sim2</v>
      </c>
      <c r="D182" s="46">
        <v>1.2000000000000002</v>
      </c>
      <c r="E182" s="46">
        <v>1.2000000000000002</v>
      </c>
      <c r="F182" s="46">
        <v>1.2000000000000002</v>
      </c>
      <c r="G182" s="46">
        <v>1.2000000000000002</v>
      </c>
      <c r="H182" s="46">
        <v>1.2000000000000002</v>
      </c>
      <c r="I182" s="46">
        <v>1.2000000000000002</v>
      </c>
      <c r="J182" s="140">
        <v>1.05</v>
      </c>
      <c r="K182" s="140">
        <v>1.05</v>
      </c>
      <c r="L182" s="140">
        <v>1.05</v>
      </c>
      <c r="M182" s="140">
        <v>1.05</v>
      </c>
      <c r="N182" s="140">
        <v>0.45000000000000007</v>
      </c>
      <c r="O182" s="140">
        <v>-0.15000000000000002</v>
      </c>
      <c r="P182" s="140">
        <v>-0.15000000000000002</v>
      </c>
      <c r="Q182" s="140">
        <v>-0.15</v>
      </c>
      <c r="R182" s="140">
        <v>-0.2</v>
      </c>
      <c r="AC182" s="92">
        <f t="shared" si="514"/>
        <v>-10</v>
      </c>
      <c r="AD182" s="108">
        <v>-20</v>
      </c>
      <c r="AE182" s="121"/>
      <c r="AF182" s="121"/>
      <c r="AG182" s="115">
        <v>-0.1</v>
      </c>
      <c r="AH182" s="115">
        <v>-0.05</v>
      </c>
      <c r="AI182" s="115">
        <v>0.05</v>
      </c>
      <c r="AJ182" s="115">
        <v>0.05</v>
      </c>
      <c r="AK182" s="115">
        <v>0.05</v>
      </c>
      <c r="AL182" s="115">
        <v>0.05</v>
      </c>
      <c r="AM182" s="115">
        <v>0.2</v>
      </c>
      <c r="AN182" s="115">
        <v>0.1</v>
      </c>
      <c r="AO182" s="115">
        <v>0.15</v>
      </c>
      <c r="AP182" s="115">
        <v>0.2</v>
      </c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</row>
    <row r="183" spans="1:81" x14ac:dyDescent="0.3">
      <c r="A183" s="5" t="str">
        <f t="shared" si="516"/>
        <v>apfis</v>
      </c>
      <c r="B183" s="5" t="s">
        <v>72</v>
      </c>
      <c r="C183" s="5" t="str">
        <f t="shared" si="515"/>
        <v>sim2</v>
      </c>
      <c r="D183" s="141">
        <v>1.2000000000000002</v>
      </c>
      <c r="E183" s="141">
        <v>1.2000000000000002</v>
      </c>
      <c r="F183" s="141">
        <v>1.2000000000000002</v>
      </c>
      <c r="G183" s="141">
        <v>1.2000000000000002</v>
      </c>
      <c r="H183" s="141">
        <v>1.2000000000000002</v>
      </c>
      <c r="I183" s="141">
        <v>1.2000000000000002</v>
      </c>
      <c r="J183" s="142">
        <v>1.05</v>
      </c>
      <c r="K183" s="142">
        <v>1.05</v>
      </c>
      <c r="L183" s="142">
        <v>1.05</v>
      </c>
      <c r="M183" s="142">
        <v>1.05</v>
      </c>
      <c r="N183" s="142">
        <v>0.45000000000000007</v>
      </c>
      <c r="O183" s="142">
        <v>-0.15000000000000002</v>
      </c>
      <c r="P183" s="142">
        <v>-0.15000000000000002</v>
      </c>
      <c r="Q183" s="142">
        <v>-0.15</v>
      </c>
      <c r="R183" s="142">
        <v>-0.2</v>
      </c>
      <c r="AC183" s="92">
        <f t="shared" si="514"/>
        <v>-10</v>
      </c>
      <c r="AD183" s="110">
        <f t="shared" ref="AD183:AD191" si="517">AD182</f>
        <v>-20</v>
      </c>
      <c r="AE183" s="123"/>
      <c r="AF183" s="123"/>
      <c r="AG183" s="118"/>
      <c r="AH183" s="118"/>
      <c r="AI183" s="118"/>
      <c r="AJ183" s="118"/>
      <c r="AK183" s="118"/>
      <c r="AL183" s="118"/>
      <c r="AM183" s="118"/>
      <c r="AN183" s="118"/>
      <c r="AO183" s="118"/>
      <c r="AP183" s="118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  <c r="BZ183" s="123"/>
      <c r="CA183" s="123"/>
      <c r="CB183" s="123"/>
      <c r="CC183" s="123"/>
    </row>
    <row r="184" spans="1:81" x14ac:dyDescent="0.3">
      <c r="A184" s="5" t="str">
        <f t="shared" si="516"/>
        <v>avege</v>
      </c>
      <c r="B184" s="5" t="s">
        <v>72</v>
      </c>
      <c r="C184" s="5" t="str">
        <f t="shared" si="515"/>
        <v>sim2</v>
      </c>
      <c r="D184" s="141">
        <v>1.2000000000000002</v>
      </c>
      <c r="E184" s="141">
        <v>1.2000000000000002</v>
      </c>
      <c r="F184" s="141">
        <v>1.2000000000000002</v>
      </c>
      <c r="G184" s="141">
        <v>1.2000000000000002</v>
      </c>
      <c r="H184" s="141">
        <v>1.2000000000000002</v>
      </c>
      <c r="I184" s="141">
        <v>1.2000000000000002</v>
      </c>
      <c r="J184" s="142">
        <v>1.05</v>
      </c>
      <c r="K184" s="142">
        <v>1.05</v>
      </c>
      <c r="L184" s="142">
        <v>1.05</v>
      </c>
      <c r="M184" s="142">
        <v>1.05</v>
      </c>
      <c r="N184" s="142">
        <v>0.45000000000000007</v>
      </c>
      <c r="O184" s="142">
        <v>-0.15000000000000002</v>
      </c>
      <c r="P184" s="142">
        <v>-0.15000000000000002</v>
      </c>
      <c r="Q184" s="142">
        <v>-0.15</v>
      </c>
      <c r="R184" s="142">
        <v>-0.2</v>
      </c>
      <c r="AC184" s="92">
        <f t="shared" si="514"/>
        <v>-10</v>
      </c>
      <c r="AD184" s="110">
        <f t="shared" si="517"/>
        <v>-20</v>
      </c>
      <c r="AE184" s="123"/>
      <c r="AF184" s="123"/>
      <c r="AG184" s="118"/>
      <c r="AH184" s="118"/>
      <c r="AI184" s="118"/>
      <c r="AJ184" s="118"/>
      <c r="AK184" s="118"/>
      <c r="AL184" s="118"/>
      <c r="AM184" s="118"/>
      <c r="AN184" s="118"/>
      <c r="AO184" s="118"/>
      <c r="AP184" s="118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  <c r="BZ184" s="123"/>
      <c r="CA184" s="123"/>
      <c r="CB184" s="123"/>
      <c r="CC184" s="123"/>
    </row>
    <row r="185" spans="1:81" x14ac:dyDescent="0.3">
      <c r="A185" s="5" t="str">
        <f t="shared" si="516"/>
        <v>afats</v>
      </c>
      <c r="B185" s="5" t="s">
        <v>72</v>
      </c>
      <c r="C185" s="5" t="str">
        <f t="shared" si="515"/>
        <v>sim2</v>
      </c>
      <c r="D185" s="141">
        <v>1.2000000000000002</v>
      </c>
      <c r="E185" s="141">
        <v>1.2000000000000002</v>
      </c>
      <c r="F185" s="141">
        <v>1.2000000000000002</v>
      </c>
      <c r="G185" s="141">
        <v>1.2000000000000002</v>
      </c>
      <c r="H185" s="141">
        <v>1.2000000000000002</v>
      </c>
      <c r="I185" s="141">
        <v>1.2000000000000002</v>
      </c>
      <c r="J185" s="142">
        <v>1.05</v>
      </c>
      <c r="K185" s="142">
        <v>1.05</v>
      </c>
      <c r="L185" s="142">
        <v>1.05</v>
      </c>
      <c r="M185" s="142">
        <v>1.05</v>
      </c>
      <c r="N185" s="142">
        <v>0.45000000000000007</v>
      </c>
      <c r="O185" s="142">
        <v>-0.15000000000000002</v>
      </c>
      <c r="P185" s="142">
        <v>-0.15000000000000002</v>
      </c>
      <c r="Q185" s="142">
        <v>-0.15</v>
      </c>
      <c r="R185" s="142">
        <v>-0.2</v>
      </c>
      <c r="AC185" s="92">
        <f t="shared" si="514"/>
        <v>-10</v>
      </c>
      <c r="AD185" s="110">
        <f t="shared" si="517"/>
        <v>-20</v>
      </c>
      <c r="AE185" s="123"/>
      <c r="AF185" s="123"/>
      <c r="AG185" s="118"/>
      <c r="AH185" s="118"/>
      <c r="AI185" s="118"/>
      <c r="AJ185" s="118"/>
      <c r="AK185" s="118"/>
      <c r="AL185" s="118"/>
      <c r="AM185" s="118"/>
      <c r="AN185" s="118"/>
      <c r="AO185" s="118"/>
      <c r="AP185" s="118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  <c r="BZ185" s="123"/>
      <c r="CA185" s="123"/>
      <c r="CB185" s="123"/>
      <c r="CC185" s="123"/>
    </row>
    <row r="186" spans="1:81" x14ac:dyDescent="0.3">
      <c r="A186" s="5" t="str">
        <f t="shared" si="516"/>
        <v>adair</v>
      </c>
      <c r="B186" s="5" t="s">
        <v>72</v>
      </c>
      <c r="C186" s="5" t="str">
        <f t="shared" si="515"/>
        <v>sim2</v>
      </c>
      <c r="D186" s="46">
        <v>1.2000000000000002</v>
      </c>
      <c r="E186" s="46">
        <v>1.2000000000000002</v>
      </c>
      <c r="F186" s="46">
        <v>1.2000000000000002</v>
      </c>
      <c r="G186" s="46">
        <v>1.2000000000000002</v>
      </c>
      <c r="H186" s="46">
        <v>1.2000000000000002</v>
      </c>
      <c r="I186" s="46">
        <v>1.2000000000000002</v>
      </c>
      <c r="J186" s="140">
        <v>1.05</v>
      </c>
      <c r="K186" s="140">
        <v>1.05</v>
      </c>
      <c r="L186" s="140">
        <v>1.05</v>
      </c>
      <c r="M186" s="140">
        <v>1.05</v>
      </c>
      <c r="N186" s="140">
        <v>0.45000000000000007</v>
      </c>
      <c r="O186" s="140">
        <v>-0.15000000000000002</v>
      </c>
      <c r="P186" s="140">
        <v>-0.15000000000000002</v>
      </c>
      <c r="Q186" s="140">
        <v>-0.15</v>
      </c>
      <c r="R186" s="140">
        <v>-0.2</v>
      </c>
      <c r="AC186" s="92">
        <f t="shared" si="514"/>
        <v>-10</v>
      </c>
      <c r="AD186" s="110">
        <f t="shared" si="517"/>
        <v>-20</v>
      </c>
      <c r="AE186" s="123"/>
      <c r="AF186" s="123"/>
      <c r="AG186" s="118"/>
      <c r="AH186" s="118"/>
      <c r="AI186" s="118"/>
      <c r="AJ186" s="118"/>
      <c r="AK186" s="118"/>
      <c r="AL186" s="118"/>
      <c r="AM186" s="118"/>
      <c r="AN186" s="118"/>
      <c r="AO186" s="118"/>
      <c r="AP186" s="118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</row>
    <row r="187" spans="1:81" x14ac:dyDescent="0.3">
      <c r="A187" s="5" t="str">
        <f t="shared" si="516"/>
        <v>agrai</v>
      </c>
      <c r="B187" s="5" t="s">
        <v>72</v>
      </c>
      <c r="C187" s="5" t="str">
        <f t="shared" si="515"/>
        <v>sim2</v>
      </c>
      <c r="D187" s="141">
        <v>1.2000000000000002</v>
      </c>
      <c r="E187" s="141">
        <v>1.2000000000000002</v>
      </c>
      <c r="F187" s="141">
        <v>1.2000000000000002</v>
      </c>
      <c r="G187" s="141">
        <v>1.2000000000000002</v>
      </c>
      <c r="H187" s="141">
        <v>1.2000000000000002</v>
      </c>
      <c r="I187" s="141">
        <v>1.2000000000000002</v>
      </c>
      <c r="J187" s="142">
        <v>1.05</v>
      </c>
      <c r="K187" s="142">
        <v>1.05</v>
      </c>
      <c r="L187" s="142">
        <v>1.05</v>
      </c>
      <c r="M187" s="142">
        <v>1.05</v>
      </c>
      <c r="N187" s="142">
        <v>0.45000000000000007</v>
      </c>
      <c r="O187" s="142">
        <v>-0.15000000000000002</v>
      </c>
      <c r="P187" s="142">
        <v>-0.15000000000000002</v>
      </c>
      <c r="Q187" s="142">
        <v>-0.15</v>
      </c>
      <c r="R187" s="142">
        <v>-0.2</v>
      </c>
      <c r="AC187" s="92">
        <f t="shared" si="514"/>
        <v>-10</v>
      </c>
      <c r="AD187" s="110">
        <f t="shared" si="517"/>
        <v>-20</v>
      </c>
      <c r="AE187" s="123"/>
      <c r="AF187" s="123"/>
      <c r="AG187" s="118"/>
      <c r="AH187" s="118"/>
      <c r="AI187" s="118"/>
      <c r="AJ187" s="118"/>
      <c r="AK187" s="118"/>
      <c r="AL187" s="118"/>
      <c r="AM187" s="118"/>
      <c r="AN187" s="118"/>
      <c r="AO187" s="118"/>
      <c r="AP187" s="118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  <c r="BZ187" s="123"/>
      <c r="CA187" s="123"/>
      <c r="CB187" s="123"/>
      <c r="CC187" s="123"/>
    </row>
    <row r="188" spans="1:81" x14ac:dyDescent="0.3">
      <c r="A188" s="5" t="str">
        <f t="shared" si="516"/>
        <v>astar</v>
      </c>
      <c r="B188" s="5" t="s">
        <v>72</v>
      </c>
      <c r="C188" s="5" t="str">
        <f t="shared" si="515"/>
        <v>sim2</v>
      </c>
      <c r="D188" s="46">
        <v>1.2000000000000002</v>
      </c>
      <c r="E188" s="46">
        <v>1.2000000000000002</v>
      </c>
      <c r="F188" s="46">
        <v>1.2000000000000002</v>
      </c>
      <c r="G188" s="46">
        <v>1.2000000000000002</v>
      </c>
      <c r="H188" s="46">
        <v>1.2000000000000002</v>
      </c>
      <c r="I188" s="46">
        <v>1.2000000000000002</v>
      </c>
      <c r="J188" s="140">
        <v>1.05</v>
      </c>
      <c r="K188" s="140">
        <v>1.05</v>
      </c>
      <c r="L188" s="140">
        <v>1.05</v>
      </c>
      <c r="M188" s="140">
        <v>1.05</v>
      </c>
      <c r="N188" s="140">
        <v>0.45000000000000007</v>
      </c>
      <c r="O188" s="140">
        <v>-0.15000000000000002</v>
      </c>
      <c r="P188" s="140">
        <v>-0.15000000000000002</v>
      </c>
      <c r="Q188" s="140">
        <v>-0.15</v>
      </c>
      <c r="R188" s="140">
        <v>-0.2</v>
      </c>
      <c r="AC188" s="92">
        <f t="shared" si="514"/>
        <v>-10</v>
      </c>
      <c r="AD188" s="110">
        <f t="shared" si="517"/>
        <v>-20</v>
      </c>
      <c r="AE188" s="123"/>
      <c r="AF188" s="123"/>
      <c r="AG188" s="118"/>
      <c r="AH188" s="118"/>
      <c r="AI188" s="118"/>
      <c r="AJ188" s="118"/>
      <c r="AK188" s="118"/>
      <c r="AL188" s="118"/>
      <c r="AM188" s="118"/>
      <c r="AN188" s="118"/>
      <c r="AO188" s="118"/>
      <c r="AP188" s="118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  <c r="BZ188" s="123"/>
      <c r="CA188" s="123"/>
      <c r="CB188" s="123"/>
      <c r="CC188" s="123"/>
    </row>
    <row r="189" spans="1:81" x14ac:dyDescent="0.3">
      <c r="A189" s="5" t="str">
        <f t="shared" si="516"/>
        <v>afeed</v>
      </c>
      <c r="B189" s="5" t="s">
        <v>72</v>
      </c>
      <c r="C189" s="5" t="str">
        <f t="shared" si="515"/>
        <v>sim2</v>
      </c>
      <c r="D189" s="141">
        <v>1.2000000000000002</v>
      </c>
      <c r="E189" s="141">
        <v>1.2000000000000002</v>
      </c>
      <c r="F189" s="141">
        <v>1.2000000000000002</v>
      </c>
      <c r="G189" s="141">
        <v>1.2000000000000002</v>
      </c>
      <c r="H189" s="141">
        <v>1.2000000000000002</v>
      </c>
      <c r="I189" s="141">
        <v>1.2000000000000002</v>
      </c>
      <c r="J189" s="142">
        <v>1.05</v>
      </c>
      <c r="K189" s="142">
        <v>1.05</v>
      </c>
      <c r="L189" s="142">
        <v>1.05</v>
      </c>
      <c r="M189" s="142">
        <v>1.05</v>
      </c>
      <c r="N189" s="142">
        <v>0.45000000000000007</v>
      </c>
      <c r="O189" s="142">
        <v>-0.15000000000000002</v>
      </c>
      <c r="P189" s="142">
        <v>-0.15000000000000002</v>
      </c>
      <c r="Q189" s="142">
        <v>-0.15</v>
      </c>
      <c r="R189" s="142">
        <v>-0.2</v>
      </c>
      <c r="AC189" s="92">
        <f t="shared" si="514"/>
        <v>-10</v>
      </c>
      <c r="AD189" s="110">
        <f t="shared" si="517"/>
        <v>-20</v>
      </c>
      <c r="AE189" s="123"/>
      <c r="AF189" s="123"/>
      <c r="AG189" s="118"/>
      <c r="AH189" s="118"/>
      <c r="AI189" s="118"/>
      <c r="AJ189" s="118"/>
      <c r="AK189" s="118"/>
      <c r="AL189" s="118"/>
      <c r="AM189" s="118"/>
      <c r="AN189" s="118"/>
      <c r="AO189" s="118"/>
      <c r="AP189" s="118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  <c r="BZ189" s="123"/>
      <c r="CA189" s="123"/>
      <c r="CB189" s="123"/>
      <c r="CC189" s="123"/>
    </row>
    <row r="190" spans="1:81" x14ac:dyDescent="0.3">
      <c r="A190" s="5" t="str">
        <f t="shared" si="516"/>
        <v>abake</v>
      </c>
      <c r="B190" s="5" t="s">
        <v>72</v>
      </c>
      <c r="C190" s="5" t="str">
        <f t="shared" si="515"/>
        <v>sim2</v>
      </c>
      <c r="D190" s="141">
        <v>1.2000000000000002</v>
      </c>
      <c r="E190" s="141">
        <v>1.2000000000000002</v>
      </c>
      <c r="F190" s="141">
        <v>1.2000000000000002</v>
      </c>
      <c r="G190" s="141">
        <v>1.2000000000000002</v>
      </c>
      <c r="H190" s="141">
        <v>1.2000000000000002</v>
      </c>
      <c r="I190" s="141">
        <v>1.2000000000000002</v>
      </c>
      <c r="J190" s="142">
        <v>1.05</v>
      </c>
      <c r="K190" s="142">
        <v>1.05</v>
      </c>
      <c r="L190" s="142">
        <v>1.05</v>
      </c>
      <c r="M190" s="142">
        <v>1.05</v>
      </c>
      <c r="N190" s="142">
        <v>0.45000000000000007</v>
      </c>
      <c r="O190" s="142">
        <v>-0.15000000000000002</v>
      </c>
      <c r="P190" s="142">
        <v>-0.15000000000000002</v>
      </c>
      <c r="Q190" s="142">
        <v>-0.15</v>
      </c>
      <c r="R190" s="142">
        <v>-0.2</v>
      </c>
      <c r="AC190" s="92">
        <f t="shared" si="514"/>
        <v>-10</v>
      </c>
      <c r="AD190" s="110">
        <f t="shared" si="517"/>
        <v>-20</v>
      </c>
      <c r="AE190" s="123"/>
      <c r="AF190" s="123"/>
      <c r="AG190" s="118"/>
      <c r="AH190" s="118"/>
      <c r="AI190" s="118"/>
      <c r="AJ190" s="118"/>
      <c r="AK190" s="118"/>
      <c r="AL190" s="118"/>
      <c r="AM190" s="118"/>
      <c r="AN190" s="118"/>
      <c r="AO190" s="118"/>
      <c r="AP190" s="118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  <c r="BZ190" s="123"/>
      <c r="CA190" s="123"/>
      <c r="CB190" s="123"/>
      <c r="CC190" s="123"/>
    </row>
    <row r="191" spans="1:81" x14ac:dyDescent="0.3">
      <c r="A191" s="5" t="str">
        <f t="shared" si="516"/>
        <v>asuga</v>
      </c>
      <c r="B191" s="5" t="s">
        <v>72</v>
      </c>
      <c r="C191" s="5" t="str">
        <f t="shared" si="515"/>
        <v>sim2</v>
      </c>
      <c r="D191" s="141">
        <v>1.2000000000000002</v>
      </c>
      <c r="E191" s="141">
        <v>1.2000000000000002</v>
      </c>
      <c r="F191" s="141">
        <v>1.2000000000000002</v>
      </c>
      <c r="G191" s="141">
        <v>1.2000000000000002</v>
      </c>
      <c r="H191" s="141">
        <v>1.2000000000000002</v>
      </c>
      <c r="I191" s="141">
        <v>1.2000000000000002</v>
      </c>
      <c r="J191" s="142">
        <v>1.05</v>
      </c>
      <c r="K191" s="142">
        <v>1.05</v>
      </c>
      <c r="L191" s="142">
        <v>1.05</v>
      </c>
      <c r="M191" s="142">
        <v>1.05</v>
      </c>
      <c r="N191" s="142">
        <v>0.45000000000000007</v>
      </c>
      <c r="O191" s="142">
        <v>-0.15000000000000002</v>
      </c>
      <c r="P191" s="142">
        <v>-0.15000000000000002</v>
      </c>
      <c r="Q191" s="142">
        <v>-0.15</v>
      </c>
      <c r="R191" s="142">
        <v>-0.2</v>
      </c>
      <c r="AC191" s="92">
        <f t="shared" si="514"/>
        <v>-10</v>
      </c>
      <c r="AD191" s="110">
        <f t="shared" si="517"/>
        <v>-20</v>
      </c>
      <c r="AE191" s="123"/>
      <c r="AF191" s="123"/>
      <c r="AG191" s="118"/>
      <c r="AH191" s="118"/>
      <c r="AI191" s="118"/>
      <c r="AJ191" s="118"/>
      <c r="AK191" s="118"/>
      <c r="AL191" s="118"/>
      <c r="AM191" s="118"/>
      <c r="AN191" s="118"/>
      <c r="AO191" s="118"/>
      <c r="AP191" s="118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</row>
    <row r="192" spans="1:81" x14ac:dyDescent="0.3">
      <c r="A192" s="5" t="str">
        <f t="shared" si="516"/>
        <v>aconf</v>
      </c>
      <c r="B192" s="5" t="s">
        <v>72</v>
      </c>
      <c r="C192" s="5" t="str">
        <f t="shared" si="515"/>
        <v>sim2</v>
      </c>
      <c r="D192" s="141">
        <v>1.2000000000000002</v>
      </c>
      <c r="E192" s="141">
        <v>1.2000000000000002</v>
      </c>
      <c r="F192" s="141">
        <v>1.2000000000000002</v>
      </c>
      <c r="G192" s="141">
        <v>1.2000000000000002</v>
      </c>
      <c r="H192" s="141">
        <v>1.2000000000000002</v>
      </c>
      <c r="I192" s="141">
        <v>1.2000000000000002</v>
      </c>
      <c r="J192" s="142">
        <v>1.05</v>
      </c>
      <c r="K192" s="142">
        <v>1.05</v>
      </c>
      <c r="L192" s="142">
        <v>1.05</v>
      </c>
      <c r="M192" s="142">
        <v>1.05</v>
      </c>
      <c r="N192" s="142">
        <v>0.45000000000000007</v>
      </c>
      <c r="O192" s="142">
        <v>-0.15000000000000002</v>
      </c>
      <c r="P192" s="142">
        <v>-0.15000000000000002</v>
      </c>
      <c r="Q192" s="142">
        <v>-0.15</v>
      </c>
      <c r="R192" s="142">
        <v>-0.2</v>
      </c>
      <c r="AC192" s="92" t="str">
        <f t="shared" si="514"/>
        <v>eps</v>
      </c>
      <c r="AD192" s="108" t="s">
        <v>75</v>
      </c>
      <c r="AE192" s="121"/>
      <c r="AF192" s="121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</row>
    <row r="193" spans="1:81" x14ac:dyDescent="0.3">
      <c r="A193" s="5" t="str">
        <f t="shared" si="516"/>
        <v>apast</v>
      </c>
      <c r="B193" s="5" t="s">
        <v>72</v>
      </c>
      <c r="C193" s="5" t="str">
        <f t="shared" si="515"/>
        <v>sim2</v>
      </c>
      <c r="D193" s="141">
        <v>1.2000000000000002</v>
      </c>
      <c r="E193" s="141">
        <v>1.2000000000000002</v>
      </c>
      <c r="F193" s="141">
        <v>1.2000000000000002</v>
      </c>
      <c r="G193" s="141">
        <v>1.2000000000000002</v>
      </c>
      <c r="H193" s="141">
        <v>1.2000000000000002</v>
      </c>
      <c r="I193" s="141">
        <v>1.2000000000000002</v>
      </c>
      <c r="J193" s="142">
        <v>1.05</v>
      </c>
      <c r="K193" s="142">
        <v>1.05</v>
      </c>
      <c r="L193" s="142">
        <v>1.05</v>
      </c>
      <c r="M193" s="142">
        <v>1.05</v>
      </c>
      <c r="N193" s="142">
        <v>0.45000000000000007</v>
      </c>
      <c r="O193" s="142">
        <v>-0.15000000000000002</v>
      </c>
      <c r="P193" s="142">
        <v>-0.15000000000000002</v>
      </c>
      <c r="Q193" s="142">
        <v>-0.15</v>
      </c>
      <c r="R193" s="142">
        <v>-0.2</v>
      </c>
      <c r="AC193" s="92" t="str">
        <f t="shared" si="514"/>
        <v>eps</v>
      </c>
      <c r="AD193" s="108" t="s">
        <v>75</v>
      </c>
      <c r="AE193" s="121"/>
      <c r="AF193" s="121"/>
      <c r="AG193" s="115">
        <v>-0.1</v>
      </c>
      <c r="AH193" s="115">
        <v>-0.05</v>
      </c>
      <c r="AI193" s="115">
        <v>0.05</v>
      </c>
      <c r="AJ193" s="115">
        <v>0.05</v>
      </c>
      <c r="AK193" s="115">
        <v>0.05</v>
      </c>
      <c r="AL193" s="115">
        <v>0.05</v>
      </c>
      <c r="AM193" s="115">
        <v>0.2</v>
      </c>
      <c r="AN193" s="115">
        <v>0.1</v>
      </c>
      <c r="AO193" s="115">
        <v>0.15</v>
      </c>
      <c r="AP193" s="115">
        <v>0.2</v>
      </c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</row>
    <row r="194" spans="1:81" x14ac:dyDescent="0.3">
      <c r="A194" s="5" t="str">
        <f t="shared" si="516"/>
        <v>aofoo</v>
      </c>
      <c r="B194" s="5" t="s">
        <v>72</v>
      </c>
      <c r="C194" s="5" t="str">
        <f t="shared" si="515"/>
        <v>sim2</v>
      </c>
      <c r="D194" s="141">
        <v>1.2000000000000002</v>
      </c>
      <c r="E194" s="141">
        <v>1.2000000000000002</v>
      </c>
      <c r="F194" s="141">
        <v>1.2000000000000002</v>
      </c>
      <c r="G194" s="141">
        <v>1.2000000000000002</v>
      </c>
      <c r="H194" s="141">
        <v>1.2000000000000002</v>
      </c>
      <c r="I194" s="141">
        <v>1.2000000000000002</v>
      </c>
      <c r="J194" s="142">
        <v>1.05</v>
      </c>
      <c r="K194" s="142">
        <v>1.05</v>
      </c>
      <c r="L194" s="142">
        <v>1.05</v>
      </c>
      <c r="M194" s="142">
        <v>1.05</v>
      </c>
      <c r="N194" s="142">
        <v>0.45000000000000007</v>
      </c>
      <c r="O194" s="142">
        <v>-0.15000000000000002</v>
      </c>
      <c r="P194" s="142">
        <v>-0.15000000000000002</v>
      </c>
      <c r="Q194" s="142">
        <v>-0.15</v>
      </c>
      <c r="R194" s="142">
        <v>-0.2</v>
      </c>
      <c r="AC194" s="92">
        <f t="shared" si="514"/>
        <v>-9.5</v>
      </c>
      <c r="AD194" s="108">
        <v>-19</v>
      </c>
      <c r="AE194" s="121"/>
      <c r="AF194" s="121"/>
      <c r="AG194" s="115">
        <v>-0.1</v>
      </c>
      <c r="AH194" s="115">
        <v>-0.05</v>
      </c>
      <c r="AI194" s="115">
        <v>0.05</v>
      </c>
      <c r="AJ194" s="115">
        <v>0.05</v>
      </c>
      <c r="AK194" s="115">
        <v>0.05</v>
      </c>
      <c r="AL194" s="115">
        <v>0.05</v>
      </c>
      <c r="AM194" s="115">
        <v>0.2</v>
      </c>
      <c r="AN194" s="115">
        <v>0.1</v>
      </c>
      <c r="AO194" s="115">
        <v>0.15</v>
      </c>
      <c r="AP194" s="115">
        <v>0.2</v>
      </c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</row>
    <row r="195" spans="1:81" x14ac:dyDescent="0.3">
      <c r="A195" s="5" t="str">
        <f t="shared" si="516"/>
        <v>abevt</v>
      </c>
      <c r="B195" s="5" t="s">
        <v>72</v>
      </c>
      <c r="C195" s="5" t="str">
        <f t="shared" si="515"/>
        <v>sim2</v>
      </c>
      <c r="D195" s="141">
        <v>1.2000000000000002</v>
      </c>
      <c r="E195" s="141">
        <v>1.2000000000000002</v>
      </c>
      <c r="F195" s="141">
        <v>1.2000000000000002</v>
      </c>
      <c r="G195" s="141">
        <v>1.2000000000000002</v>
      </c>
      <c r="H195" s="141">
        <v>1.2000000000000002</v>
      </c>
      <c r="I195" s="141">
        <v>1.2000000000000002</v>
      </c>
      <c r="J195" s="142">
        <v>1.05</v>
      </c>
      <c r="K195" s="142">
        <v>1.05</v>
      </c>
      <c r="L195" s="142">
        <v>1.05</v>
      </c>
      <c r="M195" s="142">
        <v>1.05</v>
      </c>
      <c r="N195" s="142">
        <v>0.45000000000000007</v>
      </c>
      <c r="O195" s="142">
        <v>-0.15000000000000002</v>
      </c>
      <c r="P195" s="142">
        <v>-0.15000000000000002</v>
      </c>
      <c r="Q195" s="142">
        <v>-0.15</v>
      </c>
      <c r="R195" s="142">
        <v>-0.2</v>
      </c>
      <c r="AC195" s="92">
        <f t="shared" si="514"/>
        <v>-5.5</v>
      </c>
      <c r="AD195" s="108">
        <v>-11</v>
      </c>
      <c r="AE195" s="121"/>
      <c r="AF195" s="121"/>
      <c r="AG195" s="115">
        <v>-0.1</v>
      </c>
      <c r="AH195" s="115">
        <v>-0.05</v>
      </c>
      <c r="AI195" s="115">
        <v>0.05</v>
      </c>
      <c r="AJ195" s="115">
        <v>0.05</v>
      </c>
      <c r="AK195" s="115">
        <v>0.05</v>
      </c>
      <c r="AL195" s="115">
        <v>0.05</v>
      </c>
      <c r="AM195" s="115">
        <v>0.2</v>
      </c>
      <c r="AN195" s="115">
        <v>0.1</v>
      </c>
      <c r="AO195" s="115">
        <v>0.15</v>
      </c>
      <c r="AP195" s="115">
        <v>0.2</v>
      </c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</row>
    <row r="196" spans="1:81" x14ac:dyDescent="0.3">
      <c r="A196" s="5" t="str">
        <f t="shared" si="516"/>
        <v>atext</v>
      </c>
      <c r="B196" s="5" t="s">
        <v>72</v>
      </c>
      <c r="C196" s="5" t="str">
        <f t="shared" si="515"/>
        <v>sim2</v>
      </c>
      <c r="D196" s="141">
        <v>0.8</v>
      </c>
      <c r="E196" s="141">
        <v>0.8</v>
      </c>
      <c r="F196" s="141">
        <v>0.8</v>
      </c>
      <c r="G196" s="141">
        <v>0.8</v>
      </c>
      <c r="H196" s="141">
        <v>0.8</v>
      </c>
      <c r="I196" s="141">
        <v>0.8</v>
      </c>
      <c r="J196" s="142">
        <v>0.70000000000000007</v>
      </c>
      <c r="K196" s="142">
        <v>0.70000000000000007</v>
      </c>
      <c r="L196" s="142">
        <v>0.70000000000000007</v>
      </c>
      <c r="M196" s="142">
        <v>0.70000000000000007</v>
      </c>
      <c r="N196" s="142">
        <v>0.30000000000000004</v>
      </c>
      <c r="O196" s="142">
        <v>-0.1</v>
      </c>
      <c r="P196" s="142">
        <v>-0.1</v>
      </c>
      <c r="Q196" s="142">
        <v>-0.15</v>
      </c>
      <c r="R196" s="142">
        <v>-0.2</v>
      </c>
      <c r="AC196" s="92">
        <f t="shared" si="514"/>
        <v>-5.5</v>
      </c>
      <c r="AD196" s="111">
        <f>AD195</f>
        <v>-11</v>
      </c>
      <c r="AE196" s="124"/>
      <c r="AF196" s="124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  <c r="BZ196" s="124"/>
      <c r="CA196" s="124"/>
      <c r="CB196" s="124"/>
      <c r="CC196" s="124"/>
    </row>
    <row r="197" spans="1:81" x14ac:dyDescent="0.3">
      <c r="A197" s="5" t="str">
        <f t="shared" si="516"/>
        <v>aclth</v>
      </c>
      <c r="B197" s="5" t="s">
        <v>72</v>
      </c>
      <c r="C197" s="5" t="str">
        <f t="shared" ref="C197:C205" si="518">C196</f>
        <v>sim2</v>
      </c>
      <c r="D197" s="141">
        <v>0.8</v>
      </c>
      <c r="E197" s="141">
        <v>0.8</v>
      </c>
      <c r="F197" s="141">
        <v>0.8</v>
      </c>
      <c r="G197" s="141">
        <v>0.8</v>
      </c>
      <c r="H197" s="141">
        <v>0.8</v>
      </c>
      <c r="I197" s="141">
        <v>0.8</v>
      </c>
      <c r="J197" s="142">
        <v>0.70000000000000007</v>
      </c>
      <c r="K197" s="142">
        <v>0.70000000000000007</v>
      </c>
      <c r="L197" s="142">
        <v>0.70000000000000007</v>
      </c>
      <c r="M197" s="142">
        <v>0.70000000000000007</v>
      </c>
      <c r="N197" s="142">
        <v>0.30000000000000004</v>
      </c>
      <c r="O197" s="142">
        <v>-0.1</v>
      </c>
      <c r="P197" s="142">
        <v>-0.1</v>
      </c>
      <c r="Q197" s="142">
        <v>-0.15</v>
      </c>
      <c r="R197" s="142">
        <v>-0.2</v>
      </c>
      <c r="AC197" s="92">
        <f t="shared" si="514"/>
        <v>-4.5</v>
      </c>
      <c r="AD197" s="111">
        <f>AD198</f>
        <v>-9</v>
      </c>
      <c r="AE197" s="124"/>
      <c r="AF197" s="124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  <c r="BZ197" s="124"/>
      <c r="CA197" s="124"/>
      <c r="CB197" s="124"/>
      <c r="CC197" s="124"/>
    </row>
    <row r="198" spans="1:81" x14ac:dyDescent="0.3">
      <c r="A198" s="5" t="str">
        <f t="shared" si="516"/>
        <v>aleat</v>
      </c>
      <c r="B198" s="5" t="s">
        <v>72</v>
      </c>
      <c r="C198" s="5" t="str">
        <f t="shared" si="518"/>
        <v>sim2</v>
      </c>
      <c r="D198" s="46">
        <v>0.8</v>
      </c>
      <c r="E198" s="46">
        <v>0.8</v>
      </c>
      <c r="F198" s="46">
        <v>0.8</v>
      </c>
      <c r="G198" s="46">
        <v>0.8</v>
      </c>
      <c r="H198" s="46">
        <v>0.8</v>
      </c>
      <c r="I198" s="46">
        <v>0.8</v>
      </c>
      <c r="J198" s="140">
        <v>0.70000000000000007</v>
      </c>
      <c r="K198" s="140">
        <v>0.70000000000000007</v>
      </c>
      <c r="L198" s="140">
        <v>0.70000000000000007</v>
      </c>
      <c r="M198" s="140">
        <v>0.70000000000000007</v>
      </c>
      <c r="N198" s="140">
        <v>0.30000000000000004</v>
      </c>
      <c r="O198" s="140">
        <v>-0.1</v>
      </c>
      <c r="P198" s="140">
        <v>-0.1</v>
      </c>
      <c r="Q198" s="140">
        <v>-0.15</v>
      </c>
      <c r="R198" s="140">
        <v>-0.2</v>
      </c>
      <c r="AC198" s="92">
        <f t="shared" si="514"/>
        <v>-4.5</v>
      </c>
      <c r="AD198" s="108">
        <v>-9</v>
      </c>
      <c r="AE198" s="121"/>
      <c r="AF198" s="121"/>
      <c r="AG198" s="115">
        <v>-0.1</v>
      </c>
      <c r="AH198" s="115">
        <v>-0.05</v>
      </c>
      <c r="AI198" s="115">
        <v>0.05</v>
      </c>
      <c r="AJ198" s="115">
        <v>0.05</v>
      </c>
      <c r="AK198" s="115">
        <v>0.05</v>
      </c>
      <c r="AL198" s="115">
        <v>0.05</v>
      </c>
      <c r="AM198" s="115">
        <v>0.2</v>
      </c>
      <c r="AN198" s="115">
        <v>0.1</v>
      </c>
      <c r="AO198" s="115">
        <v>0.15</v>
      </c>
      <c r="AP198" s="115">
        <v>0.2</v>
      </c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</row>
    <row r="199" spans="1:81" x14ac:dyDescent="0.3">
      <c r="A199" s="5" t="str">
        <f t="shared" si="516"/>
        <v>afoot</v>
      </c>
      <c r="B199" s="5" t="s">
        <v>72</v>
      </c>
      <c r="C199" s="5" t="str">
        <f t="shared" si="518"/>
        <v>sim2</v>
      </c>
      <c r="D199" s="46">
        <v>0.8</v>
      </c>
      <c r="E199" s="46">
        <v>0.8</v>
      </c>
      <c r="F199" s="46">
        <v>0.8</v>
      </c>
      <c r="G199" s="46">
        <v>0.8</v>
      </c>
      <c r="H199" s="46">
        <v>0.8</v>
      </c>
      <c r="I199" s="46">
        <v>0.8</v>
      </c>
      <c r="J199" s="140">
        <v>0.70000000000000007</v>
      </c>
      <c r="K199" s="140">
        <v>0.70000000000000007</v>
      </c>
      <c r="L199" s="140">
        <v>0.70000000000000007</v>
      </c>
      <c r="M199" s="140">
        <v>0.70000000000000007</v>
      </c>
      <c r="N199" s="140">
        <v>0.30000000000000004</v>
      </c>
      <c r="O199" s="140">
        <v>-0.1</v>
      </c>
      <c r="P199" s="140">
        <v>-0.1</v>
      </c>
      <c r="Q199" s="140">
        <v>-0.15</v>
      </c>
      <c r="R199" s="140">
        <v>-0.2</v>
      </c>
      <c r="AC199" s="92">
        <f t="shared" si="514"/>
        <v>-4.5</v>
      </c>
      <c r="AD199" s="108">
        <f>AD198</f>
        <v>-9</v>
      </c>
      <c r="AE199" s="121"/>
      <c r="AF199" s="121"/>
      <c r="AG199" s="116"/>
      <c r="AH199" s="116"/>
      <c r="AI199" s="116"/>
      <c r="AJ199" s="116"/>
      <c r="AK199" s="116"/>
      <c r="AL199" s="116"/>
      <c r="AM199" s="116"/>
      <c r="AN199" s="116"/>
      <c r="AO199" s="116"/>
      <c r="AP199" s="116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</row>
    <row r="200" spans="1:81" x14ac:dyDescent="0.3">
      <c r="A200" s="5" t="str">
        <f t="shared" si="516"/>
        <v>awood</v>
      </c>
      <c r="B200" s="5" t="s">
        <v>72</v>
      </c>
      <c r="C200" s="5" t="str">
        <f t="shared" si="518"/>
        <v>sim2</v>
      </c>
      <c r="D200" s="46">
        <v>0.8</v>
      </c>
      <c r="E200" s="46">
        <v>0.8</v>
      </c>
      <c r="F200" s="46">
        <v>0.8</v>
      </c>
      <c r="G200" s="46">
        <v>0.8</v>
      </c>
      <c r="H200" s="46">
        <v>0.8</v>
      </c>
      <c r="I200" s="46">
        <v>0.8</v>
      </c>
      <c r="J200" s="140">
        <v>0.70000000000000007</v>
      </c>
      <c r="K200" s="140">
        <v>0.70000000000000007</v>
      </c>
      <c r="L200" s="140">
        <v>0.70000000000000007</v>
      </c>
      <c r="M200" s="140">
        <v>0.70000000000000007</v>
      </c>
      <c r="N200" s="140">
        <v>0.30000000000000004</v>
      </c>
      <c r="O200" s="140">
        <v>-0.1</v>
      </c>
      <c r="P200" s="140">
        <v>-0.1</v>
      </c>
      <c r="Q200" s="140">
        <v>-0.15</v>
      </c>
      <c r="R200" s="140">
        <v>-0.2</v>
      </c>
      <c r="AC200" s="92">
        <f t="shared" si="514"/>
        <v>-4.5</v>
      </c>
      <c r="AD200" s="108">
        <f>AD199</f>
        <v>-9</v>
      </c>
      <c r="AE200" s="121"/>
      <c r="AF200" s="121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</row>
    <row r="201" spans="1:81" x14ac:dyDescent="0.3">
      <c r="A201" s="5" t="str">
        <f t="shared" si="516"/>
        <v>apapr</v>
      </c>
      <c r="B201" s="5" t="s">
        <v>72</v>
      </c>
      <c r="C201" s="5" t="str">
        <f t="shared" si="518"/>
        <v>sim2</v>
      </c>
      <c r="D201" s="46">
        <v>0.8</v>
      </c>
      <c r="E201" s="46">
        <v>0.8</v>
      </c>
      <c r="F201" s="46">
        <v>0.8</v>
      </c>
      <c r="G201" s="46">
        <v>0.8</v>
      </c>
      <c r="H201" s="46">
        <v>0.8</v>
      </c>
      <c r="I201" s="46">
        <v>0.8</v>
      </c>
      <c r="J201" s="140">
        <v>0.70000000000000007</v>
      </c>
      <c r="K201" s="140">
        <v>0.70000000000000007</v>
      </c>
      <c r="L201" s="140">
        <v>0.70000000000000007</v>
      </c>
      <c r="M201" s="140">
        <v>0.70000000000000007</v>
      </c>
      <c r="N201" s="140">
        <v>0.30000000000000004</v>
      </c>
      <c r="O201" s="140">
        <v>-0.1</v>
      </c>
      <c r="P201" s="140">
        <v>-0.1</v>
      </c>
      <c r="Q201" s="140">
        <v>-0.15</v>
      </c>
      <c r="R201" s="140">
        <v>-0.2</v>
      </c>
      <c r="AC201" s="92">
        <f t="shared" si="514"/>
        <v>-4.5</v>
      </c>
      <c r="AD201" s="108">
        <f>AD200</f>
        <v>-9</v>
      </c>
      <c r="AE201" s="121"/>
      <c r="AF201" s="121"/>
      <c r="AG201" s="116"/>
      <c r="AH201" s="116"/>
      <c r="AI201" s="116"/>
      <c r="AJ201" s="116"/>
      <c r="AK201" s="116"/>
      <c r="AL201" s="116"/>
      <c r="AM201" s="116"/>
      <c r="AN201" s="116"/>
      <c r="AO201" s="116"/>
      <c r="AP201" s="116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</row>
    <row r="202" spans="1:81" x14ac:dyDescent="0.3">
      <c r="A202" s="5" t="str">
        <f t="shared" si="516"/>
        <v>aprnt</v>
      </c>
      <c r="B202" s="5" t="s">
        <v>72</v>
      </c>
      <c r="C202" s="5" t="str">
        <f t="shared" si="518"/>
        <v>sim2</v>
      </c>
      <c r="D202" s="141">
        <v>0.8</v>
      </c>
      <c r="E202" s="141">
        <v>0.8</v>
      </c>
      <c r="F202" s="141">
        <v>0.8</v>
      </c>
      <c r="G202" s="141">
        <v>0.8</v>
      </c>
      <c r="H202" s="141">
        <v>0.8</v>
      </c>
      <c r="I202" s="141">
        <v>0.8</v>
      </c>
      <c r="J202" s="142">
        <v>0.70000000000000007</v>
      </c>
      <c r="K202" s="142">
        <v>0.70000000000000007</v>
      </c>
      <c r="L202" s="142">
        <v>0.70000000000000007</v>
      </c>
      <c r="M202" s="142">
        <v>0.70000000000000007</v>
      </c>
      <c r="N202" s="142">
        <v>0.30000000000000004</v>
      </c>
      <c r="O202" s="142">
        <v>-0.1</v>
      </c>
      <c r="P202" s="142">
        <v>-0.1</v>
      </c>
      <c r="Q202" s="142">
        <v>-0.15</v>
      </c>
      <c r="R202" s="142">
        <v>-0.2</v>
      </c>
      <c r="AC202" s="92">
        <f t="shared" si="514"/>
        <v>-0.75</v>
      </c>
      <c r="AD202" s="108">
        <v>-1.5</v>
      </c>
      <c r="AE202" s="121"/>
      <c r="AF202" s="121"/>
      <c r="AG202" s="115">
        <v>-0.1</v>
      </c>
      <c r="AH202" s="115">
        <v>-0.05</v>
      </c>
      <c r="AI202" s="115">
        <v>0.05</v>
      </c>
      <c r="AJ202" s="115">
        <v>0.05</v>
      </c>
      <c r="AK202" s="115">
        <v>0.05</v>
      </c>
      <c r="AL202" s="115">
        <v>0.05</v>
      </c>
      <c r="AM202" s="115">
        <v>0.2</v>
      </c>
      <c r="AN202" s="115">
        <v>0.1</v>
      </c>
      <c r="AO202" s="115">
        <v>0.15</v>
      </c>
      <c r="AP202" s="115">
        <v>0.2</v>
      </c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</row>
    <row r="203" spans="1:81" x14ac:dyDescent="0.3">
      <c r="A203" s="5" t="str">
        <f t="shared" si="516"/>
        <v>apetr</v>
      </c>
      <c r="B203" s="5" t="s">
        <v>72</v>
      </c>
      <c r="C203" s="5" t="str">
        <f t="shared" si="518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1" t="s">
        <v>75</v>
      </c>
      <c r="I203" s="141" t="s">
        <v>75</v>
      </c>
      <c r="J203" s="142" t="s">
        <v>75</v>
      </c>
      <c r="K203" s="142" t="s">
        <v>75</v>
      </c>
      <c r="L203" s="142" t="s">
        <v>75</v>
      </c>
      <c r="M203" s="142" t="s">
        <v>75</v>
      </c>
      <c r="N203" s="142" t="s">
        <v>75</v>
      </c>
      <c r="O203" s="142" t="s">
        <v>75</v>
      </c>
      <c r="P203" s="142" t="s">
        <v>75</v>
      </c>
      <c r="Q203" s="142" t="s">
        <v>75</v>
      </c>
      <c r="R203" s="142" t="s">
        <v>75</v>
      </c>
      <c r="AC203" s="92">
        <f t="shared" si="514"/>
        <v>-0.125</v>
      </c>
      <c r="AD203" s="108">
        <v>-0.25</v>
      </c>
      <c r="AE203" s="121"/>
      <c r="AF203" s="121"/>
      <c r="AG203" s="115">
        <v>-0.1</v>
      </c>
      <c r="AH203" s="115">
        <v>-0.05</v>
      </c>
      <c r="AI203" s="115">
        <v>0.05</v>
      </c>
      <c r="AJ203" s="115">
        <v>0.05</v>
      </c>
      <c r="AK203" s="115">
        <v>0.05</v>
      </c>
      <c r="AL203" s="115">
        <v>0.05</v>
      </c>
      <c r="AM203" s="115">
        <v>0.2</v>
      </c>
      <c r="AN203" s="115">
        <v>0.1</v>
      </c>
      <c r="AO203" s="115">
        <v>0.15</v>
      </c>
      <c r="AP203" s="115">
        <v>0.2</v>
      </c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</row>
    <row r="204" spans="1:81" x14ac:dyDescent="0.3">
      <c r="A204" s="5" t="str">
        <f t="shared" ref="A204:A214" si="519">A127</f>
        <v>ahydr</v>
      </c>
      <c r="B204" s="5" t="s">
        <v>72</v>
      </c>
      <c r="C204" s="5" t="str">
        <f t="shared" si="518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46" t="s">
        <v>75</v>
      </c>
      <c r="I204" s="46" t="s">
        <v>75</v>
      </c>
      <c r="J204" s="140" t="s">
        <v>75</v>
      </c>
      <c r="K204" s="140" t="s">
        <v>75</v>
      </c>
      <c r="L204" s="140" t="s">
        <v>75</v>
      </c>
      <c r="M204" s="140" t="s">
        <v>75</v>
      </c>
      <c r="N204" s="140" t="s">
        <v>75</v>
      </c>
      <c r="O204" s="140" t="s">
        <v>75</v>
      </c>
      <c r="P204" s="140" t="s">
        <v>75</v>
      </c>
      <c r="Q204" s="140" t="s">
        <v>75</v>
      </c>
      <c r="R204" s="140" t="s">
        <v>75</v>
      </c>
      <c r="AC204" s="92">
        <f t="shared" si="514"/>
        <v>-0.125</v>
      </c>
      <c r="AD204" s="108">
        <f>AD203</f>
        <v>-0.25</v>
      </c>
      <c r="AE204" s="121"/>
      <c r="AF204" s="121"/>
      <c r="AG204" s="116"/>
      <c r="AH204" s="116"/>
      <c r="AI204" s="116"/>
      <c r="AJ204" s="116"/>
      <c r="AK204" s="116"/>
      <c r="AL204" s="116"/>
      <c r="AM204" s="116"/>
      <c r="AN204" s="116"/>
      <c r="AO204" s="116"/>
      <c r="AP204" s="116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</row>
    <row r="205" spans="1:81" x14ac:dyDescent="0.3">
      <c r="A205" s="5" t="str">
        <f t="shared" si="519"/>
        <v>aammo</v>
      </c>
      <c r="B205" s="5" t="s">
        <v>72</v>
      </c>
      <c r="C205" s="5" t="str">
        <f t="shared" si="518"/>
        <v>sim2</v>
      </c>
      <c r="D205" s="141">
        <v>0.8</v>
      </c>
      <c r="E205" s="141">
        <v>0.8</v>
      </c>
      <c r="F205" s="141">
        <v>0.8</v>
      </c>
      <c r="G205" s="141">
        <v>0.8</v>
      </c>
      <c r="H205" s="141">
        <v>0.8</v>
      </c>
      <c r="I205" s="141">
        <v>0.8</v>
      </c>
      <c r="J205" s="142">
        <v>0.70000000000000007</v>
      </c>
      <c r="K205" s="142">
        <v>0.70000000000000007</v>
      </c>
      <c r="L205" s="142">
        <v>0.70000000000000007</v>
      </c>
      <c r="M205" s="142">
        <v>0.70000000000000007</v>
      </c>
      <c r="N205" s="142">
        <v>0.30000000000000004</v>
      </c>
      <c r="O205" s="142">
        <v>-0.1</v>
      </c>
      <c r="P205" s="142">
        <v>-0.1</v>
      </c>
      <c r="Q205" s="142">
        <v>-0.15</v>
      </c>
      <c r="R205" s="142">
        <v>-0.2</v>
      </c>
      <c r="AC205" s="92">
        <f t="shared" si="514"/>
        <v>0.25</v>
      </c>
      <c r="AD205" s="108">
        <v>0.5</v>
      </c>
      <c r="AE205" s="121"/>
      <c r="AF205" s="121"/>
      <c r="AG205" s="115">
        <v>-0.1</v>
      </c>
      <c r="AH205" s="115">
        <v>-0.05</v>
      </c>
      <c r="AI205" s="115">
        <v>0.05</v>
      </c>
      <c r="AJ205" s="115">
        <v>0.05</v>
      </c>
      <c r="AK205" s="115">
        <v>0.05</v>
      </c>
      <c r="AL205" s="115">
        <v>0.05</v>
      </c>
      <c r="AM205" s="115">
        <v>0.2</v>
      </c>
      <c r="AN205" s="115">
        <v>0.1</v>
      </c>
      <c r="AO205" s="115">
        <v>0.15</v>
      </c>
      <c r="AP205" s="115">
        <v>0.2</v>
      </c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</row>
    <row r="206" spans="1:81" x14ac:dyDescent="0.3">
      <c r="A206" s="5" t="str">
        <f t="shared" si="519"/>
        <v>abchm</v>
      </c>
      <c r="B206" s="5" t="s">
        <v>72</v>
      </c>
      <c r="C206" s="5" t="str">
        <f>C204</f>
        <v>sim2</v>
      </c>
      <c r="D206" s="141">
        <v>0.8</v>
      </c>
      <c r="E206" s="141">
        <v>0.8</v>
      </c>
      <c r="F206" s="141">
        <v>0.8</v>
      </c>
      <c r="G206" s="141">
        <v>0.8</v>
      </c>
      <c r="H206" s="141">
        <v>0.8</v>
      </c>
      <c r="I206" s="141">
        <v>0.8</v>
      </c>
      <c r="J206" s="142">
        <v>0.70000000000000007</v>
      </c>
      <c r="K206" s="142">
        <v>0.70000000000000007</v>
      </c>
      <c r="L206" s="142">
        <v>0.70000000000000007</v>
      </c>
      <c r="M206" s="142">
        <v>0.70000000000000007</v>
      </c>
      <c r="N206" s="142">
        <v>0.30000000000000004</v>
      </c>
      <c r="O206" s="142">
        <v>-0.1</v>
      </c>
      <c r="P206" s="142">
        <v>-0.1</v>
      </c>
      <c r="Q206" s="142">
        <v>-0.15</v>
      </c>
      <c r="R206" s="142">
        <v>-0.2</v>
      </c>
      <c r="AC206" s="92">
        <f t="shared" si="514"/>
        <v>-9.5</v>
      </c>
      <c r="AD206" s="108">
        <v>-19</v>
      </c>
      <c r="AE206" s="121"/>
      <c r="AF206" s="121"/>
      <c r="AG206" s="115">
        <v>-0.1</v>
      </c>
      <c r="AH206" s="115">
        <v>-0.05</v>
      </c>
      <c r="AI206" s="115">
        <v>0.05</v>
      </c>
      <c r="AJ206" s="115">
        <v>0.05</v>
      </c>
      <c r="AK206" s="115">
        <v>0.05</v>
      </c>
      <c r="AL206" s="115">
        <v>0.05</v>
      </c>
      <c r="AM206" s="115">
        <v>0.2</v>
      </c>
      <c r="AN206" s="115">
        <v>0.1</v>
      </c>
      <c r="AO206" s="115">
        <v>0.15</v>
      </c>
      <c r="AP206" s="115">
        <v>0.2</v>
      </c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</row>
    <row r="207" spans="1:81" x14ac:dyDescent="0.3">
      <c r="A207" s="5" t="str">
        <f t="shared" si="519"/>
        <v>aochm</v>
      </c>
      <c r="B207" s="5" t="s">
        <v>72</v>
      </c>
      <c r="C207" s="5" t="str">
        <f t="shared" ref="C207:C214" si="520">C206</f>
        <v>sim2</v>
      </c>
      <c r="D207" s="141">
        <v>0.8</v>
      </c>
      <c r="E207" s="141">
        <v>0.8</v>
      </c>
      <c r="F207" s="141">
        <v>0.8</v>
      </c>
      <c r="G207" s="141">
        <v>0.8</v>
      </c>
      <c r="H207" s="141">
        <v>0.8</v>
      </c>
      <c r="I207" s="141">
        <v>0.8</v>
      </c>
      <c r="J207" s="142">
        <v>0.70000000000000007</v>
      </c>
      <c r="K207" s="142">
        <v>0.70000000000000007</v>
      </c>
      <c r="L207" s="142">
        <v>0.70000000000000007</v>
      </c>
      <c r="M207" s="142">
        <v>0.70000000000000007</v>
      </c>
      <c r="N207" s="142">
        <v>0.30000000000000004</v>
      </c>
      <c r="O207" s="142">
        <v>-0.1</v>
      </c>
      <c r="P207" s="142">
        <v>-0.1</v>
      </c>
      <c r="Q207" s="142">
        <v>-0.15</v>
      </c>
      <c r="R207" s="142">
        <v>-0.2</v>
      </c>
      <c r="AC207" s="92" t="str">
        <f t="shared" si="514"/>
        <v>eps</v>
      </c>
      <c r="AD207" s="112" t="s">
        <v>75</v>
      </c>
      <c r="AE207" s="120"/>
      <c r="AF207" s="120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</row>
    <row r="208" spans="1:81" x14ac:dyDescent="0.3">
      <c r="A208" s="5" t="str">
        <f t="shared" si="519"/>
        <v>arubb</v>
      </c>
      <c r="B208" s="5" t="s">
        <v>72</v>
      </c>
      <c r="C208" s="5" t="str">
        <f t="shared" si="520"/>
        <v>sim2</v>
      </c>
      <c r="D208" s="141">
        <v>0.8</v>
      </c>
      <c r="E208" s="141">
        <v>0.8</v>
      </c>
      <c r="F208" s="141">
        <v>0.8</v>
      </c>
      <c r="G208" s="141">
        <v>0.8</v>
      </c>
      <c r="H208" s="141">
        <v>0.8</v>
      </c>
      <c r="I208" s="141">
        <v>0.8</v>
      </c>
      <c r="J208" s="142">
        <v>0.70000000000000007</v>
      </c>
      <c r="K208" s="142">
        <v>0.70000000000000007</v>
      </c>
      <c r="L208" s="142">
        <v>0.70000000000000007</v>
      </c>
      <c r="M208" s="142">
        <v>0.70000000000000007</v>
      </c>
      <c r="N208" s="142">
        <v>0.30000000000000004</v>
      </c>
      <c r="O208" s="142">
        <v>-0.1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519"/>
        <v>aplas</v>
      </c>
      <c r="B209" s="5" t="s">
        <v>72</v>
      </c>
      <c r="C209" s="5" t="str">
        <f t="shared" si="520"/>
        <v>sim2</v>
      </c>
      <c r="D209" s="46">
        <v>0.8</v>
      </c>
      <c r="E209" s="46">
        <v>0.8</v>
      </c>
      <c r="F209" s="46">
        <v>0.8</v>
      </c>
      <c r="G209" s="46">
        <v>0.8</v>
      </c>
      <c r="H209" s="46">
        <v>0.8</v>
      </c>
      <c r="I209" s="46">
        <v>0.8</v>
      </c>
      <c r="J209" s="140">
        <v>0.70000000000000007</v>
      </c>
      <c r="K209" s="140">
        <v>0.70000000000000007</v>
      </c>
      <c r="L209" s="140">
        <v>0.70000000000000007</v>
      </c>
      <c r="M209" s="140">
        <v>0.70000000000000007</v>
      </c>
      <c r="N209" s="140">
        <v>0.30000000000000004</v>
      </c>
      <c r="O209" s="140">
        <v>-0.1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519"/>
        <v>anmet</v>
      </c>
      <c r="B210" s="5" t="s">
        <v>72</v>
      </c>
      <c r="C210" s="5" t="str">
        <f t="shared" si="520"/>
        <v>sim2</v>
      </c>
      <c r="D210" s="46">
        <v>0.8</v>
      </c>
      <c r="E210" s="46">
        <v>0.8</v>
      </c>
      <c r="F210" s="46">
        <v>0.8</v>
      </c>
      <c r="G210" s="46">
        <v>0.8</v>
      </c>
      <c r="H210" s="46">
        <v>0.8</v>
      </c>
      <c r="I210" s="46">
        <v>0.8</v>
      </c>
      <c r="J210" s="140">
        <v>0.70000000000000007</v>
      </c>
      <c r="K210" s="140">
        <v>0.70000000000000007</v>
      </c>
      <c r="L210" s="140">
        <v>0.70000000000000007</v>
      </c>
      <c r="M210" s="140">
        <v>0.70000000000000007</v>
      </c>
      <c r="N210" s="140">
        <v>0.30000000000000004</v>
      </c>
      <c r="O210" s="140">
        <v>-0.1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519"/>
        <v>airon</v>
      </c>
      <c r="B211" s="5" t="s">
        <v>72</v>
      </c>
      <c r="C211" s="5" t="str">
        <f t="shared" si="520"/>
        <v>sim2</v>
      </c>
      <c r="D211" s="141">
        <v>0.8</v>
      </c>
      <c r="E211" s="141">
        <v>0.8</v>
      </c>
      <c r="F211" s="141">
        <v>0.8</v>
      </c>
      <c r="G211" s="141">
        <v>0.8</v>
      </c>
      <c r="H211" s="141">
        <v>0.8</v>
      </c>
      <c r="I211" s="141">
        <v>0.8</v>
      </c>
      <c r="J211" s="142">
        <v>0.70000000000000007</v>
      </c>
      <c r="K211" s="142">
        <v>0.70000000000000007</v>
      </c>
      <c r="L211" s="142">
        <v>0.70000000000000007</v>
      </c>
      <c r="M211" s="142">
        <v>0.70000000000000007</v>
      </c>
      <c r="N211" s="142">
        <v>0.30000000000000004</v>
      </c>
      <c r="O211" s="142">
        <v>-0.1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519"/>
        <v>anfrm</v>
      </c>
      <c r="B212" s="5" t="s">
        <v>72</v>
      </c>
      <c r="C212" s="5" t="str">
        <f t="shared" si="520"/>
        <v>sim2</v>
      </c>
      <c r="D212" s="46">
        <v>0.8</v>
      </c>
      <c r="E212" s="46">
        <v>0.8</v>
      </c>
      <c r="F212" s="46">
        <v>0.8</v>
      </c>
      <c r="G212" s="46">
        <v>0.8</v>
      </c>
      <c r="H212" s="46">
        <v>0.8</v>
      </c>
      <c r="I212" s="46">
        <v>0.8</v>
      </c>
      <c r="J212" s="140">
        <v>0.70000000000000007</v>
      </c>
      <c r="K212" s="140">
        <v>0.70000000000000007</v>
      </c>
      <c r="L212" s="140">
        <v>0.70000000000000007</v>
      </c>
      <c r="M212" s="140">
        <v>0.70000000000000007</v>
      </c>
      <c r="N212" s="140">
        <v>0.30000000000000004</v>
      </c>
      <c r="O212" s="140">
        <v>-0.1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519"/>
        <v>ametp</v>
      </c>
      <c r="B213" s="5" t="s">
        <v>72</v>
      </c>
      <c r="C213" s="5" t="str">
        <f t="shared" si="520"/>
        <v>sim2</v>
      </c>
      <c r="D213" s="46">
        <v>0.8</v>
      </c>
      <c r="E213" s="46">
        <v>0.8</v>
      </c>
      <c r="F213" s="46">
        <v>0.8</v>
      </c>
      <c r="G213" s="46">
        <v>0.8</v>
      </c>
      <c r="H213" s="46">
        <v>0.8</v>
      </c>
      <c r="I213" s="46">
        <v>0.8</v>
      </c>
      <c r="J213" s="140">
        <v>0.70000000000000007</v>
      </c>
      <c r="K213" s="140">
        <v>0.70000000000000007</v>
      </c>
      <c r="L213" s="140">
        <v>0.70000000000000007</v>
      </c>
      <c r="M213" s="140">
        <v>0.70000000000000007</v>
      </c>
      <c r="N213" s="140">
        <v>0.30000000000000004</v>
      </c>
      <c r="O213" s="140">
        <v>-0.1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519"/>
        <v>amach</v>
      </c>
      <c r="B214" s="5" t="str">
        <f>B213</f>
        <v>nat</v>
      </c>
      <c r="C214" s="5" t="str">
        <f t="shared" si="520"/>
        <v>sim2</v>
      </c>
      <c r="D214" s="46">
        <v>0.8</v>
      </c>
      <c r="E214" s="46">
        <v>0.8</v>
      </c>
      <c r="F214" s="46">
        <v>0.8</v>
      </c>
      <c r="G214" s="46">
        <v>0.8</v>
      </c>
      <c r="H214" s="46">
        <v>0.8</v>
      </c>
      <c r="I214" s="46">
        <v>0.8</v>
      </c>
      <c r="J214" s="140">
        <v>0.70000000000000007</v>
      </c>
      <c r="K214" s="140">
        <v>0.70000000000000007</v>
      </c>
      <c r="L214" s="140">
        <v>0.70000000000000007</v>
      </c>
      <c r="M214" s="140">
        <v>0.70000000000000007</v>
      </c>
      <c r="N214" s="140">
        <v>0.30000000000000004</v>
      </c>
      <c r="O214" s="140">
        <v>-0.1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521">A138</f>
        <v>afcel</v>
      </c>
      <c r="B215" s="5" t="str">
        <f t="shared" ref="B215:B216" si="522">B214</f>
        <v>nat</v>
      </c>
      <c r="C215" s="5" t="str">
        <f t="shared" ref="C215:C216" si="523">C214</f>
        <v>sim2</v>
      </c>
      <c r="D215" s="143">
        <v>0.8</v>
      </c>
      <c r="E215" s="143">
        <v>0.8</v>
      </c>
      <c r="F215" s="143">
        <v>0.8</v>
      </c>
      <c r="G215" s="143">
        <v>0.8</v>
      </c>
      <c r="H215" s="143">
        <v>0.8</v>
      </c>
      <c r="I215" s="143">
        <v>0.8</v>
      </c>
      <c r="J215" s="144">
        <v>0.70000000000000007</v>
      </c>
      <c r="K215" s="144">
        <v>0.70000000000000007</v>
      </c>
      <c r="L215" s="144">
        <v>0.70000000000000007</v>
      </c>
      <c r="M215" s="144">
        <v>0.70000000000000007</v>
      </c>
      <c r="N215" s="144">
        <v>0.30000000000000004</v>
      </c>
      <c r="O215" s="144">
        <v>-0.1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521"/>
        <v>aelct</v>
      </c>
      <c r="B216" s="5" t="str">
        <f t="shared" si="522"/>
        <v>nat</v>
      </c>
      <c r="C216" s="5" t="str">
        <f t="shared" si="523"/>
        <v>sim2</v>
      </c>
      <c r="D216" s="143">
        <v>0.8</v>
      </c>
      <c r="E216" s="143">
        <v>0.8</v>
      </c>
      <c r="F216" s="143">
        <v>0.8</v>
      </c>
      <c r="G216" s="143">
        <v>0.8</v>
      </c>
      <c r="H216" s="143">
        <v>0.8</v>
      </c>
      <c r="I216" s="143">
        <v>0.8</v>
      </c>
      <c r="J216" s="144">
        <v>0.70000000000000007</v>
      </c>
      <c r="K216" s="144">
        <v>0.70000000000000007</v>
      </c>
      <c r="L216" s="144">
        <v>0.70000000000000007</v>
      </c>
      <c r="M216" s="144">
        <v>0.70000000000000007</v>
      </c>
      <c r="N216" s="144">
        <v>0.30000000000000004</v>
      </c>
      <c r="O216" s="144">
        <v>-0.1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524">A140</f>
        <v>aemch</v>
      </c>
      <c r="B217" s="5" t="str">
        <f>B214</f>
        <v>nat</v>
      </c>
      <c r="C217" s="5" t="str">
        <f>C214</f>
        <v>sim2</v>
      </c>
      <c r="D217" s="143">
        <v>0.8</v>
      </c>
      <c r="E217" s="143">
        <v>0.8</v>
      </c>
      <c r="F217" s="143">
        <v>0.8</v>
      </c>
      <c r="G217" s="143">
        <v>0.8</v>
      </c>
      <c r="H217" s="143">
        <v>0.8</v>
      </c>
      <c r="I217" s="143">
        <v>0.8</v>
      </c>
      <c r="J217" s="144">
        <v>0.70000000000000007</v>
      </c>
      <c r="K217" s="144">
        <v>0.70000000000000007</v>
      </c>
      <c r="L217" s="144">
        <v>0.70000000000000007</v>
      </c>
      <c r="M217" s="144">
        <v>0.70000000000000007</v>
      </c>
      <c r="N217" s="144">
        <v>0.30000000000000004</v>
      </c>
      <c r="O217" s="144">
        <v>-0.1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524"/>
        <v>asequ</v>
      </c>
      <c r="B218" s="5" t="str">
        <f t="shared" ref="B218:B232" si="525">B217</f>
        <v>nat</v>
      </c>
      <c r="C218" s="5" t="str">
        <f t="shared" ref="C218:C232" si="526">C217</f>
        <v>sim2</v>
      </c>
      <c r="D218" s="143">
        <v>0.8</v>
      </c>
      <c r="E218" s="143">
        <v>0.8</v>
      </c>
      <c r="F218" s="143">
        <v>0.8</v>
      </c>
      <c r="G218" s="143">
        <v>0.8</v>
      </c>
      <c r="H218" s="143">
        <v>0.8</v>
      </c>
      <c r="I218" s="143">
        <v>0.8</v>
      </c>
      <c r="J218" s="144">
        <v>0.70000000000000007</v>
      </c>
      <c r="K218" s="144">
        <v>0.70000000000000007</v>
      </c>
      <c r="L218" s="144">
        <v>0.70000000000000007</v>
      </c>
      <c r="M218" s="144">
        <v>0.70000000000000007</v>
      </c>
      <c r="N218" s="144">
        <v>0.30000000000000004</v>
      </c>
      <c r="O218" s="144">
        <v>-0.1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524"/>
        <v>avehi</v>
      </c>
      <c r="B219" s="5" t="str">
        <f t="shared" si="525"/>
        <v>nat</v>
      </c>
      <c r="C219" s="5" t="str">
        <f t="shared" si="526"/>
        <v>sim2</v>
      </c>
      <c r="D219" s="143">
        <v>0.8</v>
      </c>
      <c r="E219" s="143">
        <v>0.8</v>
      </c>
      <c r="F219" s="143">
        <v>0.8</v>
      </c>
      <c r="G219" s="143">
        <v>0.8</v>
      </c>
      <c r="H219" s="143">
        <v>0.8</v>
      </c>
      <c r="I219" s="143">
        <v>0.8</v>
      </c>
      <c r="J219" s="144">
        <v>0.70000000000000007</v>
      </c>
      <c r="K219" s="144">
        <v>0.70000000000000007</v>
      </c>
      <c r="L219" s="144">
        <v>0.70000000000000007</v>
      </c>
      <c r="M219" s="144">
        <v>0.70000000000000007</v>
      </c>
      <c r="N219" s="144">
        <v>0.30000000000000004</v>
      </c>
      <c r="O219" s="144">
        <v>-0.1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524"/>
        <v>atequ</v>
      </c>
      <c r="B220" s="5" t="str">
        <f t="shared" si="525"/>
        <v>nat</v>
      </c>
      <c r="C220" s="5" t="str">
        <f t="shared" si="526"/>
        <v>sim2</v>
      </c>
      <c r="D220" s="143">
        <v>0.8</v>
      </c>
      <c r="E220" s="143">
        <v>0.8</v>
      </c>
      <c r="F220" s="143">
        <v>0.8</v>
      </c>
      <c r="G220" s="143">
        <v>0.8</v>
      </c>
      <c r="H220" s="143">
        <v>0.8</v>
      </c>
      <c r="I220" s="143">
        <v>0.8</v>
      </c>
      <c r="J220" s="144">
        <v>0.70000000000000007</v>
      </c>
      <c r="K220" s="144">
        <v>0.70000000000000007</v>
      </c>
      <c r="L220" s="144">
        <v>0.70000000000000007</v>
      </c>
      <c r="M220" s="144">
        <v>0.70000000000000007</v>
      </c>
      <c r="N220" s="144">
        <v>0.30000000000000004</v>
      </c>
      <c r="O220" s="144">
        <v>-0.1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524"/>
        <v>afurn</v>
      </c>
      <c r="B221" s="5" t="str">
        <f t="shared" si="525"/>
        <v>nat</v>
      </c>
      <c r="C221" s="5" t="str">
        <f t="shared" si="526"/>
        <v>sim2</v>
      </c>
      <c r="D221" s="143">
        <v>0.8</v>
      </c>
      <c r="E221" s="143">
        <v>0.8</v>
      </c>
      <c r="F221" s="143">
        <v>0.8</v>
      </c>
      <c r="G221" s="143">
        <v>0.8</v>
      </c>
      <c r="H221" s="143">
        <v>0.8</v>
      </c>
      <c r="I221" s="143">
        <v>0.8</v>
      </c>
      <c r="J221" s="144">
        <v>0.70000000000000007</v>
      </c>
      <c r="K221" s="144">
        <v>0.70000000000000007</v>
      </c>
      <c r="L221" s="144">
        <v>0.70000000000000007</v>
      </c>
      <c r="M221" s="144">
        <v>0.70000000000000007</v>
      </c>
      <c r="N221" s="144">
        <v>0.30000000000000004</v>
      </c>
      <c r="O221" s="144">
        <v>-0.1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524"/>
        <v>aoman</v>
      </c>
      <c r="B222" s="5" t="str">
        <f t="shared" si="525"/>
        <v>nat</v>
      </c>
      <c r="C222" s="5" t="str">
        <f t="shared" si="526"/>
        <v>sim2</v>
      </c>
      <c r="D222" s="143">
        <v>0.8</v>
      </c>
      <c r="E222" s="143">
        <v>0.8</v>
      </c>
      <c r="F222" s="143">
        <v>0.8</v>
      </c>
      <c r="G222" s="143">
        <v>0.8</v>
      </c>
      <c r="H222" s="143">
        <v>0.8</v>
      </c>
      <c r="I222" s="143">
        <v>0.8</v>
      </c>
      <c r="J222" s="144">
        <v>0.70000000000000007</v>
      </c>
      <c r="K222" s="144">
        <v>0.70000000000000007</v>
      </c>
      <c r="L222" s="144">
        <v>0.70000000000000007</v>
      </c>
      <c r="M222" s="144">
        <v>0.70000000000000007</v>
      </c>
      <c r="N222" s="144">
        <v>0.30000000000000004</v>
      </c>
      <c r="O222" s="144">
        <v>-0.1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524"/>
        <v>aelec</v>
      </c>
      <c r="B223" s="5" t="str">
        <f t="shared" si="525"/>
        <v>nat</v>
      </c>
      <c r="C223" s="5" t="str">
        <f t="shared" si="526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1" t="s">
        <v>75</v>
      </c>
      <c r="I223" s="141" t="s">
        <v>75</v>
      </c>
      <c r="J223" s="142" t="s">
        <v>75</v>
      </c>
      <c r="K223" s="142" t="s">
        <v>75</v>
      </c>
      <c r="L223" s="142" t="s">
        <v>75</v>
      </c>
      <c r="M223" s="142" t="s">
        <v>75</v>
      </c>
      <c r="N223" s="142" t="s">
        <v>75</v>
      </c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524"/>
        <v>awatr</v>
      </c>
      <c r="B224" s="5" t="str">
        <f t="shared" si="525"/>
        <v>nat</v>
      </c>
      <c r="C224" s="5" t="str">
        <f t="shared" si="526"/>
        <v>sim2</v>
      </c>
      <c r="D224" s="143">
        <v>0.8</v>
      </c>
      <c r="E224" s="143">
        <v>0.8</v>
      </c>
      <c r="F224" s="143">
        <v>0.8</v>
      </c>
      <c r="G224" s="143">
        <v>0.8</v>
      </c>
      <c r="H224" s="143">
        <v>0.8</v>
      </c>
      <c r="I224" s="143">
        <v>0.8</v>
      </c>
      <c r="J224" s="144">
        <v>0.70000000000000007</v>
      </c>
      <c r="K224" s="144">
        <v>0.70000000000000007</v>
      </c>
      <c r="L224" s="144">
        <v>0.70000000000000007</v>
      </c>
      <c r="M224" s="144">
        <v>0.70000000000000007</v>
      </c>
      <c r="N224" s="144">
        <v>0.30000000000000004</v>
      </c>
      <c r="O224" s="144">
        <v>-0.1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524"/>
        <v>acons</v>
      </c>
      <c r="B225" s="5" t="str">
        <f t="shared" si="525"/>
        <v>nat</v>
      </c>
      <c r="C225" s="5" t="str">
        <f t="shared" si="526"/>
        <v>sim2</v>
      </c>
      <c r="D225" s="143">
        <v>0.8</v>
      </c>
      <c r="E225" s="143">
        <v>0.8</v>
      </c>
      <c r="F225" s="143">
        <v>0.8</v>
      </c>
      <c r="G225" s="143">
        <v>0.8</v>
      </c>
      <c r="H225" s="143">
        <v>0.8</v>
      </c>
      <c r="I225" s="143">
        <v>0.8</v>
      </c>
      <c r="J225" s="144">
        <v>0.70000000000000007</v>
      </c>
      <c r="K225" s="144">
        <v>0.70000000000000007</v>
      </c>
      <c r="L225" s="144">
        <v>0.70000000000000007</v>
      </c>
      <c r="M225" s="144">
        <v>0.70000000000000007</v>
      </c>
      <c r="N225" s="144">
        <v>0.30000000000000004</v>
      </c>
      <c r="O225" s="144">
        <v>-0.1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524"/>
        <v>atrad</v>
      </c>
      <c r="B226" s="5" t="str">
        <f t="shared" si="525"/>
        <v>nat</v>
      </c>
      <c r="C226" s="5" t="str">
        <f t="shared" si="526"/>
        <v>sim2</v>
      </c>
      <c r="D226" s="143">
        <v>0.8</v>
      </c>
      <c r="E226" s="143">
        <v>0.8</v>
      </c>
      <c r="F226" s="143">
        <v>0.8</v>
      </c>
      <c r="G226" s="143">
        <v>0.8</v>
      </c>
      <c r="H226" s="143">
        <v>0.8</v>
      </c>
      <c r="I226" s="143">
        <v>0.8</v>
      </c>
      <c r="J226" s="144">
        <v>0.70000000000000007</v>
      </c>
      <c r="K226" s="144">
        <v>0.70000000000000007</v>
      </c>
      <c r="L226" s="144">
        <v>0.70000000000000007</v>
      </c>
      <c r="M226" s="144">
        <v>0.70000000000000007</v>
      </c>
      <c r="N226" s="144">
        <v>0.30000000000000004</v>
      </c>
      <c r="O226" s="144">
        <v>-0.1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524"/>
        <v>ahotl</v>
      </c>
      <c r="B227" s="5" t="str">
        <f t="shared" si="525"/>
        <v>nat</v>
      </c>
      <c r="C227" s="5" t="str">
        <f t="shared" si="526"/>
        <v>sim2</v>
      </c>
      <c r="D227" s="143">
        <v>0.8</v>
      </c>
      <c r="E227" s="143">
        <v>0.8</v>
      </c>
      <c r="F227" s="143">
        <v>0.8</v>
      </c>
      <c r="G227" s="143">
        <v>0.8</v>
      </c>
      <c r="H227" s="143">
        <v>0.8</v>
      </c>
      <c r="I227" s="143">
        <v>0.8</v>
      </c>
      <c r="J227" s="144">
        <v>0.70000000000000007</v>
      </c>
      <c r="K227" s="144">
        <v>0.70000000000000007</v>
      </c>
      <c r="L227" s="144">
        <v>0.70000000000000007</v>
      </c>
      <c r="M227" s="144">
        <v>0.70000000000000007</v>
      </c>
      <c r="N227" s="144">
        <v>0.30000000000000004</v>
      </c>
      <c r="O227" s="144">
        <v>-0.1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524"/>
        <v>altrp-p</v>
      </c>
      <c r="B228" s="5" t="str">
        <f t="shared" si="525"/>
        <v>nat</v>
      </c>
      <c r="C228" s="5" t="str">
        <f t="shared" si="526"/>
        <v>sim2</v>
      </c>
      <c r="D228" s="143">
        <v>1.2000000000000002</v>
      </c>
      <c r="E228" s="143">
        <v>1.2000000000000002</v>
      </c>
      <c r="F228" s="143">
        <v>1.2000000000000002</v>
      </c>
      <c r="G228" s="143">
        <v>1.2000000000000002</v>
      </c>
      <c r="H228" s="143">
        <v>1.2000000000000002</v>
      </c>
      <c r="I228" s="143">
        <v>1.2000000000000002</v>
      </c>
      <c r="J228" s="144">
        <v>1.05</v>
      </c>
      <c r="K228" s="144">
        <v>1.05</v>
      </c>
      <c r="L228" s="144">
        <v>1.05</v>
      </c>
      <c r="M228" s="144">
        <v>1.05</v>
      </c>
      <c r="N228" s="144">
        <v>0.45000000000000007</v>
      </c>
      <c r="O228" s="144">
        <v>-0.15000000000000002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524"/>
        <v>altrp-f</v>
      </c>
      <c r="B229" s="5" t="str">
        <f t="shared" si="525"/>
        <v>nat</v>
      </c>
      <c r="C229" s="5" t="str">
        <f t="shared" si="526"/>
        <v>sim2</v>
      </c>
      <c r="D229" s="143">
        <v>1.2000000000000002</v>
      </c>
      <c r="E229" s="143">
        <v>1.2000000000000002</v>
      </c>
      <c r="F229" s="143">
        <v>1.2000000000000002</v>
      </c>
      <c r="G229" s="143">
        <v>1.2000000000000002</v>
      </c>
      <c r="H229" s="143">
        <v>1.2000000000000002</v>
      </c>
      <c r="I229" s="143">
        <v>1.2000000000000002</v>
      </c>
      <c r="J229" s="144">
        <v>1.05</v>
      </c>
      <c r="K229" s="144">
        <v>1.05</v>
      </c>
      <c r="L229" s="144">
        <v>1.05</v>
      </c>
      <c r="M229" s="144">
        <v>1.05</v>
      </c>
      <c r="N229" s="144">
        <v>0.45000000000000007</v>
      </c>
      <c r="O229" s="144">
        <v>-0.15000000000000002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524"/>
        <v>aotrp-p</v>
      </c>
      <c r="B230" s="5" t="str">
        <f t="shared" si="525"/>
        <v>nat</v>
      </c>
      <c r="C230" s="5" t="str">
        <f t="shared" si="526"/>
        <v>sim2</v>
      </c>
      <c r="D230" s="143">
        <v>1.2000000000000002</v>
      </c>
      <c r="E230" s="143">
        <v>1.2000000000000002</v>
      </c>
      <c r="F230" s="143">
        <v>1.2000000000000002</v>
      </c>
      <c r="G230" s="143">
        <v>1.2000000000000002</v>
      </c>
      <c r="H230" s="143">
        <v>1.2000000000000002</v>
      </c>
      <c r="I230" s="143">
        <v>1.2000000000000002</v>
      </c>
      <c r="J230" s="144">
        <v>1.05</v>
      </c>
      <c r="K230" s="144">
        <v>1.05</v>
      </c>
      <c r="L230" s="144">
        <v>1.05</v>
      </c>
      <c r="M230" s="144">
        <v>1.05</v>
      </c>
      <c r="N230" s="144">
        <v>0.45000000000000007</v>
      </c>
      <c r="O230" s="144">
        <v>-0.15000000000000002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524"/>
        <v>aotrp-f</v>
      </c>
      <c r="B231" s="5" t="str">
        <f t="shared" si="525"/>
        <v>nat</v>
      </c>
      <c r="C231" s="5" t="str">
        <f t="shared" si="526"/>
        <v>sim2</v>
      </c>
      <c r="D231" s="143">
        <v>1.2000000000000002</v>
      </c>
      <c r="E231" s="143">
        <v>1.2000000000000002</v>
      </c>
      <c r="F231" s="143">
        <v>1.2000000000000002</v>
      </c>
      <c r="G231" s="143">
        <v>1.2000000000000002</v>
      </c>
      <c r="H231" s="143">
        <v>1.2000000000000002</v>
      </c>
      <c r="I231" s="143">
        <v>1.2000000000000002</v>
      </c>
      <c r="J231" s="144">
        <v>1.05</v>
      </c>
      <c r="K231" s="144">
        <v>1.05</v>
      </c>
      <c r="L231" s="144">
        <v>1.05</v>
      </c>
      <c r="M231" s="144">
        <v>1.05</v>
      </c>
      <c r="N231" s="144">
        <v>0.45000000000000007</v>
      </c>
      <c r="O231" s="144">
        <v>-0.15000000000000002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524"/>
        <v>aprtr</v>
      </c>
      <c r="B232" s="5" t="str">
        <f t="shared" si="525"/>
        <v>nat</v>
      </c>
      <c r="C232" s="5" t="str">
        <f t="shared" si="526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1" t="s">
        <v>75</v>
      </c>
      <c r="I232" s="141" t="s">
        <v>75</v>
      </c>
      <c r="J232" s="142" t="s">
        <v>75</v>
      </c>
      <c r="K232" s="142" t="s">
        <v>75</v>
      </c>
      <c r="L232" s="142" t="s">
        <v>75</v>
      </c>
      <c r="M232" s="142" t="s">
        <v>75</v>
      </c>
      <c r="N232" s="142" t="s">
        <v>75</v>
      </c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524"/>
        <v>atrps</v>
      </c>
      <c r="B233" s="5" t="str">
        <f t="shared" ref="B233:C238" si="527">B232</f>
        <v>nat</v>
      </c>
      <c r="C233" s="5" t="str">
        <f t="shared" si="527"/>
        <v>sim2</v>
      </c>
      <c r="D233" s="143">
        <v>0.8</v>
      </c>
      <c r="E233" s="143">
        <v>0.8</v>
      </c>
      <c r="F233" s="143">
        <v>0.8</v>
      </c>
      <c r="G233" s="143">
        <v>0.8</v>
      </c>
      <c r="H233" s="143">
        <v>0.8</v>
      </c>
      <c r="I233" s="143">
        <v>0.8</v>
      </c>
      <c r="J233" s="144">
        <v>0.70000000000000007</v>
      </c>
      <c r="K233" s="144">
        <v>0.70000000000000007</v>
      </c>
      <c r="L233" s="144">
        <v>0.70000000000000007</v>
      </c>
      <c r="M233" s="144">
        <v>0.70000000000000007</v>
      </c>
      <c r="N233" s="144">
        <v>0.30000000000000004</v>
      </c>
      <c r="O233" s="144">
        <v>-0.1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524"/>
        <v>acomm</v>
      </c>
      <c r="B234" s="5" t="str">
        <f t="shared" si="527"/>
        <v>nat</v>
      </c>
      <c r="C234" s="5" t="str">
        <f t="shared" si="527"/>
        <v>sim2</v>
      </c>
      <c r="D234" s="143">
        <v>1.2000000000000002</v>
      </c>
      <c r="E234" s="143">
        <v>1.2000000000000002</v>
      </c>
      <c r="F234" s="143">
        <v>1.2000000000000002</v>
      </c>
      <c r="G234" s="143">
        <v>1.2000000000000002</v>
      </c>
      <c r="H234" s="143">
        <v>1.2000000000000002</v>
      </c>
      <c r="I234" s="143">
        <v>1.2000000000000002</v>
      </c>
      <c r="J234" s="144">
        <v>1.05</v>
      </c>
      <c r="K234" s="144">
        <v>1.05</v>
      </c>
      <c r="L234" s="144">
        <v>1.05</v>
      </c>
      <c r="M234" s="144">
        <v>1.05</v>
      </c>
      <c r="N234" s="144">
        <v>0.45000000000000007</v>
      </c>
      <c r="O234" s="144">
        <v>-0.15000000000000002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524"/>
        <v>afsrv</v>
      </c>
      <c r="B235" s="5" t="str">
        <f t="shared" si="527"/>
        <v>nat</v>
      </c>
      <c r="C235" s="5" t="str">
        <f t="shared" si="527"/>
        <v>sim2</v>
      </c>
      <c r="D235" s="143">
        <v>0.8</v>
      </c>
      <c r="E235" s="143">
        <v>0.8</v>
      </c>
      <c r="F235" s="143">
        <v>0.8</v>
      </c>
      <c r="G235" s="143">
        <v>0.8</v>
      </c>
      <c r="H235" s="143">
        <v>0.8</v>
      </c>
      <c r="I235" s="143">
        <v>0.8</v>
      </c>
      <c r="J235" s="144">
        <v>0.70000000000000007</v>
      </c>
      <c r="K235" s="144">
        <v>0.70000000000000007</v>
      </c>
      <c r="L235" s="144">
        <v>0.70000000000000007</v>
      </c>
      <c r="M235" s="144">
        <v>0.70000000000000007</v>
      </c>
      <c r="N235" s="144">
        <v>0.30000000000000004</v>
      </c>
      <c r="O235" s="144">
        <v>-0.1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524"/>
        <v>absrv</v>
      </c>
      <c r="B236" s="5" t="str">
        <f t="shared" si="527"/>
        <v>nat</v>
      </c>
      <c r="C236" s="5" t="str">
        <f t="shared" si="527"/>
        <v>sim2</v>
      </c>
      <c r="D236" s="143">
        <v>0.8</v>
      </c>
      <c r="E236" s="143">
        <v>0.8</v>
      </c>
      <c r="F236" s="143">
        <v>0.8</v>
      </c>
      <c r="G236" s="143">
        <v>0.8</v>
      </c>
      <c r="H236" s="143">
        <v>0.8</v>
      </c>
      <c r="I236" s="143">
        <v>0.8</v>
      </c>
      <c r="J236" s="144">
        <v>0.70000000000000007</v>
      </c>
      <c r="K236" s="144">
        <v>0.70000000000000007</v>
      </c>
      <c r="L236" s="144">
        <v>0.70000000000000007</v>
      </c>
      <c r="M236" s="144">
        <v>0.70000000000000007</v>
      </c>
      <c r="N236" s="144">
        <v>0.30000000000000004</v>
      </c>
      <c r="O236" s="144">
        <v>-0.1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524"/>
        <v>agsrv</v>
      </c>
      <c r="B237" s="5" t="str">
        <f t="shared" si="527"/>
        <v>nat</v>
      </c>
      <c r="C237" s="5" t="str">
        <f t="shared" si="527"/>
        <v>sim2</v>
      </c>
      <c r="D237" s="143">
        <v>0.8</v>
      </c>
      <c r="E237" s="143">
        <v>0.8</v>
      </c>
      <c r="F237" s="143">
        <v>0.8</v>
      </c>
      <c r="G237" s="143">
        <v>0.8</v>
      </c>
      <c r="H237" s="143">
        <v>0.8</v>
      </c>
      <c r="I237" s="143">
        <v>0.8</v>
      </c>
      <c r="J237" s="144">
        <v>0.70000000000000007</v>
      </c>
      <c r="K237" s="144">
        <v>0.70000000000000007</v>
      </c>
      <c r="L237" s="144">
        <v>0.70000000000000007</v>
      </c>
      <c r="M237" s="144">
        <v>0.70000000000000007</v>
      </c>
      <c r="N237" s="144">
        <v>0.30000000000000004</v>
      </c>
      <c r="O237" s="144">
        <v>-0.1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524"/>
        <v>aosrv</v>
      </c>
      <c r="B238" s="5" t="str">
        <f t="shared" si="527"/>
        <v>nat</v>
      </c>
      <c r="C238" s="5" t="str">
        <f t="shared" si="527"/>
        <v>sim2</v>
      </c>
      <c r="D238" s="143">
        <v>0.8</v>
      </c>
      <c r="E238" s="143">
        <v>0.8</v>
      </c>
      <c r="F238" s="143">
        <v>0.8</v>
      </c>
      <c r="G238" s="143">
        <v>0.8</v>
      </c>
      <c r="H238" s="143">
        <v>0.8</v>
      </c>
      <c r="I238" s="143">
        <v>0.8</v>
      </c>
      <c r="J238" s="144">
        <v>0.70000000000000007</v>
      </c>
      <c r="K238" s="144">
        <v>0.70000000000000007</v>
      </c>
      <c r="L238" s="144">
        <v>0.70000000000000007</v>
      </c>
      <c r="M238" s="144">
        <v>0.70000000000000007</v>
      </c>
      <c r="N238" s="144">
        <v>0.30000000000000004</v>
      </c>
      <c r="O238" s="144">
        <v>-0.1</v>
      </c>
      <c r="P238" s="144">
        <v>-0.1</v>
      </c>
      <c r="Q238" s="144">
        <v>-0.15</v>
      </c>
      <c r="R238" s="144">
        <v>-0.2</v>
      </c>
    </row>
  </sheetData>
  <mergeCells count="2">
    <mergeCell ref="D6:I6"/>
    <mergeCell ref="J6:R6"/>
  </mergeCells>
  <conditionalFormatting sqref="D7:F7 AC8:AC81 M137:N137 M140:N161 M49:N50 P140:R161 P137:R137">
    <cfRule type="cellIs" dxfId="4425" priority="2276" operator="equal">
      <formula>"eps"</formula>
    </cfRule>
  </conditionalFormatting>
  <conditionalFormatting sqref="AC8:AC81">
    <cfRule type="cellIs" dxfId="4424" priority="2275" operator="equal">
      <formula>"eps"</formula>
    </cfRule>
  </conditionalFormatting>
  <conditionalFormatting sqref="AC72">
    <cfRule type="cellIs" dxfId="4421" priority="2274" operator="equal">
      <formula>"eps"</formula>
    </cfRule>
  </conditionalFormatting>
  <conditionalFormatting sqref="AC72">
    <cfRule type="cellIs" dxfId="4420" priority="2273" operator="equal">
      <formula>"eps"</formula>
    </cfRule>
  </conditionalFormatting>
  <conditionalFormatting sqref="AD68:AF68 AD73:AF73 AD77:AF77 AD70:AF71 AD8:AF10 AD14:AF17 AD19:AF24 AQ19:CC24 AQ14:CC17 AQ8:CC10 AQ70:CC71 AQ77:CC77 AQ73:CC73 AQ68:CC68">
    <cfRule type="cellIs" dxfId="4419" priority="2272" operator="equal">
      <formula>"eps"</formula>
    </cfRule>
  </conditionalFormatting>
  <conditionalFormatting sqref="AD81:AF81 AQ81:CC81">
    <cfRule type="cellIs" dxfId="4418" priority="2271" operator="equal">
      <formula>"eps"</formula>
    </cfRule>
  </conditionalFormatting>
  <conditionalFormatting sqref="AD18:AF18 AQ18:CC18">
    <cfRule type="cellIs" dxfId="4417" priority="2270" operator="equal">
      <formula>"eps"</formula>
    </cfRule>
  </conditionalFormatting>
  <conditionalFormatting sqref="AD66:AF66 AQ66:CC66">
    <cfRule type="cellIs" dxfId="4416" priority="2269" operator="equal">
      <formula>"eps"</formula>
    </cfRule>
  </conditionalFormatting>
  <conditionalFormatting sqref="AD67:AF67 AQ67:CC67">
    <cfRule type="cellIs" dxfId="4415" priority="2268" operator="equal">
      <formula>"eps"</formula>
    </cfRule>
  </conditionalFormatting>
  <conditionalFormatting sqref="AD72:AF72 AQ72:CC72">
    <cfRule type="cellIs" dxfId="4414" priority="2267" operator="equal">
      <formula>"eps"</formula>
    </cfRule>
  </conditionalFormatting>
  <conditionalFormatting sqref="AD11:AF11 AQ11:CC11">
    <cfRule type="cellIs" dxfId="4413" priority="2266" operator="equal">
      <formula>"eps"</formula>
    </cfRule>
  </conditionalFormatting>
  <conditionalFormatting sqref="AD27:AF27 AQ27:CC27">
    <cfRule type="cellIs" dxfId="4412" priority="2265" operator="equal">
      <formula>"eps"</formula>
    </cfRule>
  </conditionalFormatting>
  <conditionalFormatting sqref="AD13:AF13 AQ13:CC13">
    <cfRule type="cellIs" dxfId="4411" priority="2264" operator="equal">
      <formula>"eps"</formula>
    </cfRule>
  </conditionalFormatting>
  <conditionalFormatting sqref="AD13:AF13 AQ13:CC13">
    <cfRule type="cellIs" dxfId="4410" priority="2263" operator="equal">
      <formula>"eps"</formula>
    </cfRule>
  </conditionalFormatting>
  <conditionalFormatting sqref="AD69:AF75 AQ69:CC75">
    <cfRule type="cellIs" dxfId="4409" priority="2262" operator="equal">
      <formula>"eps"</formula>
    </cfRule>
  </conditionalFormatting>
  <conditionalFormatting sqref="AD74:AF74 AQ74:CC74">
    <cfRule type="cellIs" dxfId="4408" priority="2261" operator="equal">
      <formula>"eps"</formula>
    </cfRule>
  </conditionalFormatting>
  <conditionalFormatting sqref="AD75:AF75 AQ75:CC75">
    <cfRule type="cellIs" dxfId="4407" priority="2260" operator="equal">
      <formula>"eps"</formula>
    </cfRule>
  </conditionalFormatting>
  <conditionalFormatting sqref="AD25:AF26 AQ25:CC26">
    <cfRule type="cellIs" dxfId="4406" priority="2259" operator="equal">
      <formula>"eps"</formula>
    </cfRule>
  </conditionalFormatting>
  <conditionalFormatting sqref="AD28:AF29 AQ28:CC29">
    <cfRule type="cellIs" dxfId="4405" priority="2258" operator="equal">
      <formula>"eps"</formula>
    </cfRule>
  </conditionalFormatting>
  <conditionalFormatting sqref="AD30:AF31 AQ30:CC31">
    <cfRule type="cellIs" dxfId="4404" priority="2257" operator="equal">
      <formula>"eps"</formula>
    </cfRule>
  </conditionalFormatting>
  <conditionalFormatting sqref="AD32:AF33 AQ32:CC33">
    <cfRule type="cellIs" dxfId="4403" priority="2256" operator="equal">
      <formula>"eps"</formula>
    </cfRule>
  </conditionalFormatting>
  <conditionalFormatting sqref="AD34:AF35 AQ34:CC35">
    <cfRule type="cellIs" dxfId="4402" priority="2255" operator="equal">
      <formula>"eps"</formula>
    </cfRule>
  </conditionalFormatting>
  <conditionalFormatting sqref="AD36:AF65 AQ36:CC65">
    <cfRule type="cellIs" dxfId="4401" priority="2254" operator="equal">
      <formula>"eps"</formula>
    </cfRule>
  </conditionalFormatting>
  <conditionalFormatting sqref="AD76:AF76 AQ76:CC76">
    <cfRule type="cellIs" dxfId="4400" priority="2253" operator="equal">
      <formula>"eps"</formula>
    </cfRule>
  </conditionalFormatting>
  <conditionalFormatting sqref="AD76:AF76 AQ76:CC76">
    <cfRule type="cellIs" dxfId="4399" priority="2252" operator="equal">
      <formula>"eps"</formula>
    </cfRule>
  </conditionalFormatting>
  <conditionalFormatting sqref="AD75:AF75 AQ75:CC75">
    <cfRule type="cellIs" dxfId="4398" priority="2251" operator="equal">
      <formula>"eps"</formula>
    </cfRule>
  </conditionalFormatting>
  <conditionalFormatting sqref="AD78:AF80 AQ78:CC80">
    <cfRule type="cellIs" dxfId="4397" priority="2250" operator="equal">
      <formula>"eps"</formula>
    </cfRule>
  </conditionalFormatting>
  <conditionalFormatting sqref="AD12:AF12 AQ12:CC12">
    <cfRule type="cellIs" dxfId="4396" priority="2249" operator="equal">
      <formula>"eps"</formula>
    </cfRule>
  </conditionalFormatting>
  <conditionalFormatting sqref="AG86 AG93 AG130 AG100 AG83:AG84 AI91 AI86 AG88:AG91 AG95:AP98 AG103:AP105 AG107:AP107 AG110:AP117 AG122:AP123 AG125:AP125">
    <cfRule type="cellIs" dxfId="4338" priority="2185" operator="equal">
      <formula>"eps"</formula>
    </cfRule>
  </conditionalFormatting>
  <conditionalFormatting sqref="AG133:AG155 AI133:AI155">
    <cfRule type="cellIs" dxfId="4337" priority="2184" operator="equal">
      <formula>"eps"</formula>
    </cfRule>
  </conditionalFormatting>
  <conditionalFormatting sqref="AG86 AI86">
    <cfRule type="cellIs" dxfId="4336" priority="2183" operator="equal">
      <formula>"eps"</formula>
    </cfRule>
  </conditionalFormatting>
  <conditionalFormatting sqref="AG109:AP117">
    <cfRule type="cellIs" dxfId="4335" priority="2182" operator="equal">
      <formula>"eps"</formula>
    </cfRule>
  </conditionalFormatting>
  <conditionalFormatting sqref="AG118 AI118">
    <cfRule type="cellIs" dxfId="4334" priority="2181" operator="equal">
      <formula>"eps"</formula>
    </cfRule>
  </conditionalFormatting>
  <conditionalFormatting sqref="AG85 AI85">
    <cfRule type="cellIs" dxfId="4333" priority="2180" operator="equal">
      <formula>"eps"</formula>
    </cfRule>
  </conditionalFormatting>
  <conditionalFormatting sqref="AG101 AI101">
    <cfRule type="cellIs" dxfId="4332" priority="2179" operator="equal">
      <formula>"eps"</formula>
    </cfRule>
  </conditionalFormatting>
  <conditionalFormatting sqref="AI126">
    <cfRule type="cellIs" dxfId="4331" priority="2178" operator="equal">
      <formula>"eps"</formula>
    </cfRule>
  </conditionalFormatting>
  <conditionalFormatting sqref="AI127">
    <cfRule type="cellIs" dxfId="4330" priority="2177" operator="equal">
      <formula>"eps"</formula>
    </cfRule>
  </conditionalFormatting>
  <conditionalFormatting sqref="AJ107:AN107 AJ110:AN117 AJ125:AN125 AJ86:AN86 AJ122:AN123 AJ91:AN91 AJ103:AN105 AJ95:AN98">
    <cfRule type="cellIs" dxfId="4329" priority="2176" operator="equal">
      <formula>"eps"</formula>
    </cfRule>
  </conditionalFormatting>
  <conditionalFormatting sqref="AJ133:AN155">
    <cfRule type="cellIs" dxfId="4328" priority="2175" operator="equal">
      <formula>"eps"</formula>
    </cfRule>
  </conditionalFormatting>
  <conditionalFormatting sqref="AJ86:AN86">
    <cfRule type="cellIs" dxfId="4327" priority="2174" operator="equal">
      <formula>"eps"</formula>
    </cfRule>
  </conditionalFormatting>
  <conditionalFormatting sqref="AJ109:AN109">
    <cfRule type="cellIs" dxfId="4326" priority="2173" operator="equal">
      <formula>"eps"</formula>
    </cfRule>
  </conditionalFormatting>
  <conditionalFormatting sqref="AJ118:AN118">
    <cfRule type="cellIs" dxfId="4325" priority="2172" operator="equal">
      <formula>"eps"</formula>
    </cfRule>
  </conditionalFormatting>
  <conditionalFormatting sqref="AJ85:AN85">
    <cfRule type="cellIs" dxfId="4324" priority="2171" operator="equal">
      <formula>"eps"</formula>
    </cfRule>
  </conditionalFormatting>
  <conditionalFormatting sqref="AJ101:AN101">
    <cfRule type="cellIs" dxfId="4323" priority="2170" operator="equal">
      <formula>"eps"</formula>
    </cfRule>
  </conditionalFormatting>
  <conditionalFormatting sqref="AJ126:AN126">
    <cfRule type="cellIs" dxfId="4322" priority="2169" operator="equal">
      <formula>"eps"</formula>
    </cfRule>
  </conditionalFormatting>
  <conditionalFormatting sqref="AJ127:AN127">
    <cfRule type="cellIs" dxfId="4321" priority="2168" operator="equal">
      <formula>"eps"</formula>
    </cfRule>
  </conditionalFormatting>
  <conditionalFormatting sqref="AH107 AH110:AH117 AH125 AH86 AH122:AH123 AH91 AH103:AH105 AH95:AH98">
    <cfRule type="cellIs" dxfId="4320" priority="2167" operator="equal">
      <formula>"eps"</formula>
    </cfRule>
  </conditionalFormatting>
  <conditionalFormatting sqref="AH133:AH155">
    <cfRule type="cellIs" dxfId="4319" priority="2166" operator="equal">
      <formula>"eps"</formula>
    </cfRule>
  </conditionalFormatting>
  <conditionalFormatting sqref="AH86">
    <cfRule type="cellIs" dxfId="4318" priority="2165" operator="equal">
      <formula>"eps"</formula>
    </cfRule>
  </conditionalFormatting>
  <conditionalFormatting sqref="AH109">
    <cfRule type="cellIs" dxfId="4317" priority="2164" operator="equal">
      <formula>"eps"</formula>
    </cfRule>
  </conditionalFormatting>
  <conditionalFormatting sqref="AH118">
    <cfRule type="cellIs" dxfId="4316" priority="2163" operator="equal">
      <formula>"eps"</formula>
    </cfRule>
  </conditionalFormatting>
  <conditionalFormatting sqref="AH85">
    <cfRule type="cellIs" dxfId="4315" priority="2162" operator="equal">
      <formula>"eps"</formula>
    </cfRule>
  </conditionalFormatting>
  <conditionalFormatting sqref="AH101">
    <cfRule type="cellIs" dxfId="4314" priority="2161" operator="equal">
      <formula>"eps"</formula>
    </cfRule>
  </conditionalFormatting>
  <conditionalFormatting sqref="AH126">
    <cfRule type="cellIs" dxfId="4313" priority="2160" operator="equal">
      <formula>"eps"</formula>
    </cfRule>
  </conditionalFormatting>
  <conditionalFormatting sqref="AH127">
    <cfRule type="cellIs" dxfId="4312" priority="2159" operator="equal">
      <formula>"eps"</formula>
    </cfRule>
  </conditionalFormatting>
  <conditionalFormatting sqref="AH92">
    <cfRule type="cellIs" dxfId="4311" priority="2122" operator="equal">
      <formula>"eps"</formula>
    </cfRule>
  </conditionalFormatting>
  <conditionalFormatting sqref="AJ92:AN92">
    <cfRule type="cellIs" dxfId="4310" priority="2123" operator="equal">
      <formula>"eps"</formula>
    </cfRule>
  </conditionalFormatting>
  <conditionalFormatting sqref="AP87">
    <cfRule type="cellIs" dxfId="4309" priority="2125" operator="equal">
      <formula>"eps"</formula>
    </cfRule>
  </conditionalFormatting>
  <conditionalFormatting sqref="AI92">
    <cfRule type="cellIs" dxfId="4308" priority="2124" operator="equal">
      <formula>"eps"</formula>
    </cfRule>
  </conditionalFormatting>
  <conditionalFormatting sqref="AG87">
    <cfRule type="cellIs" dxfId="4307" priority="2127" operator="equal">
      <formula>"eps"</formula>
    </cfRule>
  </conditionalFormatting>
  <conditionalFormatting sqref="AO87">
    <cfRule type="cellIs" dxfId="4306" priority="2126" operator="equal">
      <formula>"eps"</formula>
    </cfRule>
  </conditionalFormatting>
  <conditionalFormatting sqref="AO107 AO110:AO117 AO125 AO122:AO123 AO91 AO103:AO105 AO95:AO98">
    <cfRule type="cellIs" dxfId="4305" priority="2158" operator="equal">
      <formula>"eps"</formula>
    </cfRule>
  </conditionalFormatting>
  <conditionalFormatting sqref="AO109">
    <cfRule type="cellIs" dxfId="4304" priority="2157" operator="equal">
      <formula>"eps"</formula>
    </cfRule>
  </conditionalFormatting>
  <conditionalFormatting sqref="AO118">
    <cfRule type="cellIs" dxfId="4303" priority="2156" operator="equal">
      <formula>"eps"</formula>
    </cfRule>
  </conditionalFormatting>
  <conditionalFormatting sqref="AO85">
    <cfRule type="cellIs" dxfId="4302" priority="2155" operator="equal">
      <formula>"eps"</formula>
    </cfRule>
  </conditionalFormatting>
  <conditionalFormatting sqref="AO101">
    <cfRule type="cellIs" dxfId="4301" priority="2154" operator="equal">
      <formula>"eps"</formula>
    </cfRule>
  </conditionalFormatting>
  <conditionalFormatting sqref="AO126">
    <cfRule type="cellIs" dxfId="4300" priority="2153" operator="equal">
      <formula>"eps"</formula>
    </cfRule>
  </conditionalFormatting>
  <conditionalFormatting sqref="AO127">
    <cfRule type="cellIs" dxfId="4299" priority="2152" operator="equal">
      <formula>"eps"</formula>
    </cfRule>
  </conditionalFormatting>
  <conditionalFormatting sqref="AI119">
    <cfRule type="cellIs" dxfId="4298" priority="2088" operator="equal">
      <formula>"eps"</formula>
    </cfRule>
  </conditionalFormatting>
  <conditionalFormatting sqref="AH119">
    <cfRule type="cellIs" dxfId="4297" priority="2081" operator="equal">
      <formula>"eps"</formula>
    </cfRule>
  </conditionalFormatting>
  <conditionalFormatting sqref="AP108">
    <cfRule type="cellIs" dxfId="4296" priority="2089" operator="equal">
      <formula>"eps"</formula>
    </cfRule>
  </conditionalFormatting>
  <conditionalFormatting sqref="AO108">
    <cfRule type="cellIs" dxfId="4295" priority="2090" operator="equal">
      <formula>"eps"</formula>
    </cfRule>
  </conditionalFormatting>
  <conditionalFormatting sqref="AG108">
    <cfRule type="cellIs" dxfId="4294" priority="2091" operator="equal">
      <formula>"eps"</formula>
    </cfRule>
  </conditionalFormatting>
  <conditionalFormatting sqref="AH108">
    <cfRule type="cellIs" dxfId="4293" priority="2092" operator="equal">
      <formula>"eps"</formula>
    </cfRule>
  </conditionalFormatting>
  <conditionalFormatting sqref="AJ108:AN108">
    <cfRule type="cellIs" dxfId="4292" priority="2093" operator="equal">
      <formula>"eps"</formula>
    </cfRule>
  </conditionalFormatting>
  <conditionalFormatting sqref="AI108">
    <cfRule type="cellIs" dxfId="4291" priority="2094" operator="equal">
      <formula>"eps"</formula>
    </cfRule>
  </conditionalFormatting>
  <conditionalFormatting sqref="AP106">
    <cfRule type="cellIs" dxfId="4290" priority="2095" operator="equal">
      <formula>"eps"</formula>
    </cfRule>
  </conditionalFormatting>
  <conditionalFormatting sqref="AO106">
    <cfRule type="cellIs" dxfId="4289" priority="2096" operator="equal">
      <formula>"eps"</formula>
    </cfRule>
  </conditionalFormatting>
  <conditionalFormatting sqref="AG106">
    <cfRule type="cellIs" dxfId="4288" priority="2097" operator="equal">
      <formula>"eps"</formula>
    </cfRule>
  </conditionalFormatting>
  <conditionalFormatting sqref="AH106">
    <cfRule type="cellIs" dxfId="4287" priority="2098" operator="equal">
      <formula>"eps"</formula>
    </cfRule>
  </conditionalFormatting>
  <conditionalFormatting sqref="AJ106:AN106">
    <cfRule type="cellIs" dxfId="4286" priority="2099" operator="equal">
      <formula>"eps"</formula>
    </cfRule>
  </conditionalFormatting>
  <conditionalFormatting sqref="AI106">
    <cfRule type="cellIs" dxfId="4285" priority="2100" operator="equal">
      <formula>"eps"</formula>
    </cfRule>
  </conditionalFormatting>
  <conditionalFormatting sqref="AP102">
    <cfRule type="cellIs" dxfId="4284" priority="2101" operator="equal">
      <formula>"eps"</formula>
    </cfRule>
  </conditionalFormatting>
  <conditionalFormatting sqref="AO86">
    <cfRule type="cellIs" dxfId="4283" priority="2151" operator="equal">
      <formula>"eps"</formula>
    </cfRule>
  </conditionalFormatting>
  <conditionalFormatting sqref="AP107 AP110:AP117 AP125 AP122:AP123 AP91 AP103:AP105 AP95:AP98">
    <cfRule type="cellIs" dxfId="4282" priority="2150" operator="equal">
      <formula>"eps"</formula>
    </cfRule>
  </conditionalFormatting>
  <conditionalFormatting sqref="AP109">
    <cfRule type="cellIs" dxfId="4281" priority="2149" operator="equal">
      <formula>"eps"</formula>
    </cfRule>
  </conditionalFormatting>
  <conditionalFormatting sqref="AP118">
    <cfRule type="cellIs" dxfId="4280" priority="2148" operator="equal">
      <formula>"eps"</formula>
    </cfRule>
  </conditionalFormatting>
  <conditionalFormatting sqref="AP85">
    <cfRule type="cellIs" dxfId="4279" priority="2147" operator="equal">
      <formula>"eps"</formula>
    </cfRule>
  </conditionalFormatting>
  <conditionalFormatting sqref="AP101">
    <cfRule type="cellIs" dxfId="4278" priority="2146" operator="equal">
      <formula>"eps"</formula>
    </cfRule>
  </conditionalFormatting>
  <conditionalFormatting sqref="AP126">
    <cfRule type="cellIs" dxfId="4277" priority="2145" operator="equal">
      <formula>"eps"</formula>
    </cfRule>
  </conditionalFormatting>
  <conditionalFormatting sqref="AP127">
    <cfRule type="cellIs" dxfId="4276" priority="2144" operator="equal">
      <formula>"eps"</formula>
    </cfRule>
  </conditionalFormatting>
  <conditionalFormatting sqref="AI129">
    <cfRule type="cellIs" dxfId="4275" priority="2062" operator="equal">
      <formula>"eps"</formula>
    </cfRule>
  </conditionalFormatting>
  <conditionalFormatting sqref="AO129">
    <cfRule type="cellIs" dxfId="4274" priority="2055" operator="equal">
      <formula>"eps"</formula>
    </cfRule>
  </conditionalFormatting>
  <conditionalFormatting sqref="AJ128:AN128">
    <cfRule type="cellIs" dxfId="4273" priority="2063" operator="equal">
      <formula>"eps"</formula>
    </cfRule>
  </conditionalFormatting>
  <conditionalFormatting sqref="AI128">
    <cfRule type="cellIs" dxfId="4272" priority="2064" operator="equal">
      <formula>"eps"</formula>
    </cfRule>
  </conditionalFormatting>
  <conditionalFormatting sqref="AP124">
    <cfRule type="cellIs" dxfId="4271" priority="2065" operator="equal">
      <formula>"eps"</formula>
    </cfRule>
  </conditionalFormatting>
  <conditionalFormatting sqref="AO124">
    <cfRule type="cellIs" dxfId="4270" priority="2066" operator="equal">
      <formula>"eps"</formula>
    </cfRule>
  </conditionalFormatting>
  <conditionalFormatting sqref="AG124">
    <cfRule type="cellIs" dxfId="4269" priority="2067" operator="equal">
      <formula>"eps"</formula>
    </cfRule>
  </conditionalFormatting>
  <conditionalFormatting sqref="AH124">
    <cfRule type="cellIs" dxfId="4268" priority="2068" operator="equal">
      <formula>"eps"</formula>
    </cfRule>
  </conditionalFormatting>
  <conditionalFormatting sqref="AJ124:AN124">
    <cfRule type="cellIs" dxfId="4267" priority="2069" operator="equal">
      <formula>"eps"</formula>
    </cfRule>
  </conditionalFormatting>
  <conditionalFormatting sqref="AI124">
    <cfRule type="cellIs" dxfId="4266" priority="2070" operator="equal">
      <formula>"eps"</formula>
    </cfRule>
  </conditionalFormatting>
  <conditionalFormatting sqref="AP121">
    <cfRule type="cellIs" dxfId="4265" priority="2071" operator="equal">
      <formula>"eps"</formula>
    </cfRule>
  </conditionalFormatting>
  <conditionalFormatting sqref="AP120">
    <cfRule type="cellIs" dxfId="4264" priority="2072" operator="equal">
      <formula>"eps"</formula>
    </cfRule>
  </conditionalFormatting>
  <conditionalFormatting sqref="AP119">
    <cfRule type="cellIs" dxfId="4263" priority="2073" operator="equal">
      <formula>"eps"</formula>
    </cfRule>
  </conditionalFormatting>
  <conditionalFormatting sqref="AO121">
    <cfRule type="cellIs" dxfId="4262" priority="2074" operator="equal">
      <formula>"eps"</formula>
    </cfRule>
  </conditionalFormatting>
  <conditionalFormatting sqref="AO120">
    <cfRule type="cellIs" dxfId="4261" priority="2075" operator="equal">
      <formula>"eps"</formula>
    </cfRule>
  </conditionalFormatting>
  <conditionalFormatting sqref="AP86">
    <cfRule type="cellIs" dxfId="4260" priority="2143" operator="equal">
      <formula>"eps"</formula>
    </cfRule>
  </conditionalFormatting>
  <conditionalFormatting sqref="AO133:AP155">
    <cfRule type="cellIs" dxfId="4259" priority="2142" operator="equal">
      <formula>"eps"</formula>
    </cfRule>
  </conditionalFormatting>
  <conditionalFormatting sqref="AH83:AP84">
    <cfRule type="cellIs" dxfId="4258" priority="2141" operator="equal">
      <formula>"eps"</formula>
    </cfRule>
  </conditionalFormatting>
  <conditionalFormatting sqref="AH88:AP90">
    <cfRule type="cellIs" dxfId="4257" priority="2140" operator="equal">
      <formula>"eps"</formula>
    </cfRule>
  </conditionalFormatting>
  <conditionalFormatting sqref="AH93:AP93">
    <cfRule type="cellIs" dxfId="4256" priority="2139" operator="equal">
      <formula>"eps"</formula>
    </cfRule>
  </conditionalFormatting>
  <conditionalFormatting sqref="AH100:AP100">
    <cfRule type="cellIs" dxfId="4255" priority="2138" operator="equal">
      <formula>"eps"</formula>
    </cfRule>
  </conditionalFormatting>
  <conditionalFormatting sqref="AG126:AP127">
    <cfRule type="cellIs" dxfId="4254" priority="2137" operator="equal">
      <formula>"eps"</formula>
    </cfRule>
  </conditionalFormatting>
  <conditionalFormatting sqref="AH130:AP130">
    <cfRule type="cellIs" dxfId="4253" priority="2136" operator="equal">
      <formula>"eps"</formula>
    </cfRule>
  </conditionalFormatting>
  <conditionalFormatting sqref="AO119">
    <cfRule type="cellIs" dxfId="4252" priority="2076" operator="equal">
      <formula>"eps"</formula>
    </cfRule>
  </conditionalFormatting>
  <conditionalFormatting sqref="AH120">
    <cfRule type="cellIs" dxfId="4251" priority="2080" operator="equal">
      <formula>"eps"</formula>
    </cfRule>
  </conditionalFormatting>
  <conditionalFormatting sqref="AG120">
    <cfRule type="cellIs" dxfId="4250" priority="2079" operator="equal">
      <formula>"eps"</formula>
    </cfRule>
  </conditionalFormatting>
  <conditionalFormatting sqref="AI121">
    <cfRule type="cellIs" dxfId="4249" priority="2084" operator="equal">
      <formula>"eps"</formula>
    </cfRule>
  </conditionalFormatting>
  <conditionalFormatting sqref="AJ121:AN121">
    <cfRule type="cellIs" dxfId="4248" priority="2083" operator="equal">
      <formula>"eps"</formula>
    </cfRule>
  </conditionalFormatting>
  <conditionalFormatting sqref="AJ119:AN119">
    <cfRule type="cellIs" dxfId="4247" priority="2087" operator="equal">
      <formula>"eps"</formula>
    </cfRule>
  </conditionalFormatting>
  <conditionalFormatting sqref="AI99">
    <cfRule type="cellIs" dxfId="4246" priority="2112" operator="equal">
      <formula>"eps"</formula>
    </cfRule>
  </conditionalFormatting>
  <conditionalFormatting sqref="AJ99:AN99">
    <cfRule type="cellIs" dxfId="4245" priority="2111" operator="equal">
      <formula>"eps"</formula>
    </cfRule>
  </conditionalFormatting>
  <conditionalFormatting sqref="AH94">
    <cfRule type="cellIs" dxfId="4244" priority="2116" operator="equal">
      <formula>"eps"</formula>
    </cfRule>
  </conditionalFormatting>
  <conditionalFormatting sqref="AG94">
    <cfRule type="cellIs" dxfId="4243" priority="2115" operator="equal">
      <formula>"eps"</formula>
    </cfRule>
  </conditionalFormatting>
  <conditionalFormatting sqref="AO94">
    <cfRule type="cellIs" dxfId="4242" priority="2114" operator="equal">
      <formula>"eps"</formula>
    </cfRule>
  </conditionalFormatting>
  <conditionalFormatting sqref="AP94">
    <cfRule type="cellIs" dxfId="4241" priority="2113" operator="equal">
      <formula>"eps"</formula>
    </cfRule>
  </conditionalFormatting>
  <conditionalFormatting sqref="AG92">
    <cfRule type="cellIs" dxfId="4240" priority="2121" operator="equal">
      <formula>"eps"</formula>
    </cfRule>
  </conditionalFormatting>
  <conditionalFormatting sqref="AG82">
    <cfRule type="cellIs" dxfId="4239" priority="2135" operator="equal">
      <formula>"eps"</formula>
    </cfRule>
  </conditionalFormatting>
  <conditionalFormatting sqref="AI82:AN82">
    <cfRule type="cellIs" dxfId="4238" priority="2134" operator="equal">
      <formula>"eps"</formula>
    </cfRule>
  </conditionalFormatting>
  <conditionalFormatting sqref="AH82">
    <cfRule type="cellIs" dxfId="4237" priority="2133" operator="equal">
      <formula>"eps"</formula>
    </cfRule>
  </conditionalFormatting>
  <conditionalFormatting sqref="AO82">
    <cfRule type="cellIs" dxfId="4236" priority="2132" operator="equal">
      <formula>"eps"</formula>
    </cfRule>
  </conditionalFormatting>
  <conditionalFormatting sqref="AP82">
    <cfRule type="cellIs" dxfId="4235" priority="2131" operator="equal">
      <formula>"eps"</formula>
    </cfRule>
  </conditionalFormatting>
  <conditionalFormatting sqref="AI87">
    <cfRule type="cellIs" dxfId="4234" priority="2130" operator="equal">
      <formula>"eps"</formula>
    </cfRule>
  </conditionalFormatting>
  <conditionalFormatting sqref="AJ87:AN87">
    <cfRule type="cellIs" dxfId="4233" priority="2129" operator="equal">
      <formula>"eps"</formula>
    </cfRule>
  </conditionalFormatting>
  <conditionalFormatting sqref="AH87">
    <cfRule type="cellIs" dxfId="4232" priority="2128" operator="equal">
      <formula>"eps"</formula>
    </cfRule>
  </conditionalFormatting>
  <conditionalFormatting sqref="AO92">
    <cfRule type="cellIs" dxfId="4231" priority="2120" operator="equal">
      <formula>"eps"</formula>
    </cfRule>
  </conditionalFormatting>
  <conditionalFormatting sqref="AP92">
    <cfRule type="cellIs" dxfId="4230" priority="2119" operator="equal">
      <formula>"eps"</formula>
    </cfRule>
  </conditionalFormatting>
  <conditionalFormatting sqref="AI94">
    <cfRule type="cellIs" dxfId="4229" priority="2118" operator="equal">
      <formula>"eps"</formula>
    </cfRule>
  </conditionalFormatting>
  <conditionalFormatting sqref="AJ94:AN94">
    <cfRule type="cellIs" dxfId="4228" priority="2117" operator="equal">
      <formula>"eps"</formula>
    </cfRule>
  </conditionalFormatting>
  <conditionalFormatting sqref="AH99">
    <cfRule type="cellIs" dxfId="4227" priority="2110" operator="equal">
      <formula>"eps"</formula>
    </cfRule>
  </conditionalFormatting>
  <conditionalFormatting sqref="AG99">
    <cfRule type="cellIs" dxfId="4226" priority="2109" operator="equal">
      <formula>"eps"</formula>
    </cfRule>
  </conditionalFormatting>
  <conditionalFormatting sqref="AO99">
    <cfRule type="cellIs" dxfId="4225" priority="2108" operator="equal">
      <formula>"eps"</formula>
    </cfRule>
  </conditionalFormatting>
  <conditionalFormatting sqref="AP99">
    <cfRule type="cellIs" dxfId="4224" priority="2107" operator="equal">
      <formula>"eps"</formula>
    </cfRule>
  </conditionalFormatting>
  <conditionalFormatting sqref="AI102">
    <cfRule type="cellIs" dxfId="4223" priority="2106" operator="equal">
      <formula>"eps"</formula>
    </cfRule>
  </conditionalFormatting>
  <conditionalFormatting sqref="AJ102:AN102">
    <cfRule type="cellIs" dxfId="4222" priority="2105" operator="equal">
      <formula>"eps"</formula>
    </cfRule>
  </conditionalFormatting>
  <conditionalFormatting sqref="AH102">
    <cfRule type="cellIs" dxfId="4221" priority="2104" operator="equal">
      <formula>"eps"</formula>
    </cfRule>
  </conditionalFormatting>
  <conditionalFormatting sqref="AG102">
    <cfRule type="cellIs" dxfId="4220" priority="2103" operator="equal">
      <formula>"eps"</formula>
    </cfRule>
  </conditionalFormatting>
  <conditionalFormatting sqref="AO102">
    <cfRule type="cellIs" dxfId="4219" priority="2102" operator="equal">
      <formula>"eps"</formula>
    </cfRule>
  </conditionalFormatting>
  <conditionalFormatting sqref="AI120">
    <cfRule type="cellIs" dxfId="4218" priority="2086" operator="equal">
      <formula>"eps"</formula>
    </cfRule>
  </conditionalFormatting>
  <conditionalFormatting sqref="AJ120:AN120">
    <cfRule type="cellIs" dxfId="4217" priority="2085" operator="equal">
      <formula>"eps"</formula>
    </cfRule>
  </conditionalFormatting>
  <conditionalFormatting sqref="AG119">
    <cfRule type="cellIs" dxfId="4216" priority="2082" operator="equal">
      <formula>"eps"</formula>
    </cfRule>
  </conditionalFormatting>
  <conditionalFormatting sqref="AH121">
    <cfRule type="cellIs" dxfId="4215" priority="2078" operator="equal">
      <formula>"eps"</formula>
    </cfRule>
  </conditionalFormatting>
  <conditionalFormatting sqref="AG121">
    <cfRule type="cellIs" dxfId="4214" priority="2077" operator="equal">
      <formula>"eps"</formula>
    </cfRule>
  </conditionalFormatting>
  <conditionalFormatting sqref="AJ129:AN129">
    <cfRule type="cellIs" dxfId="4213" priority="2061" operator="equal">
      <formula>"eps"</formula>
    </cfRule>
  </conditionalFormatting>
  <conditionalFormatting sqref="AG129">
    <cfRule type="cellIs" dxfId="4212" priority="2060" operator="equal">
      <formula>"eps"</formula>
    </cfRule>
  </conditionalFormatting>
  <conditionalFormatting sqref="AH129">
    <cfRule type="cellIs" dxfId="4211" priority="2059" operator="equal">
      <formula>"eps"</formula>
    </cfRule>
  </conditionalFormatting>
  <conditionalFormatting sqref="AH128">
    <cfRule type="cellIs" dxfId="4210" priority="2058" operator="equal">
      <formula>"eps"</formula>
    </cfRule>
  </conditionalFormatting>
  <conditionalFormatting sqref="AG128">
    <cfRule type="cellIs" dxfId="4209" priority="2057" operator="equal">
      <formula>"eps"</formula>
    </cfRule>
  </conditionalFormatting>
  <conditionalFormatting sqref="AO128">
    <cfRule type="cellIs" dxfId="4208" priority="2056" operator="equal">
      <formula>"eps"</formula>
    </cfRule>
  </conditionalFormatting>
  <conditionalFormatting sqref="AP128">
    <cfRule type="cellIs" dxfId="4207" priority="2054" operator="equal">
      <formula>"eps"</formula>
    </cfRule>
  </conditionalFormatting>
  <conditionalFormatting sqref="AP129">
    <cfRule type="cellIs" dxfId="4206" priority="2053" operator="equal">
      <formula>"eps"</formula>
    </cfRule>
  </conditionalFormatting>
  <conditionalFormatting sqref="AI131">
    <cfRule type="cellIs" dxfId="4205" priority="2052" operator="equal">
      <formula>"eps"</formula>
    </cfRule>
  </conditionalFormatting>
  <conditionalFormatting sqref="AJ131:AN131">
    <cfRule type="cellIs" dxfId="4204" priority="2051" operator="equal">
      <formula>"eps"</formula>
    </cfRule>
  </conditionalFormatting>
  <conditionalFormatting sqref="AI132">
    <cfRule type="cellIs" dxfId="4203" priority="2050" operator="equal">
      <formula>"eps"</formula>
    </cfRule>
  </conditionalFormatting>
  <conditionalFormatting sqref="AJ132:AN132">
    <cfRule type="cellIs" dxfId="4202" priority="2049" operator="equal">
      <formula>"eps"</formula>
    </cfRule>
  </conditionalFormatting>
  <conditionalFormatting sqref="AI131:AN131">
    <cfRule type="cellIs" dxfId="4201" priority="2048" operator="equal">
      <formula>"eps"</formula>
    </cfRule>
  </conditionalFormatting>
  <conditionalFormatting sqref="AH131">
    <cfRule type="cellIs" dxfId="4200" priority="2047" operator="equal">
      <formula>"eps"</formula>
    </cfRule>
  </conditionalFormatting>
  <conditionalFormatting sqref="AG131">
    <cfRule type="cellIs" dxfId="4199" priority="2046" operator="equal">
      <formula>"eps"</formula>
    </cfRule>
  </conditionalFormatting>
  <conditionalFormatting sqref="AH132">
    <cfRule type="cellIs" dxfId="4198" priority="2045" operator="equal">
      <formula>"eps"</formula>
    </cfRule>
  </conditionalFormatting>
  <conditionalFormatting sqref="AG132">
    <cfRule type="cellIs" dxfId="4197" priority="2044" operator="equal">
      <formula>"eps"</formula>
    </cfRule>
  </conditionalFormatting>
  <conditionalFormatting sqref="AO131">
    <cfRule type="cellIs" dxfId="4196" priority="2043" operator="equal">
      <formula>"eps"</formula>
    </cfRule>
  </conditionalFormatting>
  <conditionalFormatting sqref="AO132">
    <cfRule type="cellIs" dxfId="4195" priority="2042" operator="equal">
      <formula>"eps"</formula>
    </cfRule>
  </conditionalFormatting>
  <conditionalFormatting sqref="AO131">
    <cfRule type="cellIs" dxfId="4194" priority="2041" operator="equal">
      <formula>"eps"</formula>
    </cfRule>
  </conditionalFormatting>
  <conditionalFormatting sqref="AP131">
    <cfRule type="cellIs" dxfId="4193" priority="2040" operator="equal">
      <formula>"eps"</formula>
    </cfRule>
  </conditionalFormatting>
  <conditionalFormatting sqref="AP132">
    <cfRule type="cellIs" dxfId="4192" priority="2039" operator="equal">
      <formula>"eps"</formula>
    </cfRule>
  </conditionalFormatting>
  <conditionalFormatting sqref="AP131">
    <cfRule type="cellIs" dxfId="4191" priority="2038" operator="equal">
      <formula>"eps"</formula>
    </cfRule>
  </conditionalFormatting>
  <conditionalFormatting sqref="AD86:CC86">
    <cfRule type="cellIs" dxfId="4190" priority="2010" operator="equal">
      <formula>"eps"</formula>
    </cfRule>
  </conditionalFormatting>
  <conditionalFormatting sqref="AC82:AC155">
    <cfRule type="cellIs" dxfId="4189" priority="2037" operator="equal">
      <formula>"eps"</formula>
    </cfRule>
  </conditionalFormatting>
  <conditionalFormatting sqref="AC82:AC155">
    <cfRule type="cellIs" dxfId="4188" priority="2036" operator="equal">
      <formula>"eps"</formula>
    </cfRule>
  </conditionalFormatting>
  <conditionalFormatting sqref="AC124">
    <cfRule type="cellIs" dxfId="4187" priority="2035" operator="equal">
      <formula>"eps"</formula>
    </cfRule>
  </conditionalFormatting>
  <conditionalFormatting sqref="AC124">
    <cfRule type="cellIs" dxfId="4186" priority="2034" operator="equal">
      <formula>"eps"</formula>
    </cfRule>
  </conditionalFormatting>
  <conditionalFormatting sqref="AD120:CC120 AD125:CC125 AD129:CC129 AD122:CC123 AD82:CC84 AD88:CC91 AD93:CC98">
    <cfRule type="cellIs" dxfId="4185" priority="2033" operator="equal">
      <formula>"eps"</formula>
    </cfRule>
  </conditionalFormatting>
  <conditionalFormatting sqref="AD133:CC155">
    <cfRule type="cellIs" dxfId="4184" priority="2032" operator="equal">
      <formula>"eps"</formula>
    </cfRule>
  </conditionalFormatting>
  <conditionalFormatting sqref="AD92:CC92">
    <cfRule type="cellIs" dxfId="4183" priority="2031" operator="equal">
      <formula>"eps"</formula>
    </cfRule>
  </conditionalFormatting>
  <conditionalFormatting sqref="AD118:CC118">
    <cfRule type="cellIs" dxfId="4182" priority="2030" operator="equal">
      <formula>"eps"</formula>
    </cfRule>
  </conditionalFormatting>
  <conditionalFormatting sqref="AD119:CC119">
    <cfRule type="cellIs" dxfId="4181" priority="2029" operator="equal">
      <formula>"eps"</formula>
    </cfRule>
  </conditionalFormatting>
  <conditionalFormatting sqref="AD124:CC124">
    <cfRule type="cellIs" dxfId="4180" priority="2028" operator="equal">
      <formula>"eps"</formula>
    </cfRule>
  </conditionalFormatting>
  <conditionalFormatting sqref="AD85:CC85">
    <cfRule type="cellIs" dxfId="4179" priority="2027" operator="equal">
      <formula>"eps"</formula>
    </cfRule>
  </conditionalFormatting>
  <conditionalFormatting sqref="AD101:CC101">
    <cfRule type="cellIs" dxfId="4178" priority="2026" operator="equal">
      <formula>"eps"</formula>
    </cfRule>
  </conditionalFormatting>
  <conditionalFormatting sqref="AD87:CC87">
    <cfRule type="cellIs" dxfId="4177" priority="2025" operator="equal">
      <formula>"eps"</formula>
    </cfRule>
  </conditionalFormatting>
  <conditionalFormatting sqref="AD87:CC87">
    <cfRule type="cellIs" dxfId="4176" priority="2024" operator="equal">
      <formula>"eps"</formula>
    </cfRule>
  </conditionalFormatting>
  <conditionalFormatting sqref="AD121:CC127">
    <cfRule type="cellIs" dxfId="4175" priority="2023" operator="equal">
      <formula>"eps"</formula>
    </cfRule>
  </conditionalFormatting>
  <conditionalFormatting sqref="AD126:CC126">
    <cfRule type="cellIs" dxfId="4174" priority="2022" operator="equal">
      <formula>"eps"</formula>
    </cfRule>
  </conditionalFormatting>
  <conditionalFormatting sqref="AD127:CC127">
    <cfRule type="cellIs" dxfId="4173" priority="2021" operator="equal">
      <formula>"eps"</formula>
    </cfRule>
  </conditionalFormatting>
  <conditionalFormatting sqref="AD99:CC100">
    <cfRule type="cellIs" dxfId="4172" priority="2020" operator="equal">
      <formula>"eps"</formula>
    </cfRule>
  </conditionalFormatting>
  <conditionalFormatting sqref="AD102:CC103">
    <cfRule type="cellIs" dxfId="4171" priority="2019" operator="equal">
      <formula>"eps"</formula>
    </cfRule>
  </conditionalFormatting>
  <conditionalFormatting sqref="AD104:CC105">
    <cfRule type="cellIs" dxfId="4170" priority="2018" operator="equal">
      <formula>"eps"</formula>
    </cfRule>
  </conditionalFormatting>
  <conditionalFormatting sqref="AD106:CC107">
    <cfRule type="cellIs" dxfId="4169" priority="2017" operator="equal">
      <formula>"eps"</formula>
    </cfRule>
  </conditionalFormatting>
  <conditionalFormatting sqref="AD108:CC109">
    <cfRule type="cellIs" dxfId="4168" priority="2016" operator="equal">
      <formula>"eps"</formula>
    </cfRule>
  </conditionalFormatting>
  <conditionalFormatting sqref="AD110:CC117">
    <cfRule type="cellIs" dxfId="4167" priority="2015" operator="equal">
      <formula>"eps"</formula>
    </cfRule>
  </conditionalFormatting>
  <conditionalFormatting sqref="AD128:CC128">
    <cfRule type="cellIs" dxfId="4166" priority="2014" operator="equal">
      <formula>"eps"</formula>
    </cfRule>
  </conditionalFormatting>
  <conditionalFormatting sqref="AD128:CC128">
    <cfRule type="cellIs" dxfId="4165" priority="2013" operator="equal">
      <formula>"eps"</formula>
    </cfRule>
  </conditionalFormatting>
  <conditionalFormatting sqref="AD127:CC127">
    <cfRule type="cellIs" dxfId="4164" priority="2012" operator="equal">
      <formula>"eps"</formula>
    </cfRule>
  </conditionalFormatting>
  <conditionalFormatting sqref="AD130:CC132">
    <cfRule type="cellIs" dxfId="4163" priority="2011" operator="equal">
      <formula>"eps"</formula>
    </cfRule>
  </conditionalFormatting>
  <conditionalFormatting sqref="AC156:AC207 M206:N206 M202:N203 M190:N197 M187:N187 M183:N185 M175:N178 P175:R178 P183:R185 P187:R187 P190:R197 P202:R203 P206:R206">
    <cfRule type="cellIs" dxfId="4162" priority="2009" operator="equal">
      <formula>"eps"</formula>
    </cfRule>
  </conditionalFormatting>
  <conditionalFormatting sqref="AC156:AC207">
    <cfRule type="cellIs" dxfId="4161" priority="2008" operator="equal">
      <formula>"eps"</formula>
    </cfRule>
  </conditionalFormatting>
  <conditionalFormatting sqref="M189:N197 P189:R197">
    <cfRule type="cellIs" dxfId="4158" priority="2005" operator="equal">
      <formula>"eps"</formula>
    </cfRule>
  </conditionalFormatting>
  <conditionalFormatting sqref="AC198">
    <cfRule type="cellIs" dxfId="4156" priority="2003" operator="equal">
      <formula>"eps"</formula>
    </cfRule>
  </conditionalFormatting>
  <conditionalFormatting sqref="AC198">
    <cfRule type="cellIs" dxfId="4155" priority="2002" operator="equal">
      <formula>"eps"</formula>
    </cfRule>
  </conditionalFormatting>
  <conditionalFormatting sqref="AD194:CC194 AD199:CC199 AD203:CC203 AD196:CC197 AD156:CC158 AD162:CC165 AD167:CC172">
    <cfRule type="cellIs" dxfId="4152" priority="1997" operator="equal">
      <formula>"eps"</formula>
    </cfRule>
  </conditionalFormatting>
  <conditionalFormatting sqref="AD207:CC207">
    <cfRule type="cellIs" dxfId="4151" priority="1996" operator="equal">
      <formula>"eps"</formula>
    </cfRule>
  </conditionalFormatting>
  <conditionalFormatting sqref="AD166:CC166">
    <cfRule type="cellIs" dxfId="4150" priority="1995" operator="equal">
      <formula>"eps"</formula>
    </cfRule>
  </conditionalFormatting>
  <conditionalFormatting sqref="AD192:CC192">
    <cfRule type="cellIs" dxfId="4149" priority="1994" operator="equal">
      <formula>"eps"</formula>
    </cfRule>
  </conditionalFormatting>
  <conditionalFormatting sqref="AD193:CC193">
    <cfRule type="cellIs" dxfId="4148" priority="1993" operator="equal">
      <formula>"eps"</formula>
    </cfRule>
  </conditionalFormatting>
  <conditionalFormatting sqref="AD198:CC198">
    <cfRule type="cellIs" dxfId="4147" priority="1992" operator="equal">
      <formula>"eps"</formula>
    </cfRule>
  </conditionalFormatting>
  <conditionalFormatting sqref="AD159:CC159">
    <cfRule type="cellIs" dxfId="4146" priority="1991" operator="equal">
      <formula>"eps"</formula>
    </cfRule>
  </conditionalFormatting>
  <conditionalFormatting sqref="AD175:CC175">
    <cfRule type="cellIs" dxfId="4145" priority="1990" operator="equal">
      <formula>"eps"</formula>
    </cfRule>
  </conditionalFormatting>
  <conditionalFormatting sqref="AD161:CC161">
    <cfRule type="cellIs" dxfId="4144" priority="1989" operator="equal">
      <formula>"eps"</formula>
    </cfRule>
  </conditionalFormatting>
  <conditionalFormatting sqref="AD161:CC161">
    <cfRule type="cellIs" dxfId="4143" priority="1988" operator="equal">
      <formula>"eps"</formula>
    </cfRule>
  </conditionalFormatting>
  <conditionalFormatting sqref="AD195:CC201">
    <cfRule type="cellIs" dxfId="4142" priority="1987" operator="equal">
      <formula>"eps"</formula>
    </cfRule>
  </conditionalFormatting>
  <conditionalFormatting sqref="AD200:CC200">
    <cfRule type="cellIs" dxfId="4141" priority="1986" operator="equal">
      <formula>"eps"</formula>
    </cfRule>
  </conditionalFormatting>
  <conditionalFormatting sqref="AD201:CC201">
    <cfRule type="cellIs" dxfId="4140" priority="1985" operator="equal">
      <formula>"eps"</formula>
    </cfRule>
  </conditionalFormatting>
  <conditionalFormatting sqref="AD173:CC174">
    <cfRule type="cellIs" dxfId="4139" priority="1984" operator="equal">
      <formula>"eps"</formula>
    </cfRule>
  </conditionalFormatting>
  <conditionalFormatting sqref="AD176:CC177">
    <cfRule type="cellIs" dxfId="4138" priority="1983" operator="equal">
      <formula>"eps"</formula>
    </cfRule>
  </conditionalFormatting>
  <conditionalFormatting sqref="AD178:CC179">
    <cfRule type="cellIs" dxfId="4137" priority="1982" operator="equal">
      <formula>"eps"</formula>
    </cfRule>
  </conditionalFormatting>
  <conditionalFormatting sqref="AD180:CC181">
    <cfRule type="cellIs" dxfId="4136" priority="1981" operator="equal">
      <formula>"eps"</formula>
    </cfRule>
  </conditionalFormatting>
  <conditionalFormatting sqref="AD182:CC183">
    <cfRule type="cellIs" dxfId="4135" priority="1980" operator="equal">
      <formula>"eps"</formula>
    </cfRule>
  </conditionalFormatting>
  <conditionalFormatting sqref="AD184:CC191">
    <cfRule type="cellIs" dxfId="4134" priority="1979" operator="equal">
      <formula>"eps"</formula>
    </cfRule>
  </conditionalFormatting>
  <conditionalFormatting sqref="AD202:CC202">
    <cfRule type="cellIs" dxfId="4133" priority="1978" operator="equal">
      <formula>"eps"</formula>
    </cfRule>
  </conditionalFormatting>
  <conditionalFormatting sqref="AD202:CC202">
    <cfRule type="cellIs" dxfId="4132" priority="1977" operator="equal">
      <formula>"eps"</formula>
    </cfRule>
  </conditionalFormatting>
  <conditionalFormatting sqref="AD201:CC201">
    <cfRule type="cellIs" dxfId="4131" priority="1976" operator="equal">
      <formula>"eps"</formula>
    </cfRule>
  </conditionalFormatting>
  <conditionalFormatting sqref="AD204:CC206">
    <cfRule type="cellIs" dxfId="4130" priority="1975" operator="equal">
      <formula>"eps"</formula>
    </cfRule>
  </conditionalFormatting>
  <conditionalFormatting sqref="AD160:CC160">
    <cfRule type="cellIs" dxfId="4129" priority="1974" operator="equal">
      <formula>"eps"</formula>
    </cfRule>
  </conditionalFormatting>
  <conditionalFormatting sqref="M187:N187 M190:N197 M206:N206 M166:N166 M202:N203 M171:N171 M183:N185 M175:N178 P175:P178 P183:P185 P171 P202:P203 P166 P206 P190:P197 P187">
    <cfRule type="cellIs" dxfId="4105" priority="1949" operator="equal">
      <formula>"eps"</formula>
    </cfRule>
  </conditionalFormatting>
  <conditionalFormatting sqref="M214:N214 P214">
    <cfRule type="cellIs" dxfId="4104" priority="1948" operator="equal">
      <formula>"eps"</formula>
    </cfRule>
  </conditionalFormatting>
  <conditionalFormatting sqref="M166:N166 P166">
    <cfRule type="cellIs" dxfId="4103" priority="1947" operator="equal">
      <formula>"eps"</formula>
    </cfRule>
  </conditionalFormatting>
  <conditionalFormatting sqref="M189:N189 P189">
    <cfRule type="cellIs" dxfId="4102" priority="1946" operator="equal">
      <formula>"eps"</formula>
    </cfRule>
  </conditionalFormatting>
  <conditionalFormatting sqref="M198:N198 P198">
    <cfRule type="cellIs" dxfId="4101" priority="1945" operator="equal">
      <formula>"eps"</formula>
    </cfRule>
  </conditionalFormatting>
  <conditionalFormatting sqref="M165:N165 P165">
    <cfRule type="cellIs" dxfId="4100" priority="1944" operator="equal">
      <formula>"eps"</formula>
    </cfRule>
  </conditionalFormatting>
  <conditionalFormatting sqref="M181:N181 P181">
    <cfRule type="cellIs" dxfId="4099" priority="1943" operator="equal">
      <formula>"eps"</formula>
    </cfRule>
  </conditionalFormatting>
  <conditionalFormatting sqref="M207:N207 P207">
    <cfRule type="cellIs" dxfId="4098" priority="1942" operator="equal">
      <formula>"eps"</formula>
    </cfRule>
  </conditionalFormatting>
  <conditionalFormatting sqref="M208:N208 P208">
    <cfRule type="cellIs" dxfId="4097" priority="1941" operator="equal">
      <formula>"eps"</formula>
    </cfRule>
  </conditionalFormatting>
  <conditionalFormatting sqref="Q187 Q190:Q197 Q206 Q202:Q203 Q171 Q183:Q185 Q175:Q178">
    <cfRule type="cellIs" dxfId="4096" priority="1931" operator="equal">
      <formula>"eps"</formula>
    </cfRule>
  </conditionalFormatting>
  <conditionalFormatting sqref="Q189">
    <cfRule type="cellIs" dxfId="4095" priority="1930" operator="equal">
      <formula>"eps"</formula>
    </cfRule>
  </conditionalFormatting>
  <conditionalFormatting sqref="Q198">
    <cfRule type="cellIs" dxfId="4094" priority="1929" operator="equal">
      <formula>"eps"</formula>
    </cfRule>
  </conditionalFormatting>
  <conditionalFormatting sqref="Q165">
    <cfRule type="cellIs" dxfId="4093" priority="1928" operator="equal">
      <formula>"eps"</formula>
    </cfRule>
  </conditionalFormatting>
  <conditionalFormatting sqref="Q181">
    <cfRule type="cellIs" dxfId="4092" priority="1927" operator="equal">
      <formula>"eps"</formula>
    </cfRule>
  </conditionalFormatting>
  <conditionalFormatting sqref="Q207">
    <cfRule type="cellIs" dxfId="4091" priority="1926" operator="equal">
      <formula>"eps"</formula>
    </cfRule>
  </conditionalFormatting>
  <conditionalFormatting sqref="Q208">
    <cfRule type="cellIs" dxfId="4090" priority="1925" operator="equal">
      <formula>"eps"</formula>
    </cfRule>
  </conditionalFormatting>
  <conditionalFormatting sqref="Q166">
    <cfRule type="cellIs" dxfId="4089" priority="1924" operator="equal">
      <formula>"eps"</formula>
    </cfRule>
  </conditionalFormatting>
  <conditionalFormatting sqref="R187 R190:R197 R206 R202:R203 R171 R183:R185 R175:R178">
    <cfRule type="cellIs" dxfId="4088" priority="1923" operator="equal">
      <formula>"eps"</formula>
    </cfRule>
  </conditionalFormatting>
  <conditionalFormatting sqref="R189">
    <cfRule type="cellIs" dxfId="4087" priority="1922" operator="equal">
      <formula>"eps"</formula>
    </cfRule>
  </conditionalFormatting>
  <conditionalFormatting sqref="R198">
    <cfRule type="cellIs" dxfId="4086" priority="1921" operator="equal">
      <formula>"eps"</formula>
    </cfRule>
  </conditionalFormatting>
  <conditionalFormatting sqref="R165">
    <cfRule type="cellIs" dxfId="4085" priority="1920" operator="equal">
      <formula>"eps"</formula>
    </cfRule>
  </conditionalFormatting>
  <conditionalFormatting sqref="R181">
    <cfRule type="cellIs" dxfId="4084" priority="1919" operator="equal">
      <formula>"eps"</formula>
    </cfRule>
  </conditionalFormatting>
  <conditionalFormatting sqref="R207">
    <cfRule type="cellIs" dxfId="4083" priority="1918" operator="equal">
      <formula>"eps"</formula>
    </cfRule>
  </conditionalFormatting>
  <conditionalFormatting sqref="R208">
    <cfRule type="cellIs" dxfId="4082" priority="1917" operator="equal">
      <formula>"eps"</formula>
    </cfRule>
  </conditionalFormatting>
  <conditionalFormatting sqref="R166">
    <cfRule type="cellIs" dxfId="4081" priority="1916" operator="equal">
      <formula>"eps"</formula>
    </cfRule>
  </conditionalFormatting>
  <conditionalFormatting sqref="Q214:R214">
    <cfRule type="cellIs" dxfId="4080" priority="1915" operator="equal">
      <formula>"eps"</formula>
    </cfRule>
  </conditionalFormatting>
  <conditionalFormatting sqref="M163:N164 P163:R164">
    <cfRule type="cellIs" dxfId="4079" priority="1914" operator="equal">
      <formula>"eps"</formula>
    </cfRule>
  </conditionalFormatting>
  <conditionalFormatting sqref="M168:N170 P168:R170">
    <cfRule type="cellIs" dxfId="4078" priority="1913" operator="equal">
      <formula>"eps"</formula>
    </cfRule>
  </conditionalFormatting>
  <conditionalFormatting sqref="M173:N173 P173:R173">
    <cfRule type="cellIs" dxfId="4077" priority="1912" operator="equal">
      <formula>"eps"</formula>
    </cfRule>
  </conditionalFormatting>
  <conditionalFormatting sqref="M180:N180 P180:R180">
    <cfRule type="cellIs" dxfId="4076" priority="1911" operator="equal">
      <formula>"eps"</formula>
    </cfRule>
  </conditionalFormatting>
  <conditionalFormatting sqref="M207:N208 P207:R208">
    <cfRule type="cellIs" dxfId="4075" priority="1910" operator="equal">
      <formula>"eps"</formula>
    </cfRule>
  </conditionalFormatting>
  <conditionalFormatting sqref="M211:N211 P211:R211">
    <cfRule type="cellIs" dxfId="4074" priority="1909" operator="equal">
      <formula>"eps"</formula>
    </cfRule>
  </conditionalFormatting>
  <conditionalFormatting sqref="AG160 AG167 AG204 AG174 AG157:AG158 AI165 AI160 AG162:AG165 AG169:AP172 AG177:AP179 AG181:AP181 AG184:AP191 AG196:AP197 AG199:AP199">
    <cfRule type="cellIs" dxfId="4073" priority="1908" operator="equal">
      <formula>"eps"</formula>
    </cfRule>
  </conditionalFormatting>
  <conditionalFormatting sqref="AG207 AI207">
    <cfRule type="cellIs" dxfId="4072" priority="1907" operator="equal">
      <formula>"eps"</formula>
    </cfRule>
  </conditionalFormatting>
  <conditionalFormatting sqref="AG160 AI160">
    <cfRule type="cellIs" dxfId="4071" priority="1906" operator="equal">
      <formula>"eps"</formula>
    </cfRule>
  </conditionalFormatting>
  <conditionalFormatting sqref="AG183:AP191">
    <cfRule type="cellIs" dxfId="4070" priority="1905" operator="equal">
      <formula>"eps"</formula>
    </cfRule>
  </conditionalFormatting>
  <conditionalFormatting sqref="AG192 AI192">
    <cfRule type="cellIs" dxfId="4069" priority="1904" operator="equal">
      <formula>"eps"</formula>
    </cfRule>
  </conditionalFormatting>
  <conditionalFormatting sqref="AG159 AI159">
    <cfRule type="cellIs" dxfId="4068" priority="1903" operator="equal">
      <formula>"eps"</formula>
    </cfRule>
  </conditionalFormatting>
  <conditionalFormatting sqref="AG175 AI175">
    <cfRule type="cellIs" dxfId="4067" priority="1902" operator="equal">
      <formula>"eps"</formula>
    </cfRule>
  </conditionalFormatting>
  <conditionalFormatting sqref="AI200">
    <cfRule type="cellIs" dxfId="4066" priority="1901" operator="equal">
      <formula>"eps"</formula>
    </cfRule>
  </conditionalFormatting>
  <conditionalFormatting sqref="AI201">
    <cfRule type="cellIs" dxfId="4065" priority="1900" operator="equal">
      <formula>"eps"</formula>
    </cfRule>
  </conditionalFormatting>
  <conditionalFormatting sqref="AJ181:AN181 AJ184:AN191 AJ199:AN199 AJ160:AN160 AJ196:AN197 AJ165:AN165 AJ177:AN179 AJ169:AN172">
    <cfRule type="cellIs" dxfId="4064" priority="1899" operator="equal">
      <formula>"eps"</formula>
    </cfRule>
  </conditionalFormatting>
  <conditionalFormatting sqref="AJ207:AN207">
    <cfRule type="cellIs" dxfId="4063" priority="1898" operator="equal">
      <formula>"eps"</formula>
    </cfRule>
  </conditionalFormatting>
  <conditionalFormatting sqref="AJ160:AN160">
    <cfRule type="cellIs" dxfId="4062" priority="1897" operator="equal">
      <formula>"eps"</formula>
    </cfRule>
  </conditionalFormatting>
  <conditionalFormatting sqref="AJ183:AN183">
    <cfRule type="cellIs" dxfId="4061" priority="1896" operator="equal">
      <formula>"eps"</formula>
    </cfRule>
  </conditionalFormatting>
  <conditionalFormatting sqref="AJ192:AN192">
    <cfRule type="cellIs" dxfId="4060" priority="1895" operator="equal">
      <formula>"eps"</formula>
    </cfRule>
  </conditionalFormatting>
  <conditionalFormatting sqref="AJ159:AN159">
    <cfRule type="cellIs" dxfId="4059" priority="1894" operator="equal">
      <formula>"eps"</formula>
    </cfRule>
  </conditionalFormatting>
  <conditionalFormatting sqref="AJ175:AN175">
    <cfRule type="cellIs" dxfId="4058" priority="1893" operator="equal">
      <formula>"eps"</formula>
    </cfRule>
  </conditionalFormatting>
  <conditionalFormatting sqref="AJ200:AN200">
    <cfRule type="cellIs" dxfId="4057" priority="1892" operator="equal">
      <formula>"eps"</formula>
    </cfRule>
  </conditionalFormatting>
  <conditionalFormatting sqref="AJ201:AN201">
    <cfRule type="cellIs" dxfId="4056" priority="1891" operator="equal">
      <formula>"eps"</formula>
    </cfRule>
  </conditionalFormatting>
  <conditionalFormatting sqref="AH181 AH184:AH191 AH199 AH160 AH196:AH197 AH165 AH177:AH179 AH169:AH172">
    <cfRule type="cellIs" dxfId="4055" priority="1890" operator="equal">
      <formula>"eps"</formula>
    </cfRule>
  </conditionalFormatting>
  <conditionalFormatting sqref="AH207">
    <cfRule type="cellIs" dxfId="4054" priority="1889" operator="equal">
      <formula>"eps"</formula>
    </cfRule>
  </conditionalFormatting>
  <conditionalFormatting sqref="AH160">
    <cfRule type="cellIs" dxfId="4053" priority="1888" operator="equal">
      <formula>"eps"</formula>
    </cfRule>
  </conditionalFormatting>
  <conditionalFormatting sqref="AH183">
    <cfRule type="cellIs" dxfId="4052" priority="1887" operator="equal">
      <formula>"eps"</formula>
    </cfRule>
  </conditionalFormatting>
  <conditionalFormatting sqref="AH192">
    <cfRule type="cellIs" dxfId="4051" priority="1886" operator="equal">
      <formula>"eps"</formula>
    </cfRule>
  </conditionalFormatting>
  <conditionalFormatting sqref="AH159">
    <cfRule type="cellIs" dxfId="4050" priority="1885" operator="equal">
      <formula>"eps"</formula>
    </cfRule>
  </conditionalFormatting>
  <conditionalFormatting sqref="AH175">
    <cfRule type="cellIs" dxfId="4049" priority="1884" operator="equal">
      <formula>"eps"</formula>
    </cfRule>
  </conditionalFormatting>
  <conditionalFormatting sqref="AH200">
    <cfRule type="cellIs" dxfId="4048" priority="1883" operator="equal">
      <formula>"eps"</formula>
    </cfRule>
  </conditionalFormatting>
  <conditionalFormatting sqref="AH201">
    <cfRule type="cellIs" dxfId="4047" priority="1882" operator="equal">
      <formula>"eps"</formula>
    </cfRule>
  </conditionalFormatting>
  <conditionalFormatting sqref="AH166">
    <cfRule type="cellIs" dxfId="4046" priority="1845" operator="equal">
      <formula>"eps"</formula>
    </cfRule>
  </conditionalFormatting>
  <conditionalFormatting sqref="AJ166:AN166">
    <cfRule type="cellIs" dxfId="4045" priority="1846" operator="equal">
      <formula>"eps"</formula>
    </cfRule>
  </conditionalFormatting>
  <conditionalFormatting sqref="AP161">
    <cfRule type="cellIs" dxfId="4044" priority="1848" operator="equal">
      <formula>"eps"</formula>
    </cfRule>
  </conditionalFormatting>
  <conditionalFormatting sqref="AI166">
    <cfRule type="cellIs" dxfId="4043" priority="1847" operator="equal">
      <formula>"eps"</formula>
    </cfRule>
  </conditionalFormatting>
  <conditionalFormatting sqref="AG161">
    <cfRule type="cellIs" dxfId="4042" priority="1850" operator="equal">
      <formula>"eps"</formula>
    </cfRule>
  </conditionalFormatting>
  <conditionalFormatting sqref="AO161">
    <cfRule type="cellIs" dxfId="4041" priority="1849" operator="equal">
      <formula>"eps"</formula>
    </cfRule>
  </conditionalFormatting>
  <conditionalFormatting sqref="AO181 AO184:AO191 AO199 AO196:AO197 AO165 AO177:AO179 AO169:AO172">
    <cfRule type="cellIs" dxfId="4040" priority="1881" operator="equal">
      <formula>"eps"</formula>
    </cfRule>
  </conditionalFormatting>
  <conditionalFormatting sqref="AO183">
    <cfRule type="cellIs" dxfId="4039" priority="1880" operator="equal">
      <formula>"eps"</formula>
    </cfRule>
  </conditionalFormatting>
  <conditionalFormatting sqref="AO192">
    <cfRule type="cellIs" dxfId="4038" priority="1879" operator="equal">
      <formula>"eps"</formula>
    </cfRule>
  </conditionalFormatting>
  <conditionalFormatting sqref="AO159">
    <cfRule type="cellIs" dxfId="4037" priority="1878" operator="equal">
      <formula>"eps"</formula>
    </cfRule>
  </conditionalFormatting>
  <conditionalFormatting sqref="AO175">
    <cfRule type="cellIs" dxfId="4036" priority="1877" operator="equal">
      <formula>"eps"</formula>
    </cfRule>
  </conditionalFormatting>
  <conditionalFormatting sqref="AO200">
    <cfRule type="cellIs" dxfId="4035" priority="1876" operator="equal">
      <formula>"eps"</formula>
    </cfRule>
  </conditionalFormatting>
  <conditionalFormatting sqref="AO201">
    <cfRule type="cellIs" dxfId="4034" priority="1875" operator="equal">
      <formula>"eps"</formula>
    </cfRule>
  </conditionalFormatting>
  <conditionalFormatting sqref="AI193">
    <cfRule type="cellIs" dxfId="4033" priority="1811" operator="equal">
      <formula>"eps"</formula>
    </cfRule>
  </conditionalFormatting>
  <conditionalFormatting sqref="AH193">
    <cfRule type="cellIs" dxfId="4032" priority="1804" operator="equal">
      <formula>"eps"</formula>
    </cfRule>
  </conditionalFormatting>
  <conditionalFormatting sqref="AP182">
    <cfRule type="cellIs" dxfId="4031" priority="1812" operator="equal">
      <formula>"eps"</formula>
    </cfRule>
  </conditionalFormatting>
  <conditionalFormatting sqref="AO182">
    <cfRule type="cellIs" dxfId="4030" priority="1813" operator="equal">
      <formula>"eps"</formula>
    </cfRule>
  </conditionalFormatting>
  <conditionalFormatting sqref="AG182">
    <cfRule type="cellIs" dxfId="4029" priority="1814" operator="equal">
      <formula>"eps"</formula>
    </cfRule>
  </conditionalFormatting>
  <conditionalFormatting sqref="AH182">
    <cfRule type="cellIs" dxfId="4028" priority="1815" operator="equal">
      <formula>"eps"</formula>
    </cfRule>
  </conditionalFormatting>
  <conditionalFormatting sqref="AJ182:AN182">
    <cfRule type="cellIs" dxfId="4027" priority="1816" operator="equal">
      <formula>"eps"</formula>
    </cfRule>
  </conditionalFormatting>
  <conditionalFormatting sqref="AI182">
    <cfRule type="cellIs" dxfId="4026" priority="1817" operator="equal">
      <formula>"eps"</formula>
    </cfRule>
  </conditionalFormatting>
  <conditionalFormatting sqref="AP180">
    <cfRule type="cellIs" dxfId="4025" priority="1818" operator="equal">
      <formula>"eps"</formula>
    </cfRule>
  </conditionalFormatting>
  <conditionalFormatting sqref="AO180">
    <cfRule type="cellIs" dxfId="4024" priority="1819" operator="equal">
      <formula>"eps"</formula>
    </cfRule>
  </conditionalFormatting>
  <conditionalFormatting sqref="AG180">
    <cfRule type="cellIs" dxfId="4023" priority="1820" operator="equal">
      <formula>"eps"</formula>
    </cfRule>
  </conditionalFormatting>
  <conditionalFormatting sqref="AH180">
    <cfRule type="cellIs" dxfId="4022" priority="1821" operator="equal">
      <formula>"eps"</formula>
    </cfRule>
  </conditionalFormatting>
  <conditionalFormatting sqref="AJ180:AN180">
    <cfRule type="cellIs" dxfId="4021" priority="1822" operator="equal">
      <formula>"eps"</formula>
    </cfRule>
  </conditionalFormatting>
  <conditionalFormatting sqref="AI180">
    <cfRule type="cellIs" dxfId="4020" priority="1823" operator="equal">
      <formula>"eps"</formula>
    </cfRule>
  </conditionalFormatting>
  <conditionalFormatting sqref="AP176">
    <cfRule type="cellIs" dxfId="4019" priority="1824" operator="equal">
      <formula>"eps"</formula>
    </cfRule>
  </conditionalFormatting>
  <conditionalFormatting sqref="AO160">
    <cfRule type="cellIs" dxfId="4018" priority="1874" operator="equal">
      <formula>"eps"</formula>
    </cfRule>
  </conditionalFormatting>
  <conditionalFormatting sqref="AP181 AP184:AP191 AP199 AP196:AP197 AP165 AP177:AP179 AP169:AP172">
    <cfRule type="cellIs" dxfId="4017" priority="1873" operator="equal">
      <formula>"eps"</formula>
    </cfRule>
  </conditionalFormatting>
  <conditionalFormatting sqref="AP183">
    <cfRule type="cellIs" dxfId="4016" priority="1872" operator="equal">
      <formula>"eps"</formula>
    </cfRule>
  </conditionalFormatting>
  <conditionalFormatting sqref="AP192">
    <cfRule type="cellIs" dxfId="4015" priority="1871" operator="equal">
      <formula>"eps"</formula>
    </cfRule>
  </conditionalFormatting>
  <conditionalFormatting sqref="AP159">
    <cfRule type="cellIs" dxfId="4014" priority="1870" operator="equal">
      <formula>"eps"</formula>
    </cfRule>
  </conditionalFormatting>
  <conditionalFormatting sqref="AP175">
    <cfRule type="cellIs" dxfId="4013" priority="1869" operator="equal">
      <formula>"eps"</formula>
    </cfRule>
  </conditionalFormatting>
  <conditionalFormatting sqref="AP200">
    <cfRule type="cellIs" dxfId="4012" priority="1868" operator="equal">
      <formula>"eps"</formula>
    </cfRule>
  </conditionalFormatting>
  <conditionalFormatting sqref="AP201">
    <cfRule type="cellIs" dxfId="4011" priority="1867" operator="equal">
      <formula>"eps"</formula>
    </cfRule>
  </conditionalFormatting>
  <conditionalFormatting sqref="AI203">
    <cfRule type="cellIs" dxfId="4010" priority="1785" operator="equal">
      <formula>"eps"</formula>
    </cfRule>
  </conditionalFormatting>
  <conditionalFormatting sqref="AO203">
    <cfRule type="cellIs" dxfId="4009" priority="1778" operator="equal">
      <formula>"eps"</formula>
    </cfRule>
  </conditionalFormatting>
  <conditionalFormatting sqref="AJ202:AN202">
    <cfRule type="cellIs" dxfId="4008" priority="1786" operator="equal">
      <formula>"eps"</formula>
    </cfRule>
  </conditionalFormatting>
  <conditionalFormatting sqref="AI202">
    <cfRule type="cellIs" dxfId="4007" priority="1787" operator="equal">
      <formula>"eps"</formula>
    </cfRule>
  </conditionalFormatting>
  <conditionalFormatting sqref="AP198">
    <cfRule type="cellIs" dxfId="4006" priority="1788" operator="equal">
      <formula>"eps"</formula>
    </cfRule>
  </conditionalFormatting>
  <conditionalFormatting sqref="AO198">
    <cfRule type="cellIs" dxfId="4005" priority="1789" operator="equal">
      <formula>"eps"</formula>
    </cfRule>
  </conditionalFormatting>
  <conditionalFormatting sqref="AG198">
    <cfRule type="cellIs" dxfId="4004" priority="1790" operator="equal">
      <formula>"eps"</formula>
    </cfRule>
  </conditionalFormatting>
  <conditionalFormatting sqref="AH198">
    <cfRule type="cellIs" dxfId="4003" priority="1791" operator="equal">
      <formula>"eps"</formula>
    </cfRule>
  </conditionalFormatting>
  <conditionalFormatting sqref="AJ198:AN198">
    <cfRule type="cellIs" dxfId="4002" priority="1792" operator="equal">
      <formula>"eps"</formula>
    </cfRule>
  </conditionalFormatting>
  <conditionalFormatting sqref="AI198">
    <cfRule type="cellIs" dxfId="4001" priority="1793" operator="equal">
      <formula>"eps"</formula>
    </cfRule>
  </conditionalFormatting>
  <conditionalFormatting sqref="AP195">
    <cfRule type="cellIs" dxfId="4000" priority="1794" operator="equal">
      <formula>"eps"</formula>
    </cfRule>
  </conditionalFormatting>
  <conditionalFormatting sqref="AP194">
    <cfRule type="cellIs" dxfId="3999" priority="1795" operator="equal">
      <formula>"eps"</formula>
    </cfRule>
  </conditionalFormatting>
  <conditionalFormatting sqref="AP193">
    <cfRule type="cellIs" dxfId="3998" priority="1796" operator="equal">
      <formula>"eps"</formula>
    </cfRule>
  </conditionalFormatting>
  <conditionalFormatting sqref="AO195">
    <cfRule type="cellIs" dxfId="3997" priority="1797" operator="equal">
      <formula>"eps"</formula>
    </cfRule>
  </conditionalFormatting>
  <conditionalFormatting sqref="AO194">
    <cfRule type="cellIs" dxfId="3996" priority="1798" operator="equal">
      <formula>"eps"</formula>
    </cfRule>
  </conditionalFormatting>
  <conditionalFormatting sqref="AP160">
    <cfRule type="cellIs" dxfId="3995" priority="1866" operator="equal">
      <formula>"eps"</formula>
    </cfRule>
  </conditionalFormatting>
  <conditionalFormatting sqref="AO207:AP207">
    <cfRule type="cellIs" dxfId="3994" priority="1865" operator="equal">
      <formula>"eps"</formula>
    </cfRule>
  </conditionalFormatting>
  <conditionalFormatting sqref="AH157:AP158">
    <cfRule type="cellIs" dxfId="3993" priority="1864" operator="equal">
      <formula>"eps"</formula>
    </cfRule>
  </conditionalFormatting>
  <conditionalFormatting sqref="AH162:AP164">
    <cfRule type="cellIs" dxfId="3992" priority="1863" operator="equal">
      <formula>"eps"</formula>
    </cfRule>
  </conditionalFormatting>
  <conditionalFormatting sqref="AH167:AP167">
    <cfRule type="cellIs" dxfId="3991" priority="1862" operator="equal">
      <formula>"eps"</formula>
    </cfRule>
  </conditionalFormatting>
  <conditionalFormatting sqref="AH174:AP174">
    <cfRule type="cellIs" dxfId="3990" priority="1861" operator="equal">
      <formula>"eps"</formula>
    </cfRule>
  </conditionalFormatting>
  <conditionalFormatting sqref="AG200:AP201">
    <cfRule type="cellIs" dxfId="3989" priority="1860" operator="equal">
      <formula>"eps"</formula>
    </cfRule>
  </conditionalFormatting>
  <conditionalFormatting sqref="AH204:AP204">
    <cfRule type="cellIs" dxfId="3988" priority="1859" operator="equal">
      <formula>"eps"</formula>
    </cfRule>
  </conditionalFormatting>
  <conditionalFormatting sqref="AO193">
    <cfRule type="cellIs" dxfId="3987" priority="1799" operator="equal">
      <formula>"eps"</formula>
    </cfRule>
  </conditionalFormatting>
  <conditionalFormatting sqref="AH194">
    <cfRule type="cellIs" dxfId="3986" priority="1803" operator="equal">
      <formula>"eps"</formula>
    </cfRule>
  </conditionalFormatting>
  <conditionalFormatting sqref="AG194">
    <cfRule type="cellIs" dxfId="3985" priority="1802" operator="equal">
      <formula>"eps"</formula>
    </cfRule>
  </conditionalFormatting>
  <conditionalFormatting sqref="AI195">
    <cfRule type="cellIs" dxfId="3984" priority="1807" operator="equal">
      <formula>"eps"</formula>
    </cfRule>
  </conditionalFormatting>
  <conditionalFormatting sqref="AJ195:AN195">
    <cfRule type="cellIs" dxfId="3983" priority="1806" operator="equal">
      <formula>"eps"</formula>
    </cfRule>
  </conditionalFormatting>
  <conditionalFormatting sqref="AJ193:AN193">
    <cfRule type="cellIs" dxfId="3982" priority="1810" operator="equal">
      <formula>"eps"</formula>
    </cfRule>
  </conditionalFormatting>
  <conditionalFormatting sqref="AI173">
    <cfRule type="cellIs" dxfId="3981" priority="1835" operator="equal">
      <formula>"eps"</formula>
    </cfRule>
  </conditionalFormatting>
  <conditionalFormatting sqref="AJ173:AN173">
    <cfRule type="cellIs" dxfId="3980" priority="1834" operator="equal">
      <formula>"eps"</formula>
    </cfRule>
  </conditionalFormatting>
  <conditionalFormatting sqref="AH168">
    <cfRule type="cellIs" dxfId="3979" priority="1839" operator="equal">
      <formula>"eps"</formula>
    </cfRule>
  </conditionalFormatting>
  <conditionalFormatting sqref="AG168">
    <cfRule type="cellIs" dxfId="3978" priority="1838" operator="equal">
      <formula>"eps"</formula>
    </cfRule>
  </conditionalFormatting>
  <conditionalFormatting sqref="AO168">
    <cfRule type="cellIs" dxfId="3977" priority="1837" operator="equal">
      <formula>"eps"</formula>
    </cfRule>
  </conditionalFormatting>
  <conditionalFormatting sqref="AP168">
    <cfRule type="cellIs" dxfId="3976" priority="1836" operator="equal">
      <formula>"eps"</formula>
    </cfRule>
  </conditionalFormatting>
  <conditionalFormatting sqref="AG166">
    <cfRule type="cellIs" dxfId="3975" priority="1844" operator="equal">
      <formula>"eps"</formula>
    </cfRule>
  </conditionalFormatting>
  <conditionalFormatting sqref="AG156">
    <cfRule type="cellIs" dxfId="3974" priority="1858" operator="equal">
      <formula>"eps"</formula>
    </cfRule>
  </conditionalFormatting>
  <conditionalFormatting sqref="AI156:AN156">
    <cfRule type="cellIs" dxfId="3973" priority="1857" operator="equal">
      <formula>"eps"</formula>
    </cfRule>
  </conditionalFormatting>
  <conditionalFormatting sqref="AH156">
    <cfRule type="cellIs" dxfId="3972" priority="1856" operator="equal">
      <formula>"eps"</formula>
    </cfRule>
  </conditionalFormatting>
  <conditionalFormatting sqref="AO156">
    <cfRule type="cellIs" dxfId="3971" priority="1855" operator="equal">
      <formula>"eps"</formula>
    </cfRule>
  </conditionalFormatting>
  <conditionalFormatting sqref="AP156">
    <cfRule type="cellIs" dxfId="3970" priority="1854" operator="equal">
      <formula>"eps"</formula>
    </cfRule>
  </conditionalFormatting>
  <conditionalFormatting sqref="AI161">
    <cfRule type="cellIs" dxfId="3969" priority="1853" operator="equal">
      <formula>"eps"</formula>
    </cfRule>
  </conditionalFormatting>
  <conditionalFormatting sqref="AJ161:AN161">
    <cfRule type="cellIs" dxfId="3968" priority="1852" operator="equal">
      <formula>"eps"</formula>
    </cfRule>
  </conditionalFormatting>
  <conditionalFormatting sqref="AH161">
    <cfRule type="cellIs" dxfId="3967" priority="1851" operator="equal">
      <formula>"eps"</formula>
    </cfRule>
  </conditionalFormatting>
  <conditionalFormatting sqref="AO166">
    <cfRule type="cellIs" dxfId="3966" priority="1843" operator="equal">
      <formula>"eps"</formula>
    </cfRule>
  </conditionalFormatting>
  <conditionalFormatting sqref="AP166">
    <cfRule type="cellIs" dxfId="3965" priority="1842" operator="equal">
      <formula>"eps"</formula>
    </cfRule>
  </conditionalFormatting>
  <conditionalFormatting sqref="AI168">
    <cfRule type="cellIs" dxfId="3964" priority="1841" operator="equal">
      <formula>"eps"</formula>
    </cfRule>
  </conditionalFormatting>
  <conditionalFormatting sqref="AJ168:AN168">
    <cfRule type="cellIs" dxfId="3963" priority="1840" operator="equal">
      <formula>"eps"</formula>
    </cfRule>
  </conditionalFormatting>
  <conditionalFormatting sqref="AH173">
    <cfRule type="cellIs" dxfId="3962" priority="1833" operator="equal">
      <formula>"eps"</formula>
    </cfRule>
  </conditionalFormatting>
  <conditionalFormatting sqref="AG173">
    <cfRule type="cellIs" dxfId="3961" priority="1832" operator="equal">
      <formula>"eps"</formula>
    </cfRule>
  </conditionalFormatting>
  <conditionalFormatting sqref="AO173">
    <cfRule type="cellIs" dxfId="3960" priority="1831" operator="equal">
      <formula>"eps"</formula>
    </cfRule>
  </conditionalFormatting>
  <conditionalFormatting sqref="AP173">
    <cfRule type="cellIs" dxfId="3959" priority="1830" operator="equal">
      <formula>"eps"</formula>
    </cfRule>
  </conditionalFormatting>
  <conditionalFormatting sqref="AI176">
    <cfRule type="cellIs" dxfId="3958" priority="1829" operator="equal">
      <formula>"eps"</formula>
    </cfRule>
  </conditionalFormatting>
  <conditionalFormatting sqref="AJ176:AN176">
    <cfRule type="cellIs" dxfId="3957" priority="1828" operator="equal">
      <formula>"eps"</formula>
    </cfRule>
  </conditionalFormatting>
  <conditionalFormatting sqref="AH176">
    <cfRule type="cellIs" dxfId="3956" priority="1827" operator="equal">
      <formula>"eps"</formula>
    </cfRule>
  </conditionalFormatting>
  <conditionalFormatting sqref="AG176">
    <cfRule type="cellIs" dxfId="3955" priority="1826" operator="equal">
      <formula>"eps"</formula>
    </cfRule>
  </conditionalFormatting>
  <conditionalFormatting sqref="AO176">
    <cfRule type="cellIs" dxfId="3954" priority="1825" operator="equal">
      <formula>"eps"</formula>
    </cfRule>
  </conditionalFormatting>
  <conditionalFormatting sqref="AI194">
    <cfRule type="cellIs" dxfId="3953" priority="1809" operator="equal">
      <formula>"eps"</formula>
    </cfRule>
  </conditionalFormatting>
  <conditionalFormatting sqref="AJ194:AN194">
    <cfRule type="cellIs" dxfId="3952" priority="1808" operator="equal">
      <formula>"eps"</formula>
    </cfRule>
  </conditionalFormatting>
  <conditionalFormatting sqref="AG193">
    <cfRule type="cellIs" dxfId="3951" priority="1805" operator="equal">
      <formula>"eps"</formula>
    </cfRule>
  </conditionalFormatting>
  <conditionalFormatting sqref="AH195">
    <cfRule type="cellIs" dxfId="3950" priority="1801" operator="equal">
      <formula>"eps"</formula>
    </cfRule>
  </conditionalFormatting>
  <conditionalFormatting sqref="AG195">
    <cfRule type="cellIs" dxfId="3949" priority="1800" operator="equal">
      <formula>"eps"</formula>
    </cfRule>
  </conditionalFormatting>
  <conditionalFormatting sqref="AJ203:AN203">
    <cfRule type="cellIs" dxfId="3948" priority="1784" operator="equal">
      <formula>"eps"</formula>
    </cfRule>
  </conditionalFormatting>
  <conditionalFormatting sqref="AG203">
    <cfRule type="cellIs" dxfId="3947" priority="1783" operator="equal">
      <formula>"eps"</formula>
    </cfRule>
  </conditionalFormatting>
  <conditionalFormatting sqref="AH203">
    <cfRule type="cellIs" dxfId="3946" priority="1782" operator="equal">
      <formula>"eps"</formula>
    </cfRule>
  </conditionalFormatting>
  <conditionalFormatting sqref="AH202">
    <cfRule type="cellIs" dxfId="3945" priority="1781" operator="equal">
      <formula>"eps"</formula>
    </cfRule>
  </conditionalFormatting>
  <conditionalFormatting sqref="AG202">
    <cfRule type="cellIs" dxfId="3944" priority="1780" operator="equal">
      <formula>"eps"</formula>
    </cfRule>
  </conditionalFormatting>
  <conditionalFormatting sqref="AO202">
    <cfRule type="cellIs" dxfId="3943" priority="1779" operator="equal">
      <formula>"eps"</formula>
    </cfRule>
  </conditionalFormatting>
  <conditionalFormatting sqref="AP202">
    <cfRule type="cellIs" dxfId="3942" priority="1777" operator="equal">
      <formula>"eps"</formula>
    </cfRule>
  </conditionalFormatting>
  <conditionalFormatting sqref="AP203">
    <cfRule type="cellIs" dxfId="3941" priority="1776" operator="equal">
      <formula>"eps"</formula>
    </cfRule>
  </conditionalFormatting>
  <conditionalFormatting sqref="AI205">
    <cfRule type="cellIs" dxfId="3940" priority="1775" operator="equal">
      <formula>"eps"</formula>
    </cfRule>
  </conditionalFormatting>
  <conditionalFormatting sqref="AJ205:AN205">
    <cfRule type="cellIs" dxfId="3939" priority="1774" operator="equal">
      <formula>"eps"</formula>
    </cfRule>
  </conditionalFormatting>
  <conditionalFormatting sqref="AI206">
    <cfRule type="cellIs" dxfId="3938" priority="1773" operator="equal">
      <formula>"eps"</formula>
    </cfRule>
  </conditionalFormatting>
  <conditionalFormatting sqref="AJ206:AN206">
    <cfRule type="cellIs" dxfId="3937" priority="1772" operator="equal">
      <formula>"eps"</formula>
    </cfRule>
  </conditionalFormatting>
  <conditionalFormatting sqref="AI205:AN205">
    <cfRule type="cellIs" dxfId="3936" priority="1771" operator="equal">
      <formula>"eps"</formula>
    </cfRule>
  </conditionalFormatting>
  <conditionalFormatting sqref="AH205">
    <cfRule type="cellIs" dxfId="3935" priority="1770" operator="equal">
      <formula>"eps"</formula>
    </cfRule>
  </conditionalFormatting>
  <conditionalFormatting sqref="AG205">
    <cfRule type="cellIs" dxfId="3934" priority="1769" operator="equal">
      <formula>"eps"</formula>
    </cfRule>
  </conditionalFormatting>
  <conditionalFormatting sqref="AH206">
    <cfRule type="cellIs" dxfId="3933" priority="1768" operator="equal">
      <formula>"eps"</formula>
    </cfRule>
  </conditionalFormatting>
  <conditionalFormatting sqref="AG206">
    <cfRule type="cellIs" dxfId="3932" priority="1767" operator="equal">
      <formula>"eps"</formula>
    </cfRule>
  </conditionalFormatting>
  <conditionalFormatting sqref="AO205">
    <cfRule type="cellIs" dxfId="3931" priority="1766" operator="equal">
      <formula>"eps"</formula>
    </cfRule>
  </conditionalFormatting>
  <conditionalFormatting sqref="AO206">
    <cfRule type="cellIs" dxfId="3930" priority="1765" operator="equal">
      <formula>"eps"</formula>
    </cfRule>
  </conditionalFormatting>
  <conditionalFormatting sqref="AO205">
    <cfRule type="cellIs" dxfId="3929" priority="1764" operator="equal">
      <formula>"eps"</formula>
    </cfRule>
  </conditionalFormatting>
  <conditionalFormatting sqref="AP205">
    <cfRule type="cellIs" dxfId="3928" priority="1763" operator="equal">
      <formula>"eps"</formula>
    </cfRule>
  </conditionalFormatting>
  <conditionalFormatting sqref="AP206">
    <cfRule type="cellIs" dxfId="3927" priority="1762" operator="equal">
      <formula>"eps"</formula>
    </cfRule>
  </conditionalFormatting>
  <conditionalFormatting sqref="AP205">
    <cfRule type="cellIs" dxfId="3926" priority="1761" operator="equal">
      <formula>"eps"</formula>
    </cfRule>
  </conditionalFormatting>
  <conditionalFormatting sqref="M167:N167 P167:R167">
    <cfRule type="cellIs" dxfId="3925" priority="1760" operator="equal">
      <formula>"eps"</formula>
    </cfRule>
  </conditionalFormatting>
  <conditionalFormatting sqref="M167:N167 P167">
    <cfRule type="cellIs" dxfId="3924" priority="1759" operator="equal">
      <formula>"eps"</formula>
    </cfRule>
  </conditionalFormatting>
  <conditionalFormatting sqref="Q167">
    <cfRule type="cellIs" dxfId="3923" priority="1757" operator="equal">
      <formula>"eps"</formula>
    </cfRule>
  </conditionalFormatting>
  <conditionalFormatting sqref="R167">
    <cfRule type="cellIs" dxfId="3922" priority="1756" operator="equal">
      <formula>"eps"</formula>
    </cfRule>
  </conditionalFormatting>
  <conditionalFormatting sqref="M174:N174 P174:R174">
    <cfRule type="cellIs" dxfId="3921" priority="1755" operator="equal">
      <formula>"eps"</formula>
    </cfRule>
  </conditionalFormatting>
  <conditionalFormatting sqref="M174:N174 P174">
    <cfRule type="cellIs" dxfId="3920" priority="1754" operator="equal">
      <formula>"eps"</formula>
    </cfRule>
  </conditionalFormatting>
  <conditionalFormatting sqref="Q174">
    <cfRule type="cellIs" dxfId="3919" priority="1752" operator="equal">
      <formula>"eps"</formula>
    </cfRule>
  </conditionalFormatting>
  <conditionalFormatting sqref="R174">
    <cfRule type="cellIs" dxfId="3918" priority="1751" operator="equal">
      <formula>"eps"</formula>
    </cfRule>
  </conditionalFormatting>
  <conditionalFormatting sqref="M179:N179 P179:R179">
    <cfRule type="cellIs" dxfId="3917" priority="1750" operator="equal">
      <formula>"eps"</formula>
    </cfRule>
  </conditionalFormatting>
  <conditionalFormatting sqref="M179:N179 P179">
    <cfRule type="cellIs" dxfId="3916" priority="1749" operator="equal">
      <formula>"eps"</formula>
    </cfRule>
  </conditionalFormatting>
  <conditionalFormatting sqref="Q179">
    <cfRule type="cellIs" dxfId="3915" priority="1747" operator="equal">
      <formula>"eps"</formula>
    </cfRule>
  </conditionalFormatting>
  <conditionalFormatting sqref="R179">
    <cfRule type="cellIs" dxfId="3914" priority="1746" operator="equal">
      <formula>"eps"</formula>
    </cfRule>
  </conditionalFormatting>
  <conditionalFormatting sqref="M182:N182 P182:R182">
    <cfRule type="cellIs" dxfId="3913" priority="1745" operator="equal">
      <formula>"eps"</formula>
    </cfRule>
  </conditionalFormatting>
  <conditionalFormatting sqref="M182:N182 P182">
    <cfRule type="cellIs" dxfId="3912" priority="1744" operator="equal">
      <formula>"eps"</formula>
    </cfRule>
  </conditionalFormatting>
  <conditionalFormatting sqref="Q182">
    <cfRule type="cellIs" dxfId="3911" priority="1742" operator="equal">
      <formula>"eps"</formula>
    </cfRule>
  </conditionalFormatting>
  <conditionalFormatting sqref="R182">
    <cfRule type="cellIs" dxfId="3910" priority="1741" operator="equal">
      <formula>"eps"</formula>
    </cfRule>
  </conditionalFormatting>
  <conditionalFormatting sqref="M186:N186 P186:R186">
    <cfRule type="cellIs" dxfId="3909" priority="1740" operator="equal">
      <formula>"eps"</formula>
    </cfRule>
  </conditionalFormatting>
  <conditionalFormatting sqref="M186:N186 P186">
    <cfRule type="cellIs" dxfId="3908" priority="1739" operator="equal">
      <formula>"eps"</formula>
    </cfRule>
  </conditionalFormatting>
  <conditionalFormatting sqref="Q186">
    <cfRule type="cellIs" dxfId="3907" priority="1737" operator="equal">
      <formula>"eps"</formula>
    </cfRule>
  </conditionalFormatting>
  <conditionalFormatting sqref="R186">
    <cfRule type="cellIs" dxfId="3906" priority="1736" operator="equal">
      <formula>"eps"</formula>
    </cfRule>
  </conditionalFormatting>
  <conditionalFormatting sqref="M188:N188 P188:R188">
    <cfRule type="cellIs" dxfId="3905" priority="1735" operator="equal">
      <formula>"eps"</formula>
    </cfRule>
  </conditionalFormatting>
  <conditionalFormatting sqref="M188:N188 P188">
    <cfRule type="cellIs" dxfId="3904" priority="1734" operator="equal">
      <formula>"eps"</formula>
    </cfRule>
  </conditionalFormatting>
  <conditionalFormatting sqref="Q188">
    <cfRule type="cellIs" dxfId="3903" priority="1732" operator="equal">
      <formula>"eps"</formula>
    </cfRule>
  </conditionalFormatting>
  <conditionalFormatting sqref="R188">
    <cfRule type="cellIs" dxfId="3902" priority="1731" operator="equal">
      <formula>"eps"</formula>
    </cfRule>
  </conditionalFormatting>
  <conditionalFormatting sqref="M199:N201 P199:R201">
    <cfRule type="cellIs" dxfId="3901" priority="1730" operator="equal">
      <formula>"eps"</formula>
    </cfRule>
  </conditionalFormatting>
  <conditionalFormatting sqref="M199:N201 P199:P201">
    <cfRule type="cellIs" dxfId="3900" priority="1729" operator="equal">
      <formula>"eps"</formula>
    </cfRule>
  </conditionalFormatting>
  <conditionalFormatting sqref="Q199:Q201">
    <cfRule type="cellIs" dxfId="3899" priority="1727" operator="equal">
      <formula>"eps"</formula>
    </cfRule>
  </conditionalFormatting>
  <conditionalFormatting sqref="R199:R201">
    <cfRule type="cellIs" dxfId="3898" priority="1726" operator="equal">
      <formula>"eps"</formula>
    </cfRule>
  </conditionalFormatting>
  <conditionalFormatting sqref="M204:N204 P204:R204">
    <cfRule type="cellIs" dxfId="3897" priority="1725" operator="equal">
      <formula>"eps"</formula>
    </cfRule>
  </conditionalFormatting>
  <conditionalFormatting sqref="M204:N204 P204">
    <cfRule type="cellIs" dxfId="3896" priority="1724" operator="equal">
      <formula>"eps"</formula>
    </cfRule>
  </conditionalFormatting>
  <conditionalFormatting sqref="Q204">
    <cfRule type="cellIs" dxfId="3895" priority="1722" operator="equal">
      <formula>"eps"</formula>
    </cfRule>
  </conditionalFormatting>
  <conditionalFormatting sqref="R204">
    <cfRule type="cellIs" dxfId="3894" priority="1721" operator="equal">
      <formula>"eps"</formula>
    </cfRule>
  </conditionalFormatting>
  <conditionalFormatting sqref="M210:N210 P210:R210">
    <cfRule type="cellIs" dxfId="3893" priority="1720" operator="equal">
      <formula>"eps"</formula>
    </cfRule>
  </conditionalFormatting>
  <conditionalFormatting sqref="M210:N210 P210">
    <cfRule type="cellIs" dxfId="3892" priority="1719" operator="equal">
      <formula>"eps"</formula>
    </cfRule>
  </conditionalFormatting>
  <conditionalFormatting sqref="Q210">
    <cfRule type="cellIs" dxfId="3891" priority="1717" operator="equal">
      <formula>"eps"</formula>
    </cfRule>
  </conditionalFormatting>
  <conditionalFormatting sqref="R210">
    <cfRule type="cellIs" dxfId="3890" priority="1716" operator="equal">
      <formula>"eps"</formula>
    </cfRule>
  </conditionalFormatting>
  <conditionalFormatting sqref="M212:N213 P212:R213">
    <cfRule type="cellIs" dxfId="3889" priority="1715" operator="equal">
      <formula>"eps"</formula>
    </cfRule>
  </conditionalFormatting>
  <conditionalFormatting sqref="M212:N213 P212:P213">
    <cfRule type="cellIs" dxfId="3888" priority="1714" operator="equal">
      <formula>"eps"</formula>
    </cfRule>
  </conditionalFormatting>
  <conditionalFormatting sqref="Q212:Q213">
    <cfRule type="cellIs" dxfId="3887" priority="1712" operator="equal">
      <formula>"eps"</formula>
    </cfRule>
  </conditionalFormatting>
  <conditionalFormatting sqref="R212:R213">
    <cfRule type="cellIs" dxfId="3886" priority="1711" operator="equal">
      <formula>"eps"</formula>
    </cfRule>
  </conditionalFormatting>
  <conditionalFormatting sqref="M209:N209 P209:R209">
    <cfRule type="cellIs" dxfId="3885" priority="1710" operator="equal">
      <formula>"eps"</formula>
    </cfRule>
  </conditionalFormatting>
  <conditionalFormatting sqref="M209:N209 P209">
    <cfRule type="cellIs" dxfId="3884" priority="1709" operator="equal">
      <formula>"eps"</formula>
    </cfRule>
  </conditionalFormatting>
  <conditionalFormatting sqref="Q209">
    <cfRule type="cellIs" dxfId="3883" priority="1707" operator="equal">
      <formula>"eps"</formula>
    </cfRule>
  </conditionalFormatting>
  <conditionalFormatting sqref="R209">
    <cfRule type="cellIs" dxfId="3882" priority="1706" operator="equal">
      <formula>"eps"</formula>
    </cfRule>
  </conditionalFormatting>
  <conditionalFormatting sqref="M162:N162 P162:R162">
    <cfRule type="cellIs" dxfId="3881" priority="1705" operator="equal">
      <formula>"eps"</formula>
    </cfRule>
  </conditionalFormatting>
  <conditionalFormatting sqref="M162:N162 P162">
    <cfRule type="cellIs" dxfId="3880" priority="1704" operator="equal">
      <formula>"eps"</formula>
    </cfRule>
  </conditionalFormatting>
  <conditionalFormatting sqref="Q162">
    <cfRule type="cellIs" dxfId="3879" priority="1702" operator="equal">
      <formula>"eps"</formula>
    </cfRule>
  </conditionalFormatting>
  <conditionalFormatting sqref="R162">
    <cfRule type="cellIs" dxfId="3878" priority="1701" operator="equal">
      <formula>"eps"</formula>
    </cfRule>
  </conditionalFormatting>
  <conditionalFormatting sqref="M172:N172 P172:R172">
    <cfRule type="cellIs" dxfId="3877" priority="1700" operator="equal">
      <formula>"eps"</formula>
    </cfRule>
  </conditionalFormatting>
  <conditionalFormatting sqref="M172:N172 P172">
    <cfRule type="cellIs" dxfId="3876" priority="1699" operator="equal">
      <formula>"eps"</formula>
    </cfRule>
  </conditionalFormatting>
  <conditionalFormatting sqref="Q172">
    <cfRule type="cellIs" dxfId="3875" priority="1697" operator="equal">
      <formula>"eps"</formula>
    </cfRule>
  </conditionalFormatting>
  <conditionalFormatting sqref="R172">
    <cfRule type="cellIs" dxfId="3874" priority="1696" operator="equal">
      <formula>"eps"</formula>
    </cfRule>
  </conditionalFormatting>
  <conditionalFormatting sqref="AG12 AG19 AG78 AG26 AG9:AG10 AI17 AI12 AG14:AG17 AG21:AP24 AG29:AP31 AG33:AP33 AG36:AP65 AG70:AP71 AG73:AP73">
    <cfRule type="cellIs" dxfId="3873" priority="1695" operator="equal">
      <formula>"eps"</formula>
    </cfRule>
  </conditionalFormatting>
  <conditionalFormatting sqref="AG81 AI81">
    <cfRule type="cellIs" dxfId="3872" priority="1694" operator="equal">
      <formula>"eps"</formula>
    </cfRule>
  </conditionalFormatting>
  <conditionalFormatting sqref="AG12 AI12">
    <cfRule type="cellIs" dxfId="3871" priority="1693" operator="equal">
      <formula>"eps"</formula>
    </cfRule>
  </conditionalFormatting>
  <conditionalFormatting sqref="AG35:AP65">
    <cfRule type="cellIs" dxfId="3870" priority="1692" operator="equal">
      <formula>"eps"</formula>
    </cfRule>
  </conditionalFormatting>
  <conditionalFormatting sqref="AG66 AI66">
    <cfRule type="cellIs" dxfId="3869" priority="1691" operator="equal">
      <formula>"eps"</formula>
    </cfRule>
  </conditionalFormatting>
  <conditionalFormatting sqref="AG11 AI11">
    <cfRule type="cellIs" dxfId="3868" priority="1690" operator="equal">
      <formula>"eps"</formula>
    </cfRule>
  </conditionalFormatting>
  <conditionalFormatting sqref="AG27 AI27">
    <cfRule type="cellIs" dxfId="3867" priority="1689" operator="equal">
      <formula>"eps"</formula>
    </cfRule>
  </conditionalFormatting>
  <conditionalFormatting sqref="AI74">
    <cfRule type="cellIs" dxfId="3866" priority="1688" operator="equal">
      <formula>"eps"</formula>
    </cfRule>
  </conditionalFormatting>
  <conditionalFormatting sqref="AI75">
    <cfRule type="cellIs" dxfId="3865" priority="1687" operator="equal">
      <formula>"eps"</formula>
    </cfRule>
  </conditionalFormatting>
  <conditionalFormatting sqref="AJ33:AN33 AJ36:AN65 AJ73:AN73 AJ12:AN12 AJ70:AN71 AJ17:AN17 AJ29:AN31 AJ21:AN24">
    <cfRule type="cellIs" dxfId="3864" priority="1686" operator="equal">
      <formula>"eps"</formula>
    </cfRule>
  </conditionalFormatting>
  <conditionalFormatting sqref="AJ81:AN81">
    <cfRule type="cellIs" dxfId="3863" priority="1685" operator="equal">
      <formula>"eps"</formula>
    </cfRule>
  </conditionalFormatting>
  <conditionalFormatting sqref="AJ12:AN12">
    <cfRule type="cellIs" dxfId="3862" priority="1684" operator="equal">
      <formula>"eps"</formula>
    </cfRule>
  </conditionalFormatting>
  <conditionalFormatting sqref="AJ35:AN35">
    <cfRule type="cellIs" dxfId="3861" priority="1683" operator="equal">
      <formula>"eps"</formula>
    </cfRule>
  </conditionalFormatting>
  <conditionalFormatting sqref="AJ66:AN66">
    <cfRule type="cellIs" dxfId="3860" priority="1682" operator="equal">
      <formula>"eps"</formula>
    </cfRule>
  </conditionalFormatting>
  <conditionalFormatting sqref="AJ11:AN11">
    <cfRule type="cellIs" dxfId="3859" priority="1681" operator="equal">
      <formula>"eps"</formula>
    </cfRule>
  </conditionalFormatting>
  <conditionalFormatting sqref="AJ27:AN27">
    <cfRule type="cellIs" dxfId="3858" priority="1680" operator="equal">
      <formula>"eps"</formula>
    </cfRule>
  </conditionalFormatting>
  <conditionalFormatting sqref="AJ74:AN74">
    <cfRule type="cellIs" dxfId="3857" priority="1679" operator="equal">
      <formula>"eps"</formula>
    </cfRule>
  </conditionalFormatting>
  <conditionalFormatting sqref="AJ75:AN75">
    <cfRule type="cellIs" dxfId="3856" priority="1678" operator="equal">
      <formula>"eps"</formula>
    </cfRule>
  </conditionalFormatting>
  <conditionalFormatting sqref="AH33 AH36:AH65 AH73 AH12 AH70:AH71 AH17 AH29:AH31 AH21:AH24">
    <cfRule type="cellIs" dxfId="3855" priority="1677" operator="equal">
      <formula>"eps"</formula>
    </cfRule>
  </conditionalFormatting>
  <conditionalFormatting sqref="AH81">
    <cfRule type="cellIs" dxfId="3854" priority="1676" operator="equal">
      <formula>"eps"</formula>
    </cfRule>
  </conditionalFormatting>
  <conditionalFormatting sqref="AH12">
    <cfRule type="cellIs" dxfId="3853" priority="1675" operator="equal">
      <formula>"eps"</formula>
    </cfRule>
  </conditionalFormatting>
  <conditionalFormatting sqref="AH35">
    <cfRule type="cellIs" dxfId="3852" priority="1674" operator="equal">
      <formula>"eps"</formula>
    </cfRule>
  </conditionalFormatting>
  <conditionalFormatting sqref="AH66">
    <cfRule type="cellIs" dxfId="3851" priority="1673" operator="equal">
      <formula>"eps"</formula>
    </cfRule>
  </conditionalFormatting>
  <conditionalFormatting sqref="AH11">
    <cfRule type="cellIs" dxfId="3850" priority="1672" operator="equal">
      <formula>"eps"</formula>
    </cfRule>
  </conditionalFormatting>
  <conditionalFormatting sqref="AH27">
    <cfRule type="cellIs" dxfId="3849" priority="1671" operator="equal">
      <formula>"eps"</formula>
    </cfRule>
  </conditionalFormatting>
  <conditionalFormatting sqref="AH74">
    <cfRule type="cellIs" dxfId="3848" priority="1670" operator="equal">
      <formula>"eps"</formula>
    </cfRule>
  </conditionalFormatting>
  <conditionalFormatting sqref="AH75">
    <cfRule type="cellIs" dxfId="3847" priority="1669" operator="equal">
      <formula>"eps"</formula>
    </cfRule>
  </conditionalFormatting>
  <conditionalFormatting sqref="AH18">
    <cfRule type="cellIs" dxfId="3846" priority="1632" operator="equal">
      <formula>"eps"</formula>
    </cfRule>
  </conditionalFormatting>
  <conditionalFormatting sqref="AJ18:AN18">
    <cfRule type="cellIs" dxfId="3845" priority="1633" operator="equal">
      <formula>"eps"</formula>
    </cfRule>
  </conditionalFormatting>
  <conditionalFormatting sqref="AP13">
    <cfRule type="cellIs" dxfId="3844" priority="1635" operator="equal">
      <formula>"eps"</formula>
    </cfRule>
  </conditionalFormatting>
  <conditionalFormatting sqref="AI18">
    <cfRule type="cellIs" dxfId="3843" priority="1634" operator="equal">
      <formula>"eps"</formula>
    </cfRule>
  </conditionalFormatting>
  <conditionalFormatting sqref="AG13">
    <cfRule type="cellIs" dxfId="3842" priority="1637" operator="equal">
      <formula>"eps"</formula>
    </cfRule>
  </conditionalFormatting>
  <conditionalFormatting sqref="AO13">
    <cfRule type="cellIs" dxfId="3841" priority="1636" operator="equal">
      <formula>"eps"</formula>
    </cfRule>
  </conditionalFormatting>
  <conditionalFormatting sqref="AO33 AO36:AO65 AO73 AO70:AO71 AO17 AO29:AO31 AO21:AO24">
    <cfRule type="cellIs" dxfId="3840" priority="1668" operator="equal">
      <formula>"eps"</formula>
    </cfRule>
  </conditionalFormatting>
  <conditionalFormatting sqref="AO35">
    <cfRule type="cellIs" dxfId="3839" priority="1667" operator="equal">
      <formula>"eps"</formula>
    </cfRule>
  </conditionalFormatting>
  <conditionalFormatting sqref="AO66">
    <cfRule type="cellIs" dxfId="3838" priority="1666" operator="equal">
      <formula>"eps"</formula>
    </cfRule>
  </conditionalFormatting>
  <conditionalFormatting sqref="AO11">
    <cfRule type="cellIs" dxfId="3837" priority="1665" operator="equal">
      <formula>"eps"</formula>
    </cfRule>
  </conditionalFormatting>
  <conditionalFormatting sqref="AO27">
    <cfRule type="cellIs" dxfId="3836" priority="1664" operator="equal">
      <formula>"eps"</formula>
    </cfRule>
  </conditionalFormatting>
  <conditionalFormatting sqref="AO74">
    <cfRule type="cellIs" dxfId="3835" priority="1663" operator="equal">
      <formula>"eps"</formula>
    </cfRule>
  </conditionalFormatting>
  <conditionalFormatting sqref="AO75">
    <cfRule type="cellIs" dxfId="3834" priority="1662" operator="equal">
      <formula>"eps"</formula>
    </cfRule>
  </conditionalFormatting>
  <conditionalFormatting sqref="AI67">
    <cfRule type="cellIs" dxfId="3833" priority="1598" operator="equal">
      <formula>"eps"</formula>
    </cfRule>
  </conditionalFormatting>
  <conditionalFormatting sqref="AH67">
    <cfRule type="cellIs" dxfId="3832" priority="1591" operator="equal">
      <formula>"eps"</formula>
    </cfRule>
  </conditionalFormatting>
  <conditionalFormatting sqref="AP34">
    <cfRule type="cellIs" dxfId="3831" priority="1599" operator="equal">
      <formula>"eps"</formula>
    </cfRule>
  </conditionalFormatting>
  <conditionalFormatting sqref="AO34">
    <cfRule type="cellIs" dxfId="3830" priority="1600" operator="equal">
      <formula>"eps"</formula>
    </cfRule>
  </conditionalFormatting>
  <conditionalFormatting sqref="AG34">
    <cfRule type="cellIs" dxfId="3829" priority="1601" operator="equal">
      <formula>"eps"</formula>
    </cfRule>
  </conditionalFormatting>
  <conditionalFormatting sqref="AH34">
    <cfRule type="cellIs" dxfId="3828" priority="1602" operator="equal">
      <formula>"eps"</formula>
    </cfRule>
  </conditionalFormatting>
  <conditionalFormatting sqref="AJ34:AN34">
    <cfRule type="cellIs" dxfId="3827" priority="1603" operator="equal">
      <formula>"eps"</formula>
    </cfRule>
  </conditionalFormatting>
  <conditionalFormatting sqref="AI34">
    <cfRule type="cellIs" dxfId="3826" priority="1604" operator="equal">
      <formula>"eps"</formula>
    </cfRule>
  </conditionalFormatting>
  <conditionalFormatting sqref="AP32">
    <cfRule type="cellIs" dxfId="3825" priority="1605" operator="equal">
      <formula>"eps"</formula>
    </cfRule>
  </conditionalFormatting>
  <conditionalFormatting sqref="AO32">
    <cfRule type="cellIs" dxfId="3824" priority="1606" operator="equal">
      <formula>"eps"</formula>
    </cfRule>
  </conditionalFormatting>
  <conditionalFormatting sqref="AG32">
    <cfRule type="cellIs" dxfId="3823" priority="1607" operator="equal">
      <formula>"eps"</formula>
    </cfRule>
  </conditionalFormatting>
  <conditionalFormatting sqref="AH32">
    <cfRule type="cellIs" dxfId="3822" priority="1608" operator="equal">
      <formula>"eps"</formula>
    </cfRule>
  </conditionalFormatting>
  <conditionalFormatting sqref="AJ32:AN32">
    <cfRule type="cellIs" dxfId="3821" priority="1609" operator="equal">
      <formula>"eps"</formula>
    </cfRule>
  </conditionalFormatting>
  <conditionalFormatting sqref="AI32">
    <cfRule type="cellIs" dxfId="3820" priority="1610" operator="equal">
      <formula>"eps"</formula>
    </cfRule>
  </conditionalFormatting>
  <conditionalFormatting sqref="AP28">
    <cfRule type="cellIs" dxfId="3819" priority="1611" operator="equal">
      <formula>"eps"</formula>
    </cfRule>
  </conditionalFormatting>
  <conditionalFormatting sqref="AO12">
    <cfRule type="cellIs" dxfId="3818" priority="1661" operator="equal">
      <formula>"eps"</formula>
    </cfRule>
  </conditionalFormatting>
  <conditionalFormatting sqref="AP33 AP36:AP65 AP73 AP70:AP71 AP17 AP29:AP31 AP21:AP24">
    <cfRule type="cellIs" dxfId="3817" priority="1660" operator="equal">
      <formula>"eps"</formula>
    </cfRule>
  </conditionalFormatting>
  <conditionalFormatting sqref="AP35">
    <cfRule type="cellIs" dxfId="3816" priority="1659" operator="equal">
      <formula>"eps"</formula>
    </cfRule>
  </conditionalFormatting>
  <conditionalFormatting sqref="AP66">
    <cfRule type="cellIs" dxfId="3815" priority="1658" operator="equal">
      <formula>"eps"</formula>
    </cfRule>
  </conditionalFormatting>
  <conditionalFormatting sqref="AP11">
    <cfRule type="cellIs" dxfId="3814" priority="1657" operator="equal">
      <formula>"eps"</formula>
    </cfRule>
  </conditionalFormatting>
  <conditionalFormatting sqref="AP27">
    <cfRule type="cellIs" dxfId="3813" priority="1656" operator="equal">
      <formula>"eps"</formula>
    </cfRule>
  </conditionalFormatting>
  <conditionalFormatting sqref="AP74">
    <cfRule type="cellIs" dxfId="3812" priority="1655" operator="equal">
      <formula>"eps"</formula>
    </cfRule>
  </conditionalFormatting>
  <conditionalFormatting sqref="AP75">
    <cfRule type="cellIs" dxfId="3811" priority="1654" operator="equal">
      <formula>"eps"</formula>
    </cfRule>
  </conditionalFormatting>
  <conditionalFormatting sqref="AI77">
    <cfRule type="cellIs" dxfId="3810" priority="1572" operator="equal">
      <formula>"eps"</formula>
    </cfRule>
  </conditionalFormatting>
  <conditionalFormatting sqref="AO77">
    <cfRule type="cellIs" dxfId="3809" priority="1565" operator="equal">
      <formula>"eps"</formula>
    </cfRule>
  </conditionalFormatting>
  <conditionalFormatting sqref="AJ76:AN76">
    <cfRule type="cellIs" dxfId="3808" priority="1573" operator="equal">
      <formula>"eps"</formula>
    </cfRule>
  </conditionalFormatting>
  <conditionalFormatting sqref="AI76">
    <cfRule type="cellIs" dxfId="3807" priority="1574" operator="equal">
      <formula>"eps"</formula>
    </cfRule>
  </conditionalFormatting>
  <conditionalFormatting sqref="AP72">
    <cfRule type="cellIs" dxfId="3806" priority="1575" operator="equal">
      <formula>"eps"</formula>
    </cfRule>
  </conditionalFormatting>
  <conditionalFormatting sqref="AO72">
    <cfRule type="cellIs" dxfId="3805" priority="1576" operator="equal">
      <formula>"eps"</formula>
    </cfRule>
  </conditionalFormatting>
  <conditionalFormatting sqref="AG72">
    <cfRule type="cellIs" dxfId="3804" priority="1577" operator="equal">
      <formula>"eps"</formula>
    </cfRule>
  </conditionalFormatting>
  <conditionalFormatting sqref="AH72">
    <cfRule type="cellIs" dxfId="3803" priority="1578" operator="equal">
      <formula>"eps"</formula>
    </cfRule>
  </conditionalFormatting>
  <conditionalFormatting sqref="AJ72:AN72">
    <cfRule type="cellIs" dxfId="3802" priority="1579" operator="equal">
      <formula>"eps"</formula>
    </cfRule>
  </conditionalFormatting>
  <conditionalFormatting sqref="AI72">
    <cfRule type="cellIs" dxfId="3801" priority="1580" operator="equal">
      <formula>"eps"</formula>
    </cfRule>
  </conditionalFormatting>
  <conditionalFormatting sqref="AP69">
    <cfRule type="cellIs" dxfId="3800" priority="1581" operator="equal">
      <formula>"eps"</formula>
    </cfRule>
  </conditionalFormatting>
  <conditionalFormatting sqref="AP68">
    <cfRule type="cellIs" dxfId="3799" priority="1582" operator="equal">
      <formula>"eps"</formula>
    </cfRule>
  </conditionalFormatting>
  <conditionalFormatting sqref="AP67">
    <cfRule type="cellIs" dxfId="3798" priority="1583" operator="equal">
      <formula>"eps"</formula>
    </cfRule>
  </conditionalFormatting>
  <conditionalFormatting sqref="AO69">
    <cfRule type="cellIs" dxfId="3797" priority="1584" operator="equal">
      <formula>"eps"</formula>
    </cfRule>
  </conditionalFormatting>
  <conditionalFormatting sqref="AO68">
    <cfRule type="cellIs" dxfId="3796" priority="1585" operator="equal">
      <formula>"eps"</formula>
    </cfRule>
  </conditionalFormatting>
  <conditionalFormatting sqref="AP12">
    <cfRule type="cellIs" dxfId="3795" priority="1653" operator="equal">
      <formula>"eps"</formula>
    </cfRule>
  </conditionalFormatting>
  <conditionalFormatting sqref="AO81:AP81">
    <cfRule type="cellIs" dxfId="3794" priority="1652" operator="equal">
      <formula>"eps"</formula>
    </cfRule>
  </conditionalFormatting>
  <conditionalFormatting sqref="AH9:AP10">
    <cfRule type="cellIs" dxfId="3793" priority="1651" operator="equal">
      <formula>"eps"</formula>
    </cfRule>
  </conditionalFormatting>
  <conditionalFormatting sqref="AH14:AP16">
    <cfRule type="cellIs" dxfId="3792" priority="1650" operator="equal">
      <formula>"eps"</formula>
    </cfRule>
  </conditionalFormatting>
  <conditionalFormatting sqref="AH19:AP19">
    <cfRule type="cellIs" dxfId="3791" priority="1649" operator="equal">
      <formula>"eps"</formula>
    </cfRule>
  </conditionalFormatting>
  <conditionalFormatting sqref="AH26:AP26">
    <cfRule type="cellIs" dxfId="3790" priority="1648" operator="equal">
      <formula>"eps"</formula>
    </cfRule>
  </conditionalFormatting>
  <conditionalFormatting sqref="AG74:AP75">
    <cfRule type="cellIs" dxfId="3789" priority="1647" operator="equal">
      <formula>"eps"</formula>
    </cfRule>
  </conditionalFormatting>
  <conditionalFormatting sqref="AH78:AP78">
    <cfRule type="cellIs" dxfId="3788" priority="1646" operator="equal">
      <formula>"eps"</formula>
    </cfRule>
  </conditionalFormatting>
  <conditionalFormatting sqref="AO67">
    <cfRule type="cellIs" dxfId="3787" priority="1586" operator="equal">
      <formula>"eps"</formula>
    </cfRule>
  </conditionalFormatting>
  <conditionalFormatting sqref="AH68">
    <cfRule type="cellIs" dxfId="3786" priority="1590" operator="equal">
      <formula>"eps"</formula>
    </cfRule>
  </conditionalFormatting>
  <conditionalFormatting sqref="AG68">
    <cfRule type="cellIs" dxfId="3785" priority="1589" operator="equal">
      <formula>"eps"</formula>
    </cfRule>
  </conditionalFormatting>
  <conditionalFormatting sqref="AI69">
    <cfRule type="cellIs" dxfId="3784" priority="1594" operator="equal">
      <formula>"eps"</formula>
    </cfRule>
  </conditionalFormatting>
  <conditionalFormatting sqref="AJ69:AN69">
    <cfRule type="cellIs" dxfId="3783" priority="1593" operator="equal">
      <formula>"eps"</formula>
    </cfRule>
  </conditionalFormatting>
  <conditionalFormatting sqref="AJ67:AN67">
    <cfRule type="cellIs" dxfId="3782" priority="1597" operator="equal">
      <formula>"eps"</formula>
    </cfRule>
  </conditionalFormatting>
  <conditionalFormatting sqref="AI25">
    <cfRule type="cellIs" dxfId="3781" priority="1622" operator="equal">
      <formula>"eps"</formula>
    </cfRule>
  </conditionalFormatting>
  <conditionalFormatting sqref="AJ25:AN25">
    <cfRule type="cellIs" dxfId="3780" priority="1621" operator="equal">
      <formula>"eps"</formula>
    </cfRule>
  </conditionalFormatting>
  <conditionalFormatting sqref="AH20">
    <cfRule type="cellIs" dxfId="3779" priority="1626" operator="equal">
      <formula>"eps"</formula>
    </cfRule>
  </conditionalFormatting>
  <conditionalFormatting sqref="AG20">
    <cfRule type="cellIs" dxfId="3778" priority="1625" operator="equal">
      <formula>"eps"</formula>
    </cfRule>
  </conditionalFormatting>
  <conditionalFormatting sqref="AO20">
    <cfRule type="cellIs" dxfId="3777" priority="1624" operator="equal">
      <formula>"eps"</formula>
    </cfRule>
  </conditionalFormatting>
  <conditionalFormatting sqref="AP20">
    <cfRule type="cellIs" dxfId="3776" priority="1623" operator="equal">
      <formula>"eps"</formula>
    </cfRule>
  </conditionalFormatting>
  <conditionalFormatting sqref="AG18">
    <cfRule type="cellIs" dxfId="3775" priority="1631" operator="equal">
      <formula>"eps"</formula>
    </cfRule>
  </conditionalFormatting>
  <conditionalFormatting sqref="AG8">
    <cfRule type="cellIs" dxfId="3774" priority="1645" operator="equal">
      <formula>"eps"</formula>
    </cfRule>
  </conditionalFormatting>
  <conditionalFormatting sqref="AI8:AN8">
    <cfRule type="cellIs" dxfId="3773" priority="1644" operator="equal">
      <formula>"eps"</formula>
    </cfRule>
  </conditionalFormatting>
  <conditionalFormatting sqref="AH8">
    <cfRule type="cellIs" dxfId="3772" priority="1643" operator="equal">
      <formula>"eps"</formula>
    </cfRule>
  </conditionalFormatting>
  <conditionalFormatting sqref="AO8">
    <cfRule type="cellIs" dxfId="3771" priority="1642" operator="equal">
      <formula>"eps"</formula>
    </cfRule>
  </conditionalFormatting>
  <conditionalFormatting sqref="AP8">
    <cfRule type="cellIs" dxfId="3770" priority="1641" operator="equal">
      <formula>"eps"</formula>
    </cfRule>
  </conditionalFormatting>
  <conditionalFormatting sqref="AI13">
    <cfRule type="cellIs" dxfId="3769" priority="1640" operator="equal">
      <formula>"eps"</formula>
    </cfRule>
  </conditionalFormatting>
  <conditionalFormatting sqref="AJ13:AN13">
    <cfRule type="cellIs" dxfId="3768" priority="1639" operator="equal">
      <formula>"eps"</formula>
    </cfRule>
  </conditionalFormatting>
  <conditionalFormatting sqref="AH13">
    <cfRule type="cellIs" dxfId="3767" priority="1638" operator="equal">
      <formula>"eps"</formula>
    </cfRule>
  </conditionalFormatting>
  <conditionalFormatting sqref="AO18">
    <cfRule type="cellIs" dxfId="3766" priority="1630" operator="equal">
      <formula>"eps"</formula>
    </cfRule>
  </conditionalFormatting>
  <conditionalFormatting sqref="AP18">
    <cfRule type="cellIs" dxfId="3765" priority="1629" operator="equal">
      <formula>"eps"</formula>
    </cfRule>
  </conditionalFormatting>
  <conditionalFormatting sqref="AI20">
    <cfRule type="cellIs" dxfId="3764" priority="1628" operator="equal">
      <formula>"eps"</formula>
    </cfRule>
  </conditionalFormatting>
  <conditionalFormatting sqref="AJ20:AN20">
    <cfRule type="cellIs" dxfId="3763" priority="1627" operator="equal">
      <formula>"eps"</formula>
    </cfRule>
  </conditionalFormatting>
  <conditionalFormatting sqref="AH25">
    <cfRule type="cellIs" dxfId="3762" priority="1620" operator="equal">
      <formula>"eps"</formula>
    </cfRule>
  </conditionalFormatting>
  <conditionalFormatting sqref="AG25">
    <cfRule type="cellIs" dxfId="3761" priority="1619" operator="equal">
      <formula>"eps"</formula>
    </cfRule>
  </conditionalFormatting>
  <conditionalFormatting sqref="AO25">
    <cfRule type="cellIs" dxfId="3760" priority="1618" operator="equal">
      <formula>"eps"</formula>
    </cfRule>
  </conditionalFormatting>
  <conditionalFormatting sqref="AP25">
    <cfRule type="cellIs" dxfId="3759" priority="1617" operator="equal">
      <formula>"eps"</formula>
    </cfRule>
  </conditionalFormatting>
  <conditionalFormatting sqref="AI28">
    <cfRule type="cellIs" dxfId="3758" priority="1616" operator="equal">
      <formula>"eps"</formula>
    </cfRule>
  </conditionalFormatting>
  <conditionalFormatting sqref="AJ28:AN28">
    <cfRule type="cellIs" dxfId="3757" priority="1615" operator="equal">
      <formula>"eps"</formula>
    </cfRule>
  </conditionalFormatting>
  <conditionalFormatting sqref="AH28">
    <cfRule type="cellIs" dxfId="3756" priority="1614" operator="equal">
      <formula>"eps"</formula>
    </cfRule>
  </conditionalFormatting>
  <conditionalFormatting sqref="AG28">
    <cfRule type="cellIs" dxfId="3755" priority="1613" operator="equal">
      <formula>"eps"</formula>
    </cfRule>
  </conditionalFormatting>
  <conditionalFormatting sqref="AO28">
    <cfRule type="cellIs" dxfId="3754" priority="1612" operator="equal">
      <formula>"eps"</formula>
    </cfRule>
  </conditionalFormatting>
  <conditionalFormatting sqref="AI68">
    <cfRule type="cellIs" dxfId="3753" priority="1596" operator="equal">
      <formula>"eps"</formula>
    </cfRule>
  </conditionalFormatting>
  <conditionalFormatting sqref="AJ68:AN68">
    <cfRule type="cellIs" dxfId="3752" priority="1595" operator="equal">
      <formula>"eps"</formula>
    </cfRule>
  </conditionalFormatting>
  <conditionalFormatting sqref="AG67">
    <cfRule type="cellIs" dxfId="3751" priority="1592" operator="equal">
      <formula>"eps"</formula>
    </cfRule>
  </conditionalFormatting>
  <conditionalFormatting sqref="AH69">
    <cfRule type="cellIs" dxfId="3750" priority="1588" operator="equal">
      <formula>"eps"</formula>
    </cfRule>
  </conditionalFormatting>
  <conditionalFormatting sqref="AG69">
    <cfRule type="cellIs" dxfId="3749" priority="1587" operator="equal">
      <formula>"eps"</formula>
    </cfRule>
  </conditionalFormatting>
  <conditionalFormatting sqref="AJ77:AN77">
    <cfRule type="cellIs" dxfId="3748" priority="1571" operator="equal">
      <formula>"eps"</formula>
    </cfRule>
  </conditionalFormatting>
  <conditionalFormatting sqref="AG77">
    <cfRule type="cellIs" dxfId="3747" priority="1570" operator="equal">
      <formula>"eps"</formula>
    </cfRule>
  </conditionalFormatting>
  <conditionalFormatting sqref="AH77">
    <cfRule type="cellIs" dxfId="3746" priority="1569" operator="equal">
      <formula>"eps"</formula>
    </cfRule>
  </conditionalFormatting>
  <conditionalFormatting sqref="AH76">
    <cfRule type="cellIs" dxfId="3745" priority="1568" operator="equal">
      <formula>"eps"</formula>
    </cfRule>
  </conditionalFormatting>
  <conditionalFormatting sqref="AG76">
    <cfRule type="cellIs" dxfId="3744" priority="1567" operator="equal">
      <formula>"eps"</formula>
    </cfRule>
  </conditionalFormatting>
  <conditionalFormatting sqref="AO76">
    <cfRule type="cellIs" dxfId="3743" priority="1566" operator="equal">
      <formula>"eps"</formula>
    </cfRule>
  </conditionalFormatting>
  <conditionalFormatting sqref="AP76">
    <cfRule type="cellIs" dxfId="3742" priority="1564" operator="equal">
      <formula>"eps"</formula>
    </cfRule>
  </conditionalFormatting>
  <conditionalFormatting sqref="AP77">
    <cfRule type="cellIs" dxfId="3741" priority="1563" operator="equal">
      <formula>"eps"</formula>
    </cfRule>
  </conditionalFormatting>
  <conditionalFormatting sqref="AI79">
    <cfRule type="cellIs" dxfId="3740" priority="1562" operator="equal">
      <formula>"eps"</formula>
    </cfRule>
  </conditionalFormatting>
  <conditionalFormatting sqref="AJ79:AN79">
    <cfRule type="cellIs" dxfId="3739" priority="1561" operator="equal">
      <formula>"eps"</formula>
    </cfRule>
  </conditionalFormatting>
  <conditionalFormatting sqref="AI80">
    <cfRule type="cellIs" dxfId="3738" priority="1560" operator="equal">
      <formula>"eps"</formula>
    </cfRule>
  </conditionalFormatting>
  <conditionalFormatting sqref="AJ80:AN80">
    <cfRule type="cellIs" dxfId="3737" priority="1559" operator="equal">
      <formula>"eps"</formula>
    </cfRule>
  </conditionalFormatting>
  <conditionalFormatting sqref="AI79:AN79">
    <cfRule type="cellIs" dxfId="3736" priority="1558" operator="equal">
      <formula>"eps"</formula>
    </cfRule>
  </conditionalFormatting>
  <conditionalFormatting sqref="AH79">
    <cfRule type="cellIs" dxfId="3735" priority="1557" operator="equal">
      <formula>"eps"</formula>
    </cfRule>
  </conditionalFormatting>
  <conditionalFormatting sqref="AG79">
    <cfRule type="cellIs" dxfId="3734" priority="1556" operator="equal">
      <formula>"eps"</formula>
    </cfRule>
  </conditionalFormatting>
  <conditionalFormatting sqref="AH80">
    <cfRule type="cellIs" dxfId="3733" priority="1555" operator="equal">
      <formula>"eps"</formula>
    </cfRule>
  </conditionalFormatting>
  <conditionalFormatting sqref="AG80">
    <cfRule type="cellIs" dxfId="3732" priority="1554" operator="equal">
      <formula>"eps"</formula>
    </cfRule>
  </conditionalFormatting>
  <conditionalFormatting sqref="AO79">
    <cfRule type="cellIs" dxfId="3731" priority="1553" operator="equal">
      <formula>"eps"</formula>
    </cfRule>
  </conditionalFormatting>
  <conditionalFormatting sqref="AO80">
    <cfRule type="cellIs" dxfId="3730" priority="1552" operator="equal">
      <formula>"eps"</formula>
    </cfRule>
  </conditionalFormatting>
  <conditionalFormatting sqref="AO79">
    <cfRule type="cellIs" dxfId="3729" priority="1551" operator="equal">
      <formula>"eps"</formula>
    </cfRule>
  </conditionalFormatting>
  <conditionalFormatting sqref="AP79">
    <cfRule type="cellIs" dxfId="3728" priority="1550" operator="equal">
      <formula>"eps"</formula>
    </cfRule>
  </conditionalFormatting>
  <conditionalFormatting sqref="AP80">
    <cfRule type="cellIs" dxfId="3727" priority="1549" operator="equal">
      <formula>"eps"</formula>
    </cfRule>
  </conditionalFormatting>
  <conditionalFormatting sqref="AP79">
    <cfRule type="cellIs" dxfId="3726" priority="1548" operator="equal">
      <formula>"eps"</formula>
    </cfRule>
  </conditionalFormatting>
  <conditionalFormatting sqref="M22:N23">
    <cfRule type="cellIs" dxfId="3725" priority="1547" operator="equal">
      <formula>"eps"</formula>
    </cfRule>
  </conditionalFormatting>
  <conditionalFormatting sqref="M69:N69">
    <cfRule type="cellIs" dxfId="3724" priority="1543" operator="equal">
      <formula>"eps"</formula>
    </cfRule>
  </conditionalFormatting>
  <conditionalFormatting sqref="M9:N21 M24:N48 M51:N68 M70:N77 M79:N84">
    <cfRule type="cellIs" dxfId="3723" priority="1503" operator="equal">
      <formula>"eps"</formula>
    </cfRule>
  </conditionalFormatting>
  <conditionalFormatting sqref="M78:N78">
    <cfRule type="cellIs" dxfId="3722" priority="1499" operator="equal">
      <formula>"eps"</formula>
    </cfRule>
  </conditionalFormatting>
  <conditionalFormatting sqref="M8:N8">
    <cfRule type="cellIs" dxfId="3721" priority="1497" operator="equal">
      <formula>"eps"</formula>
    </cfRule>
  </conditionalFormatting>
  <conditionalFormatting sqref="M8:N8">
    <cfRule type="cellIs" dxfId="3720" priority="1496" operator="equal">
      <formula>"eps"</formula>
    </cfRule>
  </conditionalFormatting>
  <conditionalFormatting sqref="W1:X1">
    <cfRule type="cellIs" dxfId="3713" priority="1417" operator="equal">
      <formula>"eps"</formula>
    </cfRule>
  </conditionalFormatting>
  <conditionalFormatting sqref="M98:N101 M106:N108 M110:N110 M113:N120 M125:N126 M129:N129 P129:R129 P125:R126 P113:R120 P110:R110 P106:R108 P98:R101">
    <cfRule type="cellIs" dxfId="3712" priority="1416" operator="equal">
      <formula>"eps"</formula>
    </cfRule>
  </conditionalFormatting>
  <conditionalFormatting sqref="M112:N120 P112:R120">
    <cfRule type="cellIs" dxfId="3711" priority="1413" operator="equal">
      <formula>"eps"</formula>
    </cfRule>
  </conditionalFormatting>
  <conditionalFormatting sqref="M110:N110 M113:N120 M129:N129 M89:N89 M125:N126 M94:N94 M106:N108 M98:N101 P98:P101 P106:P108 P94 P125:P126 P89 P129 P113:P120 P110">
    <cfRule type="cellIs" dxfId="3710" priority="1407" operator="equal">
      <formula>"eps"</formula>
    </cfRule>
  </conditionalFormatting>
  <conditionalFormatting sqref="M89:N89 P89">
    <cfRule type="cellIs" dxfId="3709" priority="1405" operator="equal">
      <formula>"eps"</formula>
    </cfRule>
  </conditionalFormatting>
  <conditionalFormatting sqref="M112:N112 P112">
    <cfRule type="cellIs" dxfId="3708" priority="1404" operator="equal">
      <formula>"eps"</formula>
    </cfRule>
  </conditionalFormatting>
  <conditionalFormatting sqref="M121:N121 P121">
    <cfRule type="cellIs" dxfId="3707" priority="1403" operator="equal">
      <formula>"eps"</formula>
    </cfRule>
  </conditionalFormatting>
  <conditionalFormatting sqref="M88:N88 P88">
    <cfRule type="cellIs" dxfId="3706" priority="1402" operator="equal">
      <formula>"eps"</formula>
    </cfRule>
  </conditionalFormatting>
  <conditionalFormatting sqref="M104:N104 P104">
    <cfRule type="cellIs" dxfId="3705" priority="1401" operator="equal">
      <formula>"eps"</formula>
    </cfRule>
  </conditionalFormatting>
  <conditionalFormatting sqref="M130:N130 P130">
    <cfRule type="cellIs" dxfId="3704" priority="1400" operator="equal">
      <formula>"eps"</formula>
    </cfRule>
  </conditionalFormatting>
  <conditionalFormatting sqref="M131:N131 P131">
    <cfRule type="cellIs" dxfId="3703" priority="1399" operator="equal">
      <formula>"eps"</formula>
    </cfRule>
  </conditionalFormatting>
  <conditionalFormatting sqref="Q110 Q113:Q120 Q129 Q125:Q126 Q94 Q106:Q108 Q98:Q101">
    <cfRule type="cellIs" dxfId="3702" priority="1389" operator="equal">
      <formula>"eps"</formula>
    </cfRule>
  </conditionalFormatting>
  <conditionalFormatting sqref="Q112">
    <cfRule type="cellIs" dxfId="3701" priority="1388" operator="equal">
      <formula>"eps"</formula>
    </cfRule>
  </conditionalFormatting>
  <conditionalFormatting sqref="Q121">
    <cfRule type="cellIs" dxfId="3700" priority="1387" operator="equal">
      <formula>"eps"</formula>
    </cfRule>
  </conditionalFormatting>
  <conditionalFormatting sqref="Q88">
    <cfRule type="cellIs" dxfId="3699" priority="1386" operator="equal">
      <formula>"eps"</formula>
    </cfRule>
  </conditionalFormatting>
  <conditionalFormatting sqref="Q104">
    <cfRule type="cellIs" dxfId="3698" priority="1385" operator="equal">
      <formula>"eps"</formula>
    </cfRule>
  </conditionalFormatting>
  <conditionalFormatting sqref="Q130">
    <cfRule type="cellIs" dxfId="3697" priority="1384" operator="equal">
      <formula>"eps"</formula>
    </cfRule>
  </conditionalFormatting>
  <conditionalFormatting sqref="Q131">
    <cfRule type="cellIs" dxfId="3696" priority="1383" operator="equal">
      <formula>"eps"</formula>
    </cfRule>
  </conditionalFormatting>
  <conditionalFormatting sqref="Q89">
    <cfRule type="cellIs" dxfId="3695" priority="1382" operator="equal">
      <formula>"eps"</formula>
    </cfRule>
  </conditionalFormatting>
  <conditionalFormatting sqref="R110 R113:R120 R129 R125:R126 R94 R106:R108 R98:R101">
    <cfRule type="cellIs" dxfId="3694" priority="1381" operator="equal">
      <formula>"eps"</formula>
    </cfRule>
  </conditionalFormatting>
  <conditionalFormatting sqref="R112">
    <cfRule type="cellIs" dxfId="3693" priority="1380" operator="equal">
      <formula>"eps"</formula>
    </cfRule>
  </conditionalFormatting>
  <conditionalFormatting sqref="R121">
    <cfRule type="cellIs" dxfId="3692" priority="1379" operator="equal">
      <formula>"eps"</formula>
    </cfRule>
  </conditionalFormatting>
  <conditionalFormatting sqref="R88">
    <cfRule type="cellIs" dxfId="3691" priority="1378" operator="equal">
      <formula>"eps"</formula>
    </cfRule>
  </conditionalFormatting>
  <conditionalFormatting sqref="R104">
    <cfRule type="cellIs" dxfId="3690" priority="1377" operator="equal">
      <formula>"eps"</formula>
    </cfRule>
  </conditionalFormatting>
  <conditionalFormatting sqref="R130">
    <cfRule type="cellIs" dxfId="3689" priority="1376" operator="equal">
      <formula>"eps"</formula>
    </cfRule>
  </conditionalFormatting>
  <conditionalFormatting sqref="R131">
    <cfRule type="cellIs" dxfId="3688" priority="1375" operator="equal">
      <formula>"eps"</formula>
    </cfRule>
  </conditionalFormatting>
  <conditionalFormatting sqref="R89">
    <cfRule type="cellIs" dxfId="3687" priority="1374" operator="equal">
      <formula>"eps"</formula>
    </cfRule>
  </conditionalFormatting>
  <conditionalFormatting sqref="M86:N87 P86:R87">
    <cfRule type="cellIs" dxfId="3686" priority="1372" operator="equal">
      <formula>"eps"</formula>
    </cfRule>
  </conditionalFormatting>
  <conditionalFormatting sqref="M91:N93 P91:R93">
    <cfRule type="cellIs" dxfId="3685" priority="1371" operator="equal">
      <formula>"eps"</formula>
    </cfRule>
  </conditionalFormatting>
  <conditionalFormatting sqref="M96:N96 P96:R96">
    <cfRule type="cellIs" dxfId="3684" priority="1370" operator="equal">
      <formula>"eps"</formula>
    </cfRule>
  </conditionalFormatting>
  <conditionalFormatting sqref="M103:N103 P103:R103">
    <cfRule type="cellIs" dxfId="3683" priority="1369" operator="equal">
      <formula>"eps"</formula>
    </cfRule>
  </conditionalFormatting>
  <conditionalFormatting sqref="M130:N131 P130:R131">
    <cfRule type="cellIs" dxfId="3682" priority="1368" operator="equal">
      <formula>"eps"</formula>
    </cfRule>
  </conditionalFormatting>
  <conditionalFormatting sqref="M134:N134 P134:R134">
    <cfRule type="cellIs" dxfId="3681" priority="1367" operator="equal">
      <formula>"eps"</formula>
    </cfRule>
  </conditionalFormatting>
  <conditionalFormatting sqref="M90:N90 P90:R90">
    <cfRule type="cellIs" dxfId="3680" priority="1366" operator="equal">
      <formula>"eps"</formula>
    </cfRule>
  </conditionalFormatting>
  <conditionalFormatting sqref="M90:N90 P90">
    <cfRule type="cellIs" dxfId="3679" priority="1365" operator="equal">
      <formula>"eps"</formula>
    </cfRule>
  </conditionalFormatting>
  <conditionalFormatting sqref="Q90">
    <cfRule type="cellIs" dxfId="3678" priority="1363" operator="equal">
      <formula>"eps"</formula>
    </cfRule>
  </conditionalFormatting>
  <conditionalFormatting sqref="R90">
    <cfRule type="cellIs" dxfId="3677" priority="1362" operator="equal">
      <formula>"eps"</formula>
    </cfRule>
  </conditionalFormatting>
  <conditionalFormatting sqref="M124:N124 P124:R124">
    <cfRule type="cellIs" dxfId="3676" priority="1361" operator="equal">
      <formula>"eps"</formula>
    </cfRule>
  </conditionalFormatting>
  <conditionalFormatting sqref="M124:N124 P124">
    <cfRule type="cellIs" dxfId="3675" priority="1360" operator="equal">
      <formula>"eps"</formula>
    </cfRule>
  </conditionalFormatting>
  <conditionalFormatting sqref="Q124">
    <cfRule type="cellIs" dxfId="3674" priority="1358" operator="equal">
      <formula>"eps"</formula>
    </cfRule>
  </conditionalFormatting>
  <conditionalFormatting sqref="R124">
    <cfRule type="cellIs" dxfId="3673" priority="1357" operator="equal">
      <formula>"eps"</formula>
    </cfRule>
  </conditionalFormatting>
  <conditionalFormatting sqref="M127:N127 P127:R127">
    <cfRule type="cellIs" dxfId="3672" priority="1356" operator="equal">
      <formula>"eps"</formula>
    </cfRule>
  </conditionalFormatting>
  <conditionalFormatting sqref="M127:N127 P127">
    <cfRule type="cellIs" dxfId="3671" priority="1355" operator="equal">
      <formula>"eps"</formula>
    </cfRule>
  </conditionalFormatting>
  <conditionalFormatting sqref="Q127">
    <cfRule type="cellIs" dxfId="3670" priority="1353" operator="equal">
      <formula>"eps"</formula>
    </cfRule>
  </conditionalFormatting>
  <conditionalFormatting sqref="R127">
    <cfRule type="cellIs" dxfId="3669" priority="1352" operator="equal">
      <formula>"eps"</formula>
    </cfRule>
  </conditionalFormatting>
  <conditionalFormatting sqref="M133:N133 P133:R133">
    <cfRule type="cellIs" dxfId="3668" priority="1351" operator="equal">
      <formula>"eps"</formula>
    </cfRule>
  </conditionalFormatting>
  <conditionalFormatting sqref="M133:N133 P133">
    <cfRule type="cellIs" dxfId="3667" priority="1350" operator="equal">
      <formula>"eps"</formula>
    </cfRule>
  </conditionalFormatting>
  <conditionalFormatting sqref="Q133">
    <cfRule type="cellIs" dxfId="3666" priority="1348" operator="equal">
      <formula>"eps"</formula>
    </cfRule>
  </conditionalFormatting>
  <conditionalFormatting sqref="R133">
    <cfRule type="cellIs" dxfId="3665" priority="1347" operator="equal">
      <formula>"eps"</formula>
    </cfRule>
  </conditionalFormatting>
  <conditionalFormatting sqref="M135:N136 P135:R136">
    <cfRule type="cellIs" dxfId="3664" priority="1346" operator="equal">
      <formula>"eps"</formula>
    </cfRule>
  </conditionalFormatting>
  <conditionalFormatting sqref="M135:N136 P135:P136">
    <cfRule type="cellIs" dxfId="3663" priority="1345" operator="equal">
      <formula>"eps"</formula>
    </cfRule>
  </conditionalFormatting>
  <conditionalFormatting sqref="Q135:Q136">
    <cfRule type="cellIs" dxfId="3662" priority="1343" operator="equal">
      <formula>"eps"</formula>
    </cfRule>
  </conditionalFormatting>
  <conditionalFormatting sqref="R135:R136">
    <cfRule type="cellIs" dxfId="3661" priority="1342" operator="equal">
      <formula>"eps"</formula>
    </cfRule>
  </conditionalFormatting>
  <conditionalFormatting sqref="M132:N132 P132:R132">
    <cfRule type="cellIs" dxfId="3660" priority="1341" operator="equal">
      <formula>"eps"</formula>
    </cfRule>
  </conditionalFormatting>
  <conditionalFormatting sqref="M132:N132 P132">
    <cfRule type="cellIs" dxfId="3659" priority="1340" operator="equal">
      <formula>"eps"</formula>
    </cfRule>
  </conditionalFormatting>
  <conditionalFormatting sqref="Q132">
    <cfRule type="cellIs" dxfId="3658" priority="1338" operator="equal">
      <formula>"eps"</formula>
    </cfRule>
  </conditionalFormatting>
  <conditionalFormatting sqref="R132">
    <cfRule type="cellIs" dxfId="3657" priority="1337" operator="equal">
      <formula>"eps"</formula>
    </cfRule>
  </conditionalFormatting>
  <conditionalFormatting sqref="M85:N85 P85:R85">
    <cfRule type="cellIs" dxfId="3656" priority="1336" operator="equal">
      <formula>"eps"</formula>
    </cfRule>
  </conditionalFormatting>
  <conditionalFormatting sqref="M85:N85 P85">
    <cfRule type="cellIs" dxfId="3655" priority="1335" operator="equal">
      <formula>"eps"</formula>
    </cfRule>
  </conditionalFormatting>
  <conditionalFormatting sqref="Q85">
    <cfRule type="cellIs" dxfId="3654" priority="1333" operator="equal">
      <formula>"eps"</formula>
    </cfRule>
  </conditionalFormatting>
  <conditionalFormatting sqref="R85">
    <cfRule type="cellIs" dxfId="3653" priority="1332" operator="equal">
      <formula>"eps"</formula>
    </cfRule>
  </conditionalFormatting>
  <conditionalFormatting sqref="M95:N95 P95:R95">
    <cfRule type="cellIs" dxfId="3651" priority="1330" operator="equal">
      <formula>"eps"</formula>
    </cfRule>
  </conditionalFormatting>
  <conditionalFormatting sqref="M95:N95 P95">
    <cfRule type="cellIs" dxfId="3650" priority="1329" operator="equal">
      <formula>"eps"</formula>
    </cfRule>
  </conditionalFormatting>
  <conditionalFormatting sqref="Q95">
    <cfRule type="cellIs" dxfId="3649" priority="1327" operator="equal">
      <formula>"eps"</formula>
    </cfRule>
  </conditionalFormatting>
  <conditionalFormatting sqref="R95">
    <cfRule type="cellIs" dxfId="3648" priority="1326" operator="equal">
      <formula>"eps"</formula>
    </cfRule>
  </conditionalFormatting>
  <conditionalFormatting sqref="M97:N97 P97:R97">
    <cfRule type="cellIs" dxfId="3646" priority="1324" operator="equal">
      <formula>"eps"</formula>
    </cfRule>
  </conditionalFormatting>
  <conditionalFormatting sqref="M97:N97 P97">
    <cfRule type="cellIs" dxfId="3645" priority="1323" operator="equal">
      <formula>"eps"</formula>
    </cfRule>
  </conditionalFormatting>
  <conditionalFormatting sqref="Q97">
    <cfRule type="cellIs" dxfId="3644" priority="1321" operator="equal">
      <formula>"eps"</formula>
    </cfRule>
  </conditionalFormatting>
  <conditionalFormatting sqref="R97">
    <cfRule type="cellIs" dxfId="3643" priority="1320" operator="equal">
      <formula>"eps"</formula>
    </cfRule>
  </conditionalFormatting>
  <conditionalFormatting sqref="M102:N102 P102:R102">
    <cfRule type="cellIs" dxfId="3641" priority="1318" operator="equal">
      <formula>"eps"</formula>
    </cfRule>
  </conditionalFormatting>
  <conditionalFormatting sqref="M102:N102 P102">
    <cfRule type="cellIs" dxfId="3640" priority="1317" operator="equal">
      <formula>"eps"</formula>
    </cfRule>
  </conditionalFormatting>
  <conditionalFormatting sqref="Q102">
    <cfRule type="cellIs" dxfId="3639" priority="1315" operator="equal">
      <formula>"eps"</formula>
    </cfRule>
  </conditionalFormatting>
  <conditionalFormatting sqref="R102">
    <cfRule type="cellIs" dxfId="3638" priority="1314" operator="equal">
      <formula>"eps"</formula>
    </cfRule>
  </conditionalFormatting>
  <conditionalFormatting sqref="M105:N105 P105:R105">
    <cfRule type="cellIs" dxfId="3636" priority="1312" operator="equal">
      <formula>"eps"</formula>
    </cfRule>
  </conditionalFormatting>
  <conditionalFormatting sqref="M105:N105 P105">
    <cfRule type="cellIs" dxfId="3635" priority="1311" operator="equal">
      <formula>"eps"</formula>
    </cfRule>
  </conditionalFormatting>
  <conditionalFormatting sqref="Q105">
    <cfRule type="cellIs" dxfId="3634" priority="1309" operator="equal">
      <formula>"eps"</formula>
    </cfRule>
  </conditionalFormatting>
  <conditionalFormatting sqref="R105">
    <cfRule type="cellIs" dxfId="3633" priority="1308" operator="equal">
      <formula>"eps"</formula>
    </cfRule>
  </conditionalFormatting>
  <conditionalFormatting sqref="M109:N109 P109:R109">
    <cfRule type="cellIs" dxfId="3631" priority="1306" operator="equal">
      <formula>"eps"</formula>
    </cfRule>
  </conditionalFormatting>
  <conditionalFormatting sqref="M109:N109 P109">
    <cfRule type="cellIs" dxfId="3630" priority="1305" operator="equal">
      <formula>"eps"</formula>
    </cfRule>
  </conditionalFormatting>
  <conditionalFormatting sqref="Q109">
    <cfRule type="cellIs" dxfId="3629" priority="1303" operator="equal">
      <formula>"eps"</formula>
    </cfRule>
  </conditionalFormatting>
  <conditionalFormatting sqref="R109">
    <cfRule type="cellIs" dxfId="3628" priority="1302" operator="equal">
      <formula>"eps"</formula>
    </cfRule>
  </conditionalFormatting>
  <conditionalFormatting sqref="M111:N111 P111:R111">
    <cfRule type="cellIs" dxfId="3626" priority="1300" operator="equal">
      <formula>"eps"</formula>
    </cfRule>
  </conditionalFormatting>
  <conditionalFormatting sqref="M111:N111 P111">
    <cfRule type="cellIs" dxfId="3625" priority="1299" operator="equal">
      <formula>"eps"</formula>
    </cfRule>
  </conditionalFormatting>
  <conditionalFormatting sqref="Q111">
    <cfRule type="cellIs" dxfId="3624" priority="1297" operator="equal">
      <formula>"eps"</formula>
    </cfRule>
  </conditionalFormatting>
  <conditionalFormatting sqref="R111">
    <cfRule type="cellIs" dxfId="3623" priority="1296" operator="equal">
      <formula>"eps"</formula>
    </cfRule>
  </conditionalFormatting>
  <conditionalFormatting sqref="M122:N122 P122:R122">
    <cfRule type="cellIs" dxfId="3621" priority="1294" operator="equal">
      <formula>"eps"</formula>
    </cfRule>
  </conditionalFormatting>
  <conditionalFormatting sqref="M122:N122 P122">
    <cfRule type="cellIs" dxfId="3620" priority="1293" operator="equal">
      <formula>"eps"</formula>
    </cfRule>
  </conditionalFormatting>
  <conditionalFormatting sqref="Q122">
    <cfRule type="cellIs" dxfId="3619" priority="1291" operator="equal">
      <formula>"eps"</formula>
    </cfRule>
  </conditionalFormatting>
  <conditionalFormatting sqref="R122">
    <cfRule type="cellIs" dxfId="3618" priority="1290" operator="equal">
      <formula>"eps"</formula>
    </cfRule>
  </conditionalFormatting>
  <conditionalFormatting sqref="M123:N123 P123:R123">
    <cfRule type="cellIs" dxfId="3616" priority="1288" operator="equal">
      <formula>"eps"</formula>
    </cfRule>
  </conditionalFormatting>
  <conditionalFormatting sqref="M123:N123 P123">
    <cfRule type="cellIs" dxfId="3615" priority="1287" operator="equal">
      <formula>"eps"</formula>
    </cfRule>
  </conditionalFormatting>
  <conditionalFormatting sqref="Q123">
    <cfRule type="cellIs" dxfId="3614" priority="1285" operator="equal">
      <formula>"eps"</formula>
    </cfRule>
  </conditionalFormatting>
  <conditionalFormatting sqref="R123">
    <cfRule type="cellIs" dxfId="3613" priority="1284" operator="equal">
      <formula>"eps"</formula>
    </cfRule>
  </conditionalFormatting>
  <conditionalFormatting sqref="M205:N205 P205:R205">
    <cfRule type="cellIs" dxfId="3611" priority="1282" operator="equal">
      <formula>"eps"</formula>
    </cfRule>
  </conditionalFormatting>
  <conditionalFormatting sqref="M205:N205 P205">
    <cfRule type="cellIs" dxfId="3609" priority="1280" operator="equal">
      <formula>"eps"</formula>
    </cfRule>
  </conditionalFormatting>
  <conditionalFormatting sqref="Q205">
    <cfRule type="cellIs" dxfId="3608" priority="1278" operator="equal">
      <formula>"eps"</formula>
    </cfRule>
  </conditionalFormatting>
  <conditionalFormatting sqref="R205">
    <cfRule type="cellIs" dxfId="3607" priority="1277" operator="equal">
      <formula>"eps"</formula>
    </cfRule>
  </conditionalFormatting>
  <conditionalFormatting sqref="M138:N139 P138:R139">
    <cfRule type="cellIs" dxfId="3606" priority="1276" operator="equal">
      <formula>"eps"</formula>
    </cfRule>
  </conditionalFormatting>
  <conditionalFormatting sqref="M128:N128 P128:R128">
    <cfRule type="cellIs" dxfId="3602" priority="1272" operator="equal">
      <formula>"eps"</formula>
    </cfRule>
  </conditionalFormatting>
  <conditionalFormatting sqref="M128:N128 P128">
    <cfRule type="cellIs" dxfId="3601" priority="1271" operator="equal">
      <formula>"eps"</formula>
    </cfRule>
  </conditionalFormatting>
  <conditionalFormatting sqref="Q128">
    <cfRule type="cellIs" dxfId="3600" priority="1269" operator="equal">
      <formula>"eps"</formula>
    </cfRule>
  </conditionalFormatting>
  <conditionalFormatting sqref="R128">
    <cfRule type="cellIs" dxfId="3599" priority="1268" operator="equal">
      <formula>"eps"</formula>
    </cfRule>
  </conditionalFormatting>
  <conditionalFormatting sqref="M232:N232 P232:R232">
    <cfRule type="cellIs" dxfId="3595" priority="1264" operator="equal">
      <formula>"eps"</formula>
    </cfRule>
  </conditionalFormatting>
  <conditionalFormatting sqref="M232:N232 P232">
    <cfRule type="cellIs" dxfId="3593" priority="1262" operator="equal">
      <formula>"eps"</formula>
    </cfRule>
  </conditionalFormatting>
  <conditionalFormatting sqref="Q232">
    <cfRule type="cellIs" dxfId="3592" priority="1260" operator="equal">
      <formula>"eps"</formula>
    </cfRule>
  </conditionalFormatting>
  <conditionalFormatting sqref="R232">
    <cfRule type="cellIs" dxfId="3591" priority="1259" operator="equal">
      <formula>"eps"</formula>
    </cfRule>
  </conditionalFormatting>
  <conditionalFormatting sqref="M223:N223 P223:R223">
    <cfRule type="cellIs" dxfId="3589" priority="1257" operator="equal">
      <formula>"eps"</formula>
    </cfRule>
  </conditionalFormatting>
  <conditionalFormatting sqref="M223:N223 P223">
    <cfRule type="cellIs" dxfId="3587" priority="1255" operator="equal">
      <formula>"eps"</formula>
    </cfRule>
  </conditionalFormatting>
  <conditionalFormatting sqref="Q223">
    <cfRule type="cellIs" dxfId="3586" priority="1253" operator="equal">
      <formula>"eps"</formula>
    </cfRule>
  </conditionalFormatting>
  <conditionalFormatting sqref="R223">
    <cfRule type="cellIs" dxfId="3585" priority="1252" operator="equal">
      <formula>"eps"</formula>
    </cfRule>
  </conditionalFormatting>
  <conditionalFormatting sqref="G140:G161 G137">
    <cfRule type="cellIs" dxfId="3523" priority="1186" operator="equal">
      <formula>"eps"</formula>
    </cfRule>
  </conditionalFormatting>
  <conditionalFormatting sqref="G130:G131">
    <cfRule type="cellIs" dxfId="3522" priority="1179" operator="equal">
      <formula>"eps"</formula>
    </cfRule>
  </conditionalFormatting>
  <conditionalFormatting sqref="G90">
    <cfRule type="cellIs" dxfId="3521" priority="1178" operator="equal">
      <formula>"eps"</formula>
    </cfRule>
  </conditionalFormatting>
  <conditionalFormatting sqref="G124">
    <cfRule type="cellIs" dxfId="3520" priority="1177" operator="equal">
      <formula>"eps"</formula>
    </cfRule>
  </conditionalFormatting>
  <conditionalFormatting sqref="G127">
    <cfRule type="cellIs" dxfId="3519" priority="1176" operator="equal">
      <formula>"eps"</formula>
    </cfRule>
  </conditionalFormatting>
  <conditionalFormatting sqref="G133">
    <cfRule type="cellIs" dxfId="3518" priority="1175" operator="equal">
      <formula>"eps"</formula>
    </cfRule>
  </conditionalFormatting>
  <conditionalFormatting sqref="G135:G136">
    <cfRule type="cellIs" dxfId="3517" priority="1174" operator="equal">
      <formula>"eps"</formula>
    </cfRule>
  </conditionalFormatting>
  <conditionalFormatting sqref="G132">
    <cfRule type="cellIs" dxfId="3516" priority="1173" operator="equal">
      <formula>"eps"</formula>
    </cfRule>
  </conditionalFormatting>
  <conditionalFormatting sqref="G85">
    <cfRule type="cellIs" dxfId="3515" priority="1172" operator="equal">
      <formula>"eps"</formula>
    </cfRule>
  </conditionalFormatting>
  <conditionalFormatting sqref="G89 G96 G134 G103 G86:G87 G91:G94 G98:G101 G106:G108 G110 G113:G120 G125:G126 G129">
    <cfRule type="cellIs" dxfId="3514" priority="1185" operator="equal">
      <formula>"eps"</formula>
    </cfRule>
  </conditionalFormatting>
  <conditionalFormatting sqref="G89">
    <cfRule type="cellIs" dxfId="3513" priority="1184" operator="equal">
      <formula>"eps"</formula>
    </cfRule>
  </conditionalFormatting>
  <conditionalFormatting sqref="G112:G120">
    <cfRule type="cellIs" dxfId="3512" priority="1183" operator="equal">
      <formula>"eps"</formula>
    </cfRule>
  </conditionalFormatting>
  <conditionalFormatting sqref="G121">
    <cfRule type="cellIs" dxfId="3511" priority="1182" operator="equal">
      <formula>"eps"</formula>
    </cfRule>
  </conditionalFormatting>
  <conditionalFormatting sqref="G88">
    <cfRule type="cellIs" dxfId="3510" priority="1181" operator="equal">
      <formula>"eps"</formula>
    </cfRule>
  </conditionalFormatting>
  <conditionalFormatting sqref="G104">
    <cfRule type="cellIs" dxfId="3509" priority="1180" operator="equal">
      <formula>"eps"</formula>
    </cfRule>
  </conditionalFormatting>
  <conditionalFormatting sqref="G166 G173 G211 G180 G163:G164 G168:G171 G175:G178 G183:G185 G187 G190:G197 G202:G203 G206">
    <cfRule type="cellIs" dxfId="3508" priority="1171" operator="equal">
      <formula>"eps"</formula>
    </cfRule>
  </conditionalFormatting>
  <conditionalFormatting sqref="G214">
    <cfRule type="cellIs" dxfId="3507" priority="1170" operator="equal">
      <formula>"eps"</formula>
    </cfRule>
  </conditionalFormatting>
  <conditionalFormatting sqref="G166">
    <cfRule type="cellIs" dxfId="3506" priority="1169" operator="equal">
      <formula>"eps"</formula>
    </cfRule>
  </conditionalFormatting>
  <conditionalFormatting sqref="G189:G197">
    <cfRule type="cellIs" dxfId="3505" priority="1168" operator="equal">
      <formula>"eps"</formula>
    </cfRule>
  </conditionalFormatting>
  <conditionalFormatting sqref="G198">
    <cfRule type="cellIs" dxfId="3504" priority="1167" operator="equal">
      <formula>"eps"</formula>
    </cfRule>
  </conditionalFormatting>
  <conditionalFormatting sqref="G165">
    <cfRule type="cellIs" dxfId="3503" priority="1166" operator="equal">
      <formula>"eps"</formula>
    </cfRule>
  </conditionalFormatting>
  <conditionalFormatting sqref="G181">
    <cfRule type="cellIs" dxfId="3502" priority="1165" operator="equal">
      <formula>"eps"</formula>
    </cfRule>
  </conditionalFormatting>
  <conditionalFormatting sqref="G207:G208">
    <cfRule type="cellIs" dxfId="3501" priority="1164" operator="equal">
      <formula>"eps"</formula>
    </cfRule>
  </conditionalFormatting>
  <conditionalFormatting sqref="G167">
    <cfRule type="cellIs" dxfId="3500" priority="1163" operator="equal">
      <formula>"eps"</formula>
    </cfRule>
  </conditionalFormatting>
  <conditionalFormatting sqref="G174">
    <cfRule type="cellIs" dxfId="3499" priority="1162" operator="equal">
      <formula>"eps"</formula>
    </cfRule>
  </conditionalFormatting>
  <conditionalFormatting sqref="G179">
    <cfRule type="cellIs" dxfId="3498" priority="1161" operator="equal">
      <formula>"eps"</formula>
    </cfRule>
  </conditionalFormatting>
  <conditionalFormatting sqref="G182">
    <cfRule type="cellIs" dxfId="3497" priority="1160" operator="equal">
      <formula>"eps"</formula>
    </cfRule>
  </conditionalFormatting>
  <conditionalFormatting sqref="G186">
    <cfRule type="cellIs" dxfId="3496" priority="1159" operator="equal">
      <formula>"eps"</formula>
    </cfRule>
  </conditionalFormatting>
  <conditionalFormatting sqref="G188">
    <cfRule type="cellIs" dxfId="3495" priority="1158" operator="equal">
      <formula>"eps"</formula>
    </cfRule>
  </conditionalFormatting>
  <conditionalFormatting sqref="G199:G201">
    <cfRule type="cellIs" dxfId="3494" priority="1157" operator="equal">
      <formula>"eps"</formula>
    </cfRule>
  </conditionalFormatting>
  <conditionalFormatting sqref="G204">
    <cfRule type="cellIs" dxfId="3493" priority="1156" operator="equal">
      <formula>"eps"</formula>
    </cfRule>
  </conditionalFormatting>
  <conditionalFormatting sqref="G210">
    <cfRule type="cellIs" dxfId="3492" priority="1155" operator="equal">
      <formula>"eps"</formula>
    </cfRule>
  </conditionalFormatting>
  <conditionalFormatting sqref="G212:G213">
    <cfRule type="cellIs" dxfId="3491" priority="1154" operator="equal">
      <formula>"eps"</formula>
    </cfRule>
  </conditionalFormatting>
  <conditionalFormatting sqref="G209">
    <cfRule type="cellIs" dxfId="3490" priority="1153" operator="equal">
      <formula>"eps"</formula>
    </cfRule>
  </conditionalFormatting>
  <conditionalFormatting sqref="G162">
    <cfRule type="cellIs" dxfId="3489" priority="1152" operator="equal">
      <formula>"eps"</formula>
    </cfRule>
  </conditionalFormatting>
  <conditionalFormatting sqref="G172">
    <cfRule type="cellIs" dxfId="3488" priority="1151" operator="equal">
      <formula>"eps"</formula>
    </cfRule>
  </conditionalFormatting>
  <conditionalFormatting sqref="H85">
    <cfRule type="cellIs" dxfId="3487" priority="1111" operator="equal">
      <formula>"eps"</formula>
    </cfRule>
  </conditionalFormatting>
  <conditionalFormatting sqref="H166 H173 H211 H180 H163:H164 H168:H171 H175:H178 H183:H185 H187 H190:H197 H202:H203 H206">
    <cfRule type="cellIs" dxfId="3486" priority="1110" operator="equal">
      <formula>"eps"</formula>
    </cfRule>
  </conditionalFormatting>
  <conditionalFormatting sqref="H214">
    <cfRule type="cellIs" dxfId="3485" priority="1109" operator="equal">
      <formula>"eps"</formula>
    </cfRule>
  </conditionalFormatting>
  <conditionalFormatting sqref="H166">
    <cfRule type="cellIs" dxfId="3484" priority="1108" operator="equal">
      <formula>"eps"</formula>
    </cfRule>
  </conditionalFormatting>
  <conditionalFormatting sqref="H189:H197">
    <cfRule type="cellIs" dxfId="3483" priority="1107" operator="equal">
      <formula>"eps"</formula>
    </cfRule>
  </conditionalFormatting>
  <conditionalFormatting sqref="H198">
    <cfRule type="cellIs" dxfId="3482" priority="1106" operator="equal">
      <formula>"eps"</formula>
    </cfRule>
  </conditionalFormatting>
  <conditionalFormatting sqref="H165">
    <cfRule type="cellIs" dxfId="3481" priority="1105" operator="equal">
      <formula>"eps"</formula>
    </cfRule>
  </conditionalFormatting>
  <conditionalFormatting sqref="H181">
    <cfRule type="cellIs" dxfId="3480" priority="1104" operator="equal">
      <formula>"eps"</formula>
    </cfRule>
  </conditionalFormatting>
  <conditionalFormatting sqref="H207:H208">
    <cfRule type="cellIs" dxfId="3479" priority="1103" operator="equal">
      <formula>"eps"</formula>
    </cfRule>
  </conditionalFormatting>
  <conditionalFormatting sqref="H167">
    <cfRule type="cellIs" dxfId="3478" priority="1102" operator="equal">
      <formula>"eps"</formula>
    </cfRule>
  </conditionalFormatting>
  <conditionalFormatting sqref="H174">
    <cfRule type="cellIs" dxfId="3477" priority="1101" operator="equal">
      <formula>"eps"</formula>
    </cfRule>
  </conditionalFormatting>
  <conditionalFormatting sqref="G95">
    <cfRule type="cellIs" dxfId="3476" priority="1139" operator="equal">
      <formula>"eps"</formula>
    </cfRule>
  </conditionalFormatting>
  <conditionalFormatting sqref="G97">
    <cfRule type="cellIs" dxfId="3475" priority="1138" operator="equal">
      <formula>"eps"</formula>
    </cfRule>
  </conditionalFormatting>
  <conditionalFormatting sqref="G102">
    <cfRule type="cellIs" dxfId="3474" priority="1137" operator="equal">
      <formula>"eps"</formula>
    </cfRule>
  </conditionalFormatting>
  <conditionalFormatting sqref="G105">
    <cfRule type="cellIs" dxfId="3473" priority="1136" operator="equal">
      <formula>"eps"</formula>
    </cfRule>
  </conditionalFormatting>
  <conditionalFormatting sqref="G109">
    <cfRule type="cellIs" dxfId="3472" priority="1135" operator="equal">
      <formula>"eps"</formula>
    </cfRule>
  </conditionalFormatting>
  <conditionalFormatting sqref="G111">
    <cfRule type="cellIs" dxfId="3471" priority="1134" operator="equal">
      <formula>"eps"</formula>
    </cfRule>
  </conditionalFormatting>
  <conditionalFormatting sqref="G122">
    <cfRule type="cellIs" dxfId="3470" priority="1133" operator="equal">
      <formula>"eps"</formula>
    </cfRule>
  </conditionalFormatting>
  <conditionalFormatting sqref="G123">
    <cfRule type="cellIs" dxfId="3469" priority="1132" operator="equal">
      <formula>"eps"</formula>
    </cfRule>
  </conditionalFormatting>
  <conditionalFormatting sqref="G205">
    <cfRule type="cellIs" dxfId="3468" priority="1131" operator="equal">
      <formula>"eps"</formula>
    </cfRule>
  </conditionalFormatting>
  <conditionalFormatting sqref="G138:G139">
    <cfRule type="cellIs" dxfId="3467" priority="1130" operator="equal">
      <formula>"eps"</formula>
    </cfRule>
  </conditionalFormatting>
  <conditionalFormatting sqref="G128">
    <cfRule type="cellIs" dxfId="3466" priority="1129" operator="equal">
      <formula>"eps"</formula>
    </cfRule>
  </conditionalFormatting>
  <conditionalFormatting sqref="H9:H24 H29:H48 H73:H77">
    <cfRule type="cellIs" dxfId="3465" priority="984" operator="equal">
      <formula>"eps"</formula>
    </cfRule>
  </conditionalFormatting>
  <conditionalFormatting sqref="G232">
    <cfRule type="cellIs" dxfId="3464" priority="1127" operator="equal">
      <formula>"eps"</formula>
    </cfRule>
  </conditionalFormatting>
  <conditionalFormatting sqref="G223">
    <cfRule type="cellIs" dxfId="3463" priority="1126" operator="equal">
      <formula>"eps"</formula>
    </cfRule>
  </conditionalFormatting>
  <conditionalFormatting sqref="H140:H161 H137">
    <cfRule type="cellIs" dxfId="3462" priority="1125" operator="equal">
      <formula>"eps"</formula>
    </cfRule>
  </conditionalFormatting>
  <conditionalFormatting sqref="H130:H131">
    <cfRule type="cellIs" dxfId="3461" priority="1118" operator="equal">
      <formula>"eps"</formula>
    </cfRule>
  </conditionalFormatting>
  <conditionalFormatting sqref="H90">
    <cfRule type="cellIs" dxfId="3460" priority="1117" operator="equal">
      <formula>"eps"</formula>
    </cfRule>
  </conditionalFormatting>
  <conditionalFormatting sqref="H124">
    <cfRule type="cellIs" dxfId="3459" priority="1116" operator="equal">
      <formula>"eps"</formula>
    </cfRule>
  </conditionalFormatting>
  <conditionalFormatting sqref="H127">
    <cfRule type="cellIs" dxfId="3458" priority="1115" operator="equal">
      <formula>"eps"</formula>
    </cfRule>
  </conditionalFormatting>
  <conditionalFormatting sqref="H133">
    <cfRule type="cellIs" dxfId="3457" priority="1114" operator="equal">
      <formula>"eps"</formula>
    </cfRule>
  </conditionalFormatting>
  <conditionalFormatting sqref="H135:H136">
    <cfRule type="cellIs" dxfId="3456" priority="1113" operator="equal">
      <formula>"eps"</formula>
    </cfRule>
  </conditionalFormatting>
  <conditionalFormatting sqref="H132">
    <cfRule type="cellIs" dxfId="3455" priority="1112" operator="equal">
      <formula>"eps"</formula>
    </cfRule>
  </conditionalFormatting>
  <conditionalFormatting sqref="J130">
    <cfRule type="cellIs" dxfId="3454" priority="901" operator="equal">
      <formula>"eps"</formula>
    </cfRule>
  </conditionalFormatting>
  <conditionalFormatting sqref="H89 H96 H134 H103 H86:H87 H91:H94 H98:H101 H106:H108 H110 H113:H120 H125:H126 H129">
    <cfRule type="cellIs" dxfId="3453" priority="1124" operator="equal">
      <formula>"eps"</formula>
    </cfRule>
  </conditionalFormatting>
  <conditionalFormatting sqref="H89">
    <cfRule type="cellIs" dxfId="3452" priority="1123" operator="equal">
      <formula>"eps"</formula>
    </cfRule>
  </conditionalFormatting>
  <conditionalFormatting sqref="H112:H120">
    <cfRule type="cellIs" dxfId="3451" priority="1122" operator="equal">
      <formula>"eps"</formula>
    </cfRule>
  </conditionalFormatting>
  <conditionalFormatting sqref="H121">
    <cfRule type="cellIs" dxfId="3450" priority="1121" operator="equal">
      <formula>"eps"</formula>
    </cfRule>
  </conditionalFormatting>
  <conditionalFormatting sqref="H88">
    <cfRule type="cellIs" dxfId="3449" priority="1120" operator="equal">
      <formula>"eps"</formula>
    </cfRule>
  </conditionalFormatting>
  <conditionalFormatting sqref="H104">
    <cfRule type="cellIs" dxfId="3448" priority="1119" operator="equal">
      <formula>"eps"</formula>
    </cfRule>
  </conditionalFormatting>
  <conditionalFormatting sqref="I232">
    <cfRule type="cellIs" dxfId="3447" priority="1005" operator="equal">
      <formula>"eps"</formula>
    </cfRule>
  </conditionalFormatting>
  <conditionalFormatting sqref="I223">
    <cfRule type="cellIs" dxfId="3446" priority="1004" operator="equal">
      <formula>"eps"</formula>
    </cfRule>
  </conditionalFormatting>
  <conditionalFormatting sqref="J91:J93">
    <cfRule type="cellIs" dxfId="3445" priority="898" operator="equal">
      <formula>"eps"</formula>
    </cfRule>
  </conditionalFormatting>
  <conditionalFormatting sqref="J96">
    <cfRule type="cellIs" dxfId="3444" priority="897" operator="equal">
      <formula>"eps"</formula>
    </cfRule>
  </conditionalFormatting>
  <conditionalFormatting sqref="J103">
    <cfRule type="cellIs" dxfId="3443" priority="896" operator="equal">
      <formula>"eps"</formula>
    </cfRule>
  </conditionalFormatting>
  <conditionalFormatting sqref="J130:J131">
    <cfRule type="cellIs" dxfId="3442" priority="895" operator="equal">
      <formula>"eps"</formula>
    </cfRule>
  </conditionalFormatting>
  <conditionalFormatting sqref="J134">
    <cfRule type="cellIs" dxfId="3441" priority="894" operator="equal">
      <formula>"eps"</formula>
    </cfRule>
  </conditionalFormatting>
  <conditionalFormatting sqref="G49:G50 G52:G68">
    <cfRule type="cellIs" dxfId="3440" priority="998" operator="equal">
      <formula>"eps"</formula>
    </cfRule>
  </conditionalFormatting>
  <conditionalFormatting sqref="G9:G24 G29:G48 G73:G77">
    <cfRule type="cellIs" dxfId="3439" priority="997" operator="equal">
      <formula>"eps"</formula>
    </cfRule>
  </conditionalFormatting>
  <conditionalFormatting sqref="G69">
    <cfRule type="cellIs" dxfId="3438" priority="996" operator="equal">
      <formula>"eps"</formula>
    </cfRule>
  </conditionalFormatting>
  <conditionalFormatting sqref="H179">
    <cfRule type="cellIs" dxfId="3437" priority="1100" operator="equal">
      <formula>"eps"</formula>
    </cfRule>
  </conditionalFormatting>
  <conditionalFormatting sqref="H182">
    <cfRule type="cellIs" dxfId="3436" priority="1099" operator="equal">
      <formula>"eps"</formula>
    </cfRule>
  </conditionalFormatting>
  <conditionalFormatting sqref="H186">
    <cfRule type="cellIs" dxfId="3435" priority="1098" operator="equal">
      <formula>"eps"</formula>
    </cfRule>
  </conditionalFormatting>
  <conditionalFormatting sqref="H188">
    <cfRule type="cellIs" dxfId="3434" priority="1097" operator="equal">
      <formula>"eps"</formula>
    </cfRule>
  </conditionalFormatting>
  <conditionalFormatting sqref="H199:H201">
    <cfRule type="cellIs" dxfId="3433" priority="1096" operator="equal">
      <formula>"eps"</formula>
    </cfRule>
  </conditionalFormatting>
  <conditionalFormatting sqref="H204">
    <cfRule type="cellIs" dxfId="3432" priority="1095" operator="equal">
      <formula>"eps"</formula>
    </cfRule>
  </conditionalFormatting>
  <conditionalFormatting sqref="H210">
    <cfRule type="cellIs" dxfId="3431" priority="1094" operator="equal">
      <formula>"eps"</formula>
    </cfRule>
  </conditionalFormatting>
  <conditionalFormatting sqref="H212:H213">
    <cfRule type="cellIs" dxfId="3430" priority="1093" operator="equal">
      <formula>"eps"</formula>
    </cfRule>
  </conditionalFormatting>
  <conditionalFormatting sqref="H209">
    <cfRule type="cellIs" dxfId="3429" priority="1092" operator="equal">
      <formula>"eps"</formula>
    </cfRule>
  </conditionalFormatting>
  <conditionalFormatting sqref="H162">
    <cfRule type="cellIs" dxfId="3428" priority="1091" operator="equal">
      <formula>"eps"</formula>
    </cfRule>
  </conditionalFormatting>
  <conditionalFormatting sqref="H172">
    <cfRule type="cellIs" dxfId="3427" priority="1090" operator="equal">
      <formula>"eps"</formula>
    </cfRule>
  </conditionalFormatting>
  <conditionalFormatting sqref="I85">
    <cfRule type="cellIs" dxfId="3426" priority="1050" operator="equal">
      <formula>"eps"</formula>
    </cfRule>
  </conditionalFormatting>
  <conditionalFormatting sqref="I166 I173 I211 I180 I163:I164 I168:I171 I175:I178 I183:I185 I187 I190:I197 I202:I203 I206">
    <cfRule type="cellIs" dxfId="3425" priority="1049" operator="equal">
      <formula>"eps"</formula>
    </cfRule>
  </conditionalFormatting>
  <conditionalFormatting sqref="I214">
    <cfRule type="cellIs" dxfId="3424" priority="1048" operator="equal">
      <formula>"eps"</formula>
    </cfRule>
  </conditionalFormatting>
  <conditionalFormatting sqref="I166">
    <cfRule type="cellIs" dxfId="3423" priority="1047" operator="equal">
      <formula>"eps"</formula>
    </cfRule>
  </conditionalFormatting>
  <conditionalFormatting sqref="I189:I197">
    <cfRule type="cellIs" dxfId="3422" priority="1046" operator="equal">
      <formula>"eps"</formula>
    </cfRule>
  </conditionalFormatting>
  <conditionalFormatting sqref="I181">
    <cfRule type="cellIs" dxfId="3421" priority="1043" operator="equal">
      <formula>"eps"</formula>
    </cfRule>
  </conditionalFormatting>
  <conditionalFormatting sqref="I167">
    <cfRule type="cellIs" dxfId="3420" priority="1041" operator="equal">
      <formula>"eps"</formula>
    </cfRule>
  </conditionalFormatting>
  <conditionalFormatting sqref="I174">
    <cfRule type="cellIs" dxfId="3419" priority="1040" operator="equal">
      <formula>"eps"</formula>
    </cfRule>
  </conditionalFormatting>
  <conditionalFormatting sqref="H95">
    <cfRule type="cellIs" dxfId="3418" priority="1078" operator="equal">
      <formula>"eps"</formula>
    </cfRule>
  </conditionalFormatting>
  <conditionalFormatting sqref="H97">
    <cfRule type="cellIs" dxfId="3417" priority="1077" operator="equal">
      <formula>"eps"</formula>
    </cfRule>
  </conditionalFormatting>
  <conditionalFormatting sqref="H102">
    <cfRule type="cellIs" dxfId="3416" priority="1076" operator="equal">
      <formula>"eps"</formula>
    </cfRule>
  </conditionalFormatting>
  <conditionalFormatting sqref="H105">
    <cfRule type="cellIs" dxfId="3415" priority="1075" operator="equal">
      <formula>"eps"</formula>
    </cfRule>
  </conditionalFormatting>
  <conditionalFormatting sqref="H109">
    <cfRule type="cellIs" dxfId="3414" priority="1074" operator="equal">
      <formula>"eps"</formula>
    </cfRule>
  </conditionalFormatting>
  <conditionalFormatting sqref="H111">
    <cfRule type="cellIs" dxfId="3413" priority="1073" operator="equal">
      <formula>"eps"</formula>
    </cfRule>
  </conditionalFormatting>
  <conditionalFormatting sqref="H122">
    <cfRule type="cellIs" dxfId="3412" priority="1072" operator="equal">
      <formula>"eps"</formula>
    </cfRule>
  </conditionalFormatting>
  <conditionalFormatting sqref="H123">
    <cfRule type="cellIs" dxfId="3411" priority="1071" operator="equal">
      <formula>"eps"</formula>
    </cfRule>
  </conditionalFormatting>
  <conditionalFormatting sqref="H205">
    <cfRule type="cellIs" dxfId="3410" priority="1070" operator="equal">
      <formula>"eps"</formula>
    </cfRule>
  </conditionalFormatting>
  <conditionalFormatting sqref="H138:H139">
    <cfRule type="cellIs" dxfId="3409" priority="1069" operator="equal">
      <formula>"eps"</formula>
    </cfRule>
  </conditionalFormatting>
  <conditionalFormatting sqref="H128">
    <cfRule type="cellIs" dxfId="3408" priority="1068" operator="equal">
      <formula>"eps"</formula>
    </cfRule>
  </conditionalFormatting>
  <conditionalFormatting sqref="J212:J213">
    <cfRule type="cellIs" dxfId="3407" priority="923" operator="equal">
      <formula>"eps"</formula>
    </cfRule>
  </conditionalFormatting>
  <conditionalFormatting sqref="H232">
    <cfRule type="cellIs" dxfId="3406" priority="1066" operator="equal">
      <formula>"eps"</formula>
    </cfRule>
  </conditionalFormatting>
  <conditionalFormatting sqref="H223">
    <cfRule type="cellIs" dxfId="3405" priority="1065" operator="equal">
      <formula>"eps"</formula>
    </cfRule>
  </conditionalFormatting>
  <conditionalFormatting sqref="I140:I161 I137">
    <cfRule type="cellIs" dxfId="3404" priority="1064" operator="equal">
      <formula>"eps"</formula>
    </cfRule>
  </conditionalFormatting>
  <conditionalFormatting sqref="I130:I131">
    <cfRule type="cellIs" dxfId="3403" priority="1057" operator="equal">
      <formula>"eps"</formula>
    </cfRule>
  </conditionalFormatting>
  <conditionalFormatting sqref="I90">
    <cfRule type="cellIs" dxfId="3402" priority="1056" operator="equal">
      <formula>"eps"</formula>
    </cfRule>
  </conditionalFormatting>
  <conditionalFormatting sqref="I124">
    <cfRule type="cellIs" dxfId="3401" priority="1055" operator="equal">
      <formula>"eps"</formula>
    </cfRule>
  </conditionalFormatting>
  <conditionalFormatting sqref="I127">
    <cfRule type="cellIs" dxfId="3400" priority="1054" operator="equal">
      <formula>"eps"</formula>
    </cfRule>
  </conditionalFormatting>
  <conditionalFormatting sqref="I133">
    <cfRule type="cellIs" dxfId="3399" priority="1053" operator="equal">
      <formula>"eps"</formula>
    </cfRule>
  </conditionalFormatting>
  <conditionalFormatting sqref="I135:I136">
    <cfRule type="cellIs" dxfId="3398" priority="1052" operator="equal">
      <formula>"eps"</formula>
    </cfRule>
  </conditionalFormatting>
  <conditionalFormatting sqref="I132">
    <cfRule type="cellIs" dxfId="3397" priority="1051" operator="equal">
      <formula>"eps"</formula>
    </cfRule>
  </conditionalFormatting>
  <conditionalFormatting sqref="J173">
    <cfRule type="cellIs" dxfId="3396" priority="945" operator="equal">
      <formula>"eps"</formula>
    </cfRule>
  </conditionalFormatting>
  <conditionalFormatting sqref="I89 I96 I134 I103 I86:I87 I91:I94 I98:I101 I106:I108 I110 I113:I120 I125:I126 I129">
    <cfRule type="cellIs" dxfId="3395" priority="1063" operator="equal">
      <formula>"eps"</formula>
    </cfRule>
  </conditionalFormatting>
  <conditionalFormatting sqref="I89">
    <cfRule type="cellIs" dxfId="3394" priority="1062" operator="equal">
      <formula>"eps"</formula>
    </cfRule>
  </conditionalFormatting>
  <conditionalFormatting sqref="I112:I120">
    <cfRule type="cellIs" dxfId="3393" priority="1061" operator="equal">
      <formula>"eps"</formula>
    </cfRule>
  </conditionalFormatting>
  <conditionalFormatting sqref="I121">
    <cfRule type="cellIs" dxfId="3392" priority="1060" operator="equal">
      <formula>"eps"</formula>
    </cfRule>
  </conditionalFormatting>
  <conditionalFormatting sqref="I88">
    <cfRule type="cellIs" dxfId="3391" priority="1059" operator="equal">
      <formula>"eps"</formula>
    </cfRule>
  </conditionalFormatting>
  <conditionalFormatting sqref="I104">
    <cfRule type="cellIs" dxfId="3390" priority="1058" operator="equal">
      <formula>"eps"</formula>
    </cfRule>
  </conditionalFormatting>
  <conditionalFormatting sqref="J180">
    <cfRule type="cellIs" dxfId="3389" priority="944" operator="equal">
      <formula>"eps"</formula>
    </cfRule>
  </conditionalFormatting>
  <conditionalFormatting sqref="J207:J208">
    <cfRule type="cellIs" dxfId="3388" priority="943" operator="equal">
      <formula>"eps"</formula>
    </cfRule>
  </conditionalFormatting>
  <conditionalFormatting sqref="J211">
    <cfRule type="cellIs" dxfId="3387" priority="942" operator="equal">
      <formula>"eps"</formula>
    </cfRule>
  </conditionalFormatting>
  <conditionalFormatting sqref="J167">
    <cfRule type="cellIs" dxfId="3386" priority="941" operator="equal">
      <formula>"eps"</formula>
    </cfRule>
  </conditionalFormatting>
  <conditionalFormatting sqref="I198">
    <cfRule type="cellIs" dxfId="3385" priority="1045" operator="equal">
      <formula>"eps"</formula>
    </cfRule>
  </conditionalFormatting>
  <conditionalFormatting sqref="I165">
    <cfRule type="cellIs" dxfId="3384" priority="1044" operator="equal">
      <formula>"eps"</formula>
    </cfRule>
  </conditionalFormatting>
  <conditionalFormatting sqref="J174">
    <cfRule type="cellIs" dxfId="3383" priority="938" operator="equal">
      <formula>"eps"</formula>
    </cfRule>
  </conditionalFormatting>
  <conditionalFormatting sqref="I207:I208">
    <cfRule type="cellIs" dxfId="3382" priority="1042" operator="equal">
      <formula>"eps"</formula>
    </cfRule>
  </conditionalFormatting>
  <conditionalFormatting sqref="J179">
    <cfRule type="cellIs" dxfId="3381" priority="936" operator="equal">
      <formula>"eps"</formula>
    </cfRule>
  </conditionalFormatting>
  <conditionalFormatting sqref="J182">
    <cfRule type="cellIs" dxfId="3380" priority="935" operator="equal">
      <formula>"eps"</formula>
    </cfRule>
  </conditionalFormatting>
  <conditionalFormatting sqref="I179">
    <cfRule type="cellIs" dxfId="3379" priority="1039" operator="equal">
      <formula>"eps"</formula>
    </cfRule>
  </conditionalFormatting>
  <conditionalFormatting sqref="I182">
    <cfRule type="cellIs" dxfId="3378" priority="1038" operator="equal">
      <formula>"eps"</formula>
    </cfRule>
  </conditionalFormatting>
  <conditionalFormatting sqref="I186">
    <cfRule type="cellIs" dxfId="3377" priority="1037" operator="equal">
      <formula>"eps"</formula>
    </cfRule>
  </conditionalFormatting>
  <conditionalFormatting sqref="I188">
    <cfRule type="cellIs" dxfId="3376" priority="1036" operator="equal">
      <formula>"eps"</formula>
    </cfRule>
  </conditionalFormatting>
  <conditionalFormatting sqref="I199:I201">
    <cfRule type="cellIs" dxfId="3375" priority="1035" operator="equal">
      <formula>"eps"</formula>
    </cfRule>
  </conditionalFormatting>
  <conditionalFormatting sqref="I204">
    <cfRule type="cellIs" dxfId="3374" priority="1034" operator="equal">
      <formula>"eps"</formula>
    </cfRule>
  </conditionalFormatting>
  <conditionalFormatting sqref="I210">
    <cfRule type="cellIs" dxfId="3373" priority="1033" operator="equal">
      <formula>"eps"</formula>
    </cfRule>
  </conditionalFormatting>
  <conditionalFormatting sqref="I212:I213">
    <cfRule type="cellIs" dxfId="3372" priority="1032" operator="equal">
      <formula>"eps"</formula>
    </cfRule>
  </conditionalFormatting>
  <conditionalFormatting sqref="I209">
    <cfRule type="cellIs" dxfId="3371" priority="1031" operator="equal">
      <formula>"eps"</formula>
    </cfRule>
  </conditionalFormatting>
  <conditionalFormatting sqref="I162">
    <cfRule type="cellIs" dxfId="3370" priority="1030" operator="equal">
      <formula>"eps"</formula>
    </cfRule>
  </conditionalFormatting>
  <conditionalFormatting sqref="I172">
    <cfRule type="cellIs" dxfId="3369" priority="1029" operator="equal">
      <formula>"eps"</formula>
    </cfRule>
  </conditionalFormatting>
  <conditionalFormatting sqref="G72">
    <cfRule type="cellIs" dxfId="3368" priority="989" operator="equal">
      <formula>"eps"</formula>
    </cfRule>
  </conditionalFormatting>
  <conditionalFormatting sqref="G79">
    <cfRule type="cellIs" dxfId="3367" priority="988" operator="equal">
      <formula>"eps"</formula>
    </cfRule>
  </conditionalFormatting>
  <conditionalFormatting sqref="G80:G84">
    <cfRule type="cellIs" dxfId="3366" priority="987" operator="equal">
      <formula>"eps"</formula>
    </cfRule>
  </conditionalFormatting>
  <conditionalFormatting sqref="G51">
    <cfRule type="cellIs" dxfId="3365" priority="986" operator="equal">
      <formula>"eps"</formula>
    </cfRule>
  </conditionalFormatting>
  <conditionalFormatting sqref="H49:H50 H52:H68">
    <cfRule type="cellIs" dxfId="3364" priority="985" operator="equal">
      <formula>"eps"</formula>
    </cfRule>
  </conditionalFormatting>
  <conditionalFormatting sqref="H78">
    <cfRule type="cellIs" dxfId="3363" priority="982" operator="equal">
      <formula>"eps"</formula>
    </cfRule>
  </conditionalFormatting>
  <conditionalFormatting sqref="H25:H27">
    <cfRule type="cellIs" dxfId="3362" priority="980" operator="equal">
      <formula>"eps"</formula>
    </cfRule>
  </conditionalFormatting>
  <conditionalFormatting sqref="H28">
    <cfRule type="cellIs" dxfId="3361" priority="979" operator="equal">
      <formula>"eps"</formula>
    </cfRule>
  </conditionalFormatting>
  <conditionalFormatting sqref="I95">
    <cfRule type="cellIs" dxfId="3360" priority="1017" operator="equal">
      <formula>"eps"</formula>
    </cfRule>
  </conditionalFormatting>
  <conditionalFormatting sqref="I97">
    <cfRule type="cellIs" dxfId="3359" priority="1016" operator="equal">
      <formula>"eps"</formula>
    </cfRule>
  </conditionalFormatting>
  <conditionalFormatting sqref="I102">
    <cfRule type="cellIs" dxfId="3358" priority="1015" operator="equal">
      <formula>"eps"</formula>
    </cfRule>
  </conditionalFormatting>
  <conditionalFormatting sqref="I105">
    <cfRule type="cellIs" dxfId="3357" priority="1014" operator="equal">
      <formula>"eps"</formula>
    </cfRule>
  </conditionalFormatting>
  <conditionalFormatting sqref="I109">
    <cfRule type="cellIs" dxfId="3356" priority="1013" operator="equal">
      <formula>"eps"</formula>
    </cfRule>
  </conditionalFormatting>
  <conditionalFormatting sqref="I111">
    <cfRule type="cellIs" dxfId="3355" priority="1012" operator="equal">
      <formula>"eps"</formula>
    </cfRule>
  </conditionalFormatting>
  <conditionalFormatting sqref="I122">
    <cfRule type="cellIs" dxfId="3354" priority="1011" operator="equal">
      <formula>"eps"</formula>
    </cfRule>
  </conditionalFormatting>
  <conditionalFormatting sqref="I123">
    <cfRule type="cellIs" dxfId="3353" priority="1010" operator="equal">
      <formula>"eps"</formula>
    </cfRule>
  </conditionalFormatting>
  <conditionalFormatting sqref="I205">
    <cfRule type="cellIs" dxfId="3352" priority="1009" operator="equal">
      <formula>"eps"</formula>
    </cfRule>
  </conditionalFormatting>
  <conditionalFormatting sqref="I138:I139">
    <cfRule type="cellIs" dxfId="3351" priority="1008" operator="equal">
      <formula>"eps"</formula>
    </cfRule>
  </conditionalFormatting>
  <conditionalFormatting sqref="I128">
    <cfRule type="cellIs" dxfId="3350" priority="1007" operator="equal">
      <formula>"eps"</formula>
    </cfRule>
  </conditionalFormatting>
  <conditionalFormatting sqref="I25:I27">
    <cfRule type="cellIs" dxfId="3349" priority="967" operator="equal">
      <formula>"eps"</formula>
    </cfRule>
  </conditionalFormatting>
  <conditionalFormatting sqref="J131">
    <cfRule type="cellIs" dxfId="3348" priority="900" operator="equal">
      <formula>"eps"</formula>
    </cfRule>
  </conditionalFormatting>
  <conditionalFormatting sqref="J86:J87">
    <cfRule type="cellIs" dxfId="3347" priority="899" operator="equal">
      <formula>"eps"</formula>
    </cfRule>
  </conditionalFormatting>
  <conditionalFormatting sqref="I71">
    <cfRule type="cellIs" dxfId="3346" priority="964" operator="equal">
      <formula>"eps"</formula>
    </cfRule>
  </conditionalFormatting>
  <conditionalFormatting sqref="I72">
    <cfRule type="cellIs" dxfId="3345" priority="963" operator="equal">
      <formula>"eps"</formula>
    </cfRule>
  </conditionalFormatting>
  <conditionalFormatting sqref="I79">
    <cfRule type="cellIs" dxfId="3344" priority="962" operator="equal">
      <formula>"eps"</formula>
    </cfRule>
  </conditionalFormatting>
  <conditionalFormatting sqref="I80:I84">
    <cfRule type="cellIs" dxfId="3343" priority="961" operator="equal">
      <formula>"eps"</formula>
    </cfRule>
  </conditionalFormatting>
  <conditionalFormatting sqref="I51">
    <cfRule type="cellIs" dxfId="3342" priority="960" operator="equal">
      <formula>"eps"</formula>
    </cfRule>
  </conditionalFormatting>
  <conditionalFormatting sqref="J90">
    <cfRule type="cellIs" dxfId="3341" priority="893" operator="equal">
      <formula>"eps"</formula>
    </cfRule>
  </conditionalFormatting>
  <conditionalFormatting sqref="J90">
    <cfRule type="cellIs" dxfId="3340" priority="892" operator="equal">
      <formula>"eps"</formula>
    </cfRule>
  </conditionalFormatting>
  <conditionalFormatting sqref="J124">
    <cfRule type="cellIs" dxfId="3339" priority="891" operator="equal">
      <formula>"eps"</formula>
    </cfRule>
  </conditionalFormatting>
  <conditionalFormatting sqref="G78">
    <cfRule type="cellIs" dxfId="3338" priority="995" operator="equal">
      <formula>"eps"</formula>
    </cfRule>
  </conditionalFormatting>
  <conditionalFormatting sqref="G8">
    <cfRule type="cellIs" dxfId="3337" priority="994" operator="equal">
      <formula>"eps"</formula>
    </cfRule>
  </conditionalFormatting>
  <conditionalFormatting sqref="G25:G27">
    <cfRule type="cellIs" dxfId="3336" priority="993" operator="equal">
      <formula>"eps"</formula>
    </cfRule>
  </conditionalFormatting>
  <conditionalFormatting sqref="G28">
    <cfRule type="cellIs" dxfId="3335" priority="992" operator="equal">
      <formula>"eps"</formula>
    </cfRule>
  </conditionalFormatting>
  <conditionalFormatting sqref="G70">
    <cfRule type="cellIs" dxfId="3334" priority="991" operator="equal">
      <formula>"eps"</formula>
    </cfRule>
  </conditionalFormatting>
  <conditionalFormatting sqref="G71">
    <cfRule type="cellIs" dxfId="3333" priority="990" operator="equal">
      <formula>"eps"</formula>
    </cfRule>
  </conditionalFormatting>
  <conditionalFormatting sqref="J135:J136">
    <cfRule type="cellIs" dxfId="3332" priority="884" operator="equal">
      <formula>"eps"</formula>
    </cfRule>
  </conditionalFormatting>
  <conditionalFormatting sqref="J132">
    <cfRule type="cellIs" dxfId="3331" priority="883" operator="equal">
      <formula>"eps"</formula>
    </cfRule>
  </conditionalFormatting>
  <conditionalFormatting sqref="J132">
    <cfRule type="cellIs" dxfId="3330" priority="882" operator="equal">
      <formula>"eps"</formula>
    </cfRule>
  </conditionalFormatting>
  <conditionalFormatting sqref="J85">
    <cfRule type="cellIs" dxfId="3329" priority="881" operator="equal">
      <formula>"eps"</formula>
    </cfRule>
  </conditionalFormatting>
  <conditionalFormatting sqref="J85">
    <cfRule type="cellIs" dxfId="3328" priority="880" operator="equal">
      <formula>"eps"</formula>
    </cfRule>
  </conditionalFormatting>
  <conditionalFormatting sqref="J95">
    <cfRule type="cellIs" dxfId="3327" priority="879" operator="equal">
      <formula>"eps"</formula>
    </cfRule>
  </conditionalFormatting>
  <conditionalFormatting sqref="H69">
    <cfRule type="cellIs" dxfId="3326" priority="983" operator="equal">
      <formula>"eps"</formula>
    </cfRule>
  </conditionalFormatting>
  <conditionalFormatting sqref="J97">
    <cfRule type="cellIs" dxfId="3325" priority="877" operator="equal">
      <formula>"eps"</formula>
    </cfRule>
  </conditionalFormatting>
  <conditionalFormatting sqref="H8">
    <cfRule type="cellIs" dxfId="3324" priority="981" operator="equal">
      <formula>"eps"</formula>
    </cfRule>
  </conditionalFormatting>
  <conditionalFormatting sqref="J102">
    <cfRule type="cellIs" dxfId="3323" priority="875" operator="equal">
      <formula>"eps"</formula>
    </cfRule>
  </conditionalFormatting>
  <conditionalFormatting sqref="J102">
    <cfRule type="cellIs" dxfId="3322" priority="874" operator="equal">
      <formula>"eps"</formula>
    </cfRule>
  </conditionalFormatting>
  <conditionalFormatting sqref="H70">
    <cfRule type="cellIs" dxfId="3321" priority="978" operator="equal">
      <formula>"eps"</formula>
    </cfRule>
  </conditionalFormatting>
  <conditionalFormatting sqref="H71">
    <cfRule type="cellIs" dxfId="3320" priority="977" operator="equal">
      <formula>"eps"</formula>
    </cfRule>
  </conditionalFormatting>
  <conditionalFormatting sqref="H72">
    <cfRule type="cellIs" dxfId="3319" priority="976" operator="equal">
      <formula>"eps"</formula>
    </cfRule>
  </conditionalFormatting>
  <conditionalFormatting sqref="H79">
    <cfRule type="cellIs" dxfId="3318" priority="975" operator="equal">
      <formula>"eps"</formula>
    </cfRule>
  </conditionalFormatting>
  <conditionalFormatting sqref="H80:H84">
    <cfRule type="cellIs" dxfId="3317" priority="974" operator="equal">
      <formula>"eps"</formula>
    </cfRule>
  </conditionalFormatting>
  <conditionalFormatting sqref="H51">
    <cfRule type="cellIs" dxfId="3316" priority="973" operator="equal">
      <formula>"eps"</formula>
    </cfRule>
  </conditionalFormatting>
  <conditionalFormatting sqref="I49:I50 I52:I68">
    <cfRule type="cellIs" dxfId="3315" priority="972" operator="equal">
      <formula>"eps"</formula>
    </cfRule>
  </conditionalFormatting>
  <conditionalFormatting sqref="I9:I24 I29:I48 I73:I77">
    <cfRule type="cellIs" dxfId="3314" priority="971" operator="equal">
      <formula>"eps"</formula>
    </cfRule>
  </conditionalFormatting>
  <conditionalFormatting sqref="I69">
    <cfRule type="cellIs" dxfId="3313" priority="970" operator="equal">
      <formula>"eps"</formula>
    </cfRule>
  </conditionalFormatting>
  <conditionalFormatting sqref="I78">
    <cfRule type="cellIs" dxfId="3312" priority="969" operator="equal">
      <formula>"eps"</formula>
    </cfRule>
  </conditionalFormatting>
  <conditionalFormatting sqref="I8">
    <cfRule type="cellIs" dxfId="3311" priority="968" operator="equal">
      <formula>"eps"</formula>
    </cfRule>
  </conditionalFormatting>
  <conditionalFormatting sqref="J205">
    <cfRule type="cellIs" dxfId="3310" priority="862" operator="equal">
      <formula>"eps"</formula>
    </cfRule>
  </conditionalFormatting>
  <conditionalFormatting sqref="I28">
    <cfRule type="cellIs" dxfId="3309" priority="966" operator="equal">
      <formula>"eps"</formula>
    </cfRule>
  </conditionalFormatting>
  <conditionalFormatting sqref="I70">
    <cfRule type="cellIs" dxfId="3308" priority="965" operator="equal">
      <formula>"eps"</formula>
    </cfRule>
  </conditionalFormatting>
  <conditionalFormatting sqref="J128">
    <cfRule type="cellIs" dxfId="3307" priority="859" operator="equal">
      <formula>"eps"</formula>
    </cfRule>
  </conditionalFormatting>
  <conditionalFormatting sqref="J232">
    <cfRule type="cellIs" dxfId="3306" priority="858" operator="equal">
      <formula>"eps"</formula>
    </cfRule>
  </conditionalFormatting>
  <conditionalFormatting sqref="J232">
    <cfRule type="cellIs" dxfId="3305" priority="857" operator="equal">
      <formula>"eps"</formula>
    </cfRule>
  </conditionalFormatting>
  <conditionalFormatting sqref="J223">
    <cfRule type="cellIs" dxfId="3304" priority="856" operator="equal">
      <formula>"eps"</formula>
    </cfRule>
  </conditionalFormatting>
  <conditionalFormatting sqref="J223">
    <cfRule type="cellIs" dxfId="3303" priority="855" operator="equal">
      <formula>"eps"</formula>
    </cfRule>
  </conditionalFormatting>
  <conditionalFormatting sqref="J49:J50 J137 J140:J161">
    <cfRule type="cellIs" dxfId="3302" priority="959" operator="equal">
      <formula>"eps"</formula>
    </cfRule>
  </conditionalFormatting>
  <conditionalFormatting sqref="J206 J202:J203 J190:J197 J187 J183:J185 J175:J178">
    <cfRule type="cellIs" dxfId="3301" priority="958" operator="equal">
      <formula>"eps"</formula>
    </cfRule>
  </conditionalFormatting>
  <conditionalFormatting sqref="J189:J197">
    <cfRule type="cellIs" dxfId="3300" priority="957" operator="equal">
      <formula>"eps"</formula>
    </cfRule>
  </conditionalFormatting>
  <conditionalFormatting sqref="J187 J190:J197 J206 J166 J202:J203 J171 J183:J185 J175:J178">
    <cfRule type="cellIs" dxfId="3299" priority="956" operator="equal">
      <formula>"eps"</formula>
    </cfRule>
  </conditionalFormatting>
  <conditionalFormatting sqref="J214">
    <cfRule type="cellIs" dxfId="3298" priority="955" operator="equal">
      <formula>"eps"</formula>
    </cfRule>
  </conditionalFormatting>
  <conditionalFormatting sqref="J166">
    <cfRule type="cellIs" dxfId="3297" priority="954" operator="equal">
      <formula>"eps"</formula>
    </cfRule>
  </conditionalFormatting>
  <conditionalFormatting sqref="J189">
    <cfRule type="cellIs" dxfId="3296" priority="953" operator="equal">
      <formula>"eps"</formula>
    </cfRule>
  </conditionalFormatting>
  <conditionalFormatting sqref="J198">
    <cfRule type="cellIs" dxfId="3295" priority="952" operator="equal">
      <formula>"eps"</formula>
    </cfRule>
  </conditionalFormatting>
  <conditionalFormatting sqref="J165">
    <cfRule type="cellIs" dxfId="3294" priority="951" operator="equal">
      <formula>"eps"</formula>
    </cfRule>
  </conditionalFormatting>
  <conditionalFormatting sqref="J181">
    <cfRule type="cellIs" dxfId="3293" priority="950" operator="equal">
      <formula>"eps"</formula>
    </cfRule>
  </conditionalFormatting>
  <conditionalFormatting sqref="J207">
    <cfRule type="cellIs" dxfId="3292" priority="949" operator="equal">
      <formula>"eps"</formula>
    </cfRule>
  </conditionalFormatting>
  <conditionalFormatting sqref="J208">
    <cfRule type="cellIs" dxfId="3291" priority="948" operator="equal">
      <formula>"eps"</formula>
    </cfRule>
  </conditionalFormatting>
  <conditionalFormatting sqref="J163:J164">
    <cfRule type="cellIs" dxfId="3290" priority="947" operator="equal">
      <formula>"eps"</formula>
    </cfRule>
  </conditionalFormatting>
  <conditionalFormatting sqref="J168:J170">
    <cfRule type="cellIs" dxfId="3289" priority="946" operator="equal">
      <formula>"eps"</formula>
    </cfRule>
  </conditionalFormatting>
  <conditionalFormatting sqref="J167">
    <cfRule type="cellIs" dxfId="3288" priority="940" operator="equal">
      <formula>"eps"</formula>
    </cfRule>
  </conditionalFormatting>
  <conditionalFormatting sqref="J174">
    <cfRule type="cellIs" dxfId="3287" priority="939" operator="equal">
      <formula>"eps"</formula>
    </cfRule>
  </conditionalFormatting>
  <conditionalFormatting sqref="J179">
    <cfRule type="cellIs" dxfId="3286" priority="937" operator="equal">
      <formula>"eps"</formula>
    </cfRule>
  </conditionalFormatting>
  <conditionalFormatting sqref="J182">
    <cfRule type="cellIs" dxfId="3285" priority="934" operator="equal">
      <formula>"eps"</formula>
    </cfRule>
  </conditionalFormatting>
  <conditionalFormatting sqref="J186">
    <cfRule type="cellIs" dxfId="3284" priority="933" operator="equal">
      <formula>"eps"</formula>
    </cfRule>
  </conditionalFormatting>
  <conditionalFormatting sqref="J186">
    <cfRule type="cellIs" dxfId="3283" priority="932" operator="equal">
      <formula>"eps"</formula>
    </cfRule>
  </conditionalFormatting>
  <conditionalFormatting sqref="J188">
    <cfRule type="cellIs" dxfId="3282" priority="931" operator="equal">
      <formula>"eps"</formula>
    </cfRule>
  </conditionalFormatting>
  <conditionalFormatting sqref="J188">
    <cfRule type="cellIs" dxfId="3281" priority="930" operator="equal">
      <formula>"eps"</formula>
    </cfRule>
  </conditionalFormatting>
  <conditionalFormatting sqref="J199:J201">
    <cfRule type="cellIs" dxfId="3280" priority="929" operator="equal">
      <formula>"eps"</formula>
    </cfRule>
  </conditionalFormatting>
  <conditionalFormatting sqref="J199:J201">
    <cfRule type="cellIs" dxfId="3279" priority="928" operator="equal">
      <formula>"eps"</formula>
    </cfRule>
  </conditionalFormatting>
  <conditionalFormatting sqref="J204">
    <cfRule type="cellIs" dxfId="3278" priority="927" operator="equal">
      <formula>"eps"</formula>
    </cfRule>
  </conditionalFormatting>
  <conditionalFormatting sqref="J204">
    <cfRule type="cellIs" dxfId="3277" priority="926" operator="equal">
      <formula>"eps"</formula>
    </cfRule>
  </conditionalFormatting>
  <conditionalFormatting sqref="J210">
    <cfRule type="cellIs" dxfId="3276" priority="925" operator="equal">
      <formula>"eps"</formula>
    </cfRule>
  </conditionalFormatting>
  <conditionalFormatting sqref="J210">
    <cfRule type="cellIs" dxfId="3275" priority="924" operator="equal">
      <formula>"eps"</formula>
    </cfRule>
  </conditionalFormatting>
  <conditionalFormatting sqref="J212:J213">
    <cfRule type="cellIs" dxfId="3274" priority="922" operator="equal">
      <formula>"eps"</formula>
    </cfRule>
  </conditionalFormatting>
  <conditionalFormatting sqref="J209">
    <cfRule type="cellIs" dxfId="3273" priority="921" operator="equal">
      <formula>"eps"</formula>
    </cfRule>
  </conditionalFormatting>
  <conditionalFormatting sqref="J209">
    <cfRule type="cellIs" dxfId="3272" priority="920" operator="equal">
      <formula>"eps"</formula>
    </cfRule>
  </conditionalFormatting>
  <conditionalFormatting sqref="J162">
    <cfRule type="cellIs" dxfId="3271" priority="919" operator="equal">
      <formula>"eps"</formula>
    </cfRule>
  </conditionalFormatting>
  <conditionalFormatting sqref="J162">
    <cfRule type="cellIs" dxfId="3270" priority="918" operator="equal">
      <formula>"eps"</formula>
    </cfRule>
  </conditionalFormatting>
  <conditionalFormatting sqref="J172">
    <cfRule type="cellIs" dxfId="3269" priority="917" operator="equal">
      <formula>"eps"</formula>
    </cfRule>
  </conditionalFormatting>
  <conditionalFormatting sqref="J172">
    <cfRule type="cellIs" dxfId="3268" priority="916" operator="equal">
      <formula>"eps"</formula>
    </cfRule>
  </conditionalFormatting>
  <conditionalFormatting sqref="J22:J23">
    <cfRule type="cellIs" dxfId="3267" priority="915" operator="equal">
      <formula>"eps"</formula>
    </cfRule>
  </conditionalFormatting>
  <conditionalFormatting sqref="J69">
    <cfRule type="cellIs" dxfId="3266" priority="914" operator="equal">
      <formula>"eps"</formula>
    </cfRule>
  </conditionalFormatting>
  <conditionalFormatting sqref="J9:J21 J24:J48 J51:J68 J70:J77 J79:J84">
    <cfRule type="cellIs" dxfId="3265" priority="913" operator="equal">
      <formula>"eps"</formula>
    </cfRule>
  </conditionalFormatting>
  <conditionalFormatting sqref="J78">
    <cfRule type="cellIs" dxfId="3264" priority="912" operator="equal">
      <formula>"eps"</formula>
    </cfRule>
  </conditionalFormatting>
  <conditionalFormatting sqref="J8">
    <cfRule type="cellIs" dxfId="3263" priority="911" operator="equal">
      <formula>"eps"</formula>
    </cfRule>
  </conditionalFormatting>
  <conditionalFormatting sqref="J8">
    <cfRule type="cellIs" dxfId="3262" priority="910" operator="equal">
      <formula>"eps"</formula>
    </cfRule>
  </conditionalFormatting>
  <conditionalFormatting sqref="J98:J101 J106:J108 J110 J113:J120 J125:J126 J129">
    <cfRule type="cellIs" dxfId="3261" priority="909" operator="equal">
      <formula>"eps"</formula>
    </cfRule>
  </conditionalFormatting>
  <conditionalFormatting sqref="J112:J120">
    <cfRule type="cellIs" dxfId="3260" priority="908" operator="equal">
      <formula>"eps"</formula>
    </cfRule>
  </conditionalFormatting>
  <conditionalFormatting sqref="J110 J113:J120 J129 J89 J125:J126 J94 J106:J108 J98:J101">
    <cfRule type="cellIs" dxfId="3259" priority="907" operator="equal">
      <formula>"eps"</formula>
    </cfRule>
  </conditionalFormatting>
  <conditionalFormatting sqref="J89">
    <cfRule type="cellIs" dxfId="3258" priority="906" operator="equal">
      <formula>"eps"</formula>
    </cfRule>
  </conditionalFormatting>
  <conditionalFormatting sqref="J112">
    <cfRule type="cellIs" dxfId="3257" priority="905" operator="equal">
      <formula>"eps"</formula>
    </cfRule>
  </conditionalFormatting>
  <conditionalFormatting sqref="J121">
    <cfRule type="cellIs" dxfId="3256" priority="904" operator="equal">
      <formula>"eps"</formula>
    </cfRule>
  </conditionalFormatting>
  <conditionalFormatting sqref="J88">
    <cfRule type="cellIs" dxfId="3255" priority="903" operator="equal">
      <formula>"eps"</formula>
    </cfRule>
  </conditionalFormatting>
  <conditionalFormatting sqref="J104">
    <cfRule type="cellIs" dxfId="3254" priority="902" operator="equal">
      <formula>"eps"</formula>
    </cfRule>
  </conditionalFormatting>
  <conditionalFormatting sqref="J124">
    <cfRule type="cellIs" dxfId="3253" priority="890" operator="equal">
      <formula>"eps"</formula>
    </cfRule>
  </conditionalFormatting>
  <conditionalFormatting sqref="J127">
    <cfRule type="cellIs" dxfId="3252" priority="889" operator="equal">
      <formula>"eps"</formula>
    </cfRule>
  </conditionalFormatting>
  <conditionalFormatting sqref="J127">
    <cfRule type="cellIs" dxfId="3251" priority="888" operator="equal">
      <formula>"eps"</formula>
    </cfRule>
  </conditionalFormatting>
  <conditionalFormatting sqref="J133">
    <cfRule type="cellIs" dxfId="3250" priority="887" operator="equal">
      <formula>"eps"</formula>
    </cfRule>
  </conditionalFormatting>
  <conditionalFormatting sqref="J133">
    <cfRule type="cellIs" dxfId="3249" priority="886" operator="equal">
      <formula>"eps"</formula>
    </cfRule>
  </conditionalFormatting>
  <conditionalFormatting sqref="J135:J136">
    <cfRule type="cellIs" dxfId="3248" priority="885" operator="equal">
      <formula>"eps"</formula>
    </cfRule>
  </conditionalFormatting>
  <conditionalFormatting sqref="J95">
    <cfRule type="cellIs" dxfId="3247" priority="878" operator="equal">
      <formula>"eps"</formula>
    </cfRule>
  </conditionalFormatting>
  <conditionalFormatting sqref="J97">
    <cfRule type="cellIs" dxfId="3246" priority="876" operator="equal">
      <formula>"eps"</formula>
    </cfRule>
  </conditionalFormatting>
  <conditionalFormatting sqref="J105">
    <cfRule type="cellIs" dxfId="3245" priority="873" operator="equal">
      <formula>"eps"</formula>
    </cfRule>
  </conditionalFormatting>
  <conditionalFormatting sqref="J105">
    <cfRule type="cellIs" dxfId="3244" priority="872" operator="equal">
      <formula>"eps"</formula>
    </cfRule>
  </conditionalFormatting>
  <conditionalFormatting sqref="J109">
    <cfRule type="cellIs" dxfId="3243" priority="871" operator="equal">
      <formula>"eps"</formula>
    </cfRule>
  </conditionalFormatting>
  <conditionalFormatting sqref="J109">
    <cfRule type="cellIs" dxfId="3242" priority="870" operator="equal">
      <formula>"eps"</formula>
    </cfRule>
  </conditionalFormatting>
  <conditionalFormatting sqref="J111">
    <cfRule type="cellIs" dxfId="3241" priority="869" operator="equal">
      <formula>"eps"</formula>
    </cfRule>
  </conditionalFormatting>
  <conditionalFormatting sqref="J111">
    <cfRule type="cellIs" dxfId="3240" priority="868" operator="equal">
      <formula>"eps"</formula>
    </cfRule>
  </conditionalFormatting>
  <conditionalFormatting sqref="J122">
    <cfRule type="cellIs" dxfId="3239" priority="867" operator="equal">
      <formula>"eps"</formula>
    </cfRule>
  </conditionalFormatting>
  <conditionalFormatting sqref="J122">
    <cfRule type="cellIs" dxfId="3238" priority="866" operator="equal">
      <formula>"eps"</formula>
    </cfRule>
  </conditionalFormatting>
  <conditionalFormatting sqref="J123">
    <cfRule type="cellIs" dxfId="3237" priority="865" operator="equal">
      <formula>"eps"</formula>
    </cfRule>
  </conditionalFormatting>
  <conditionalFormatting sqref="J123">
    <cfRule type="cellIs" dxfId="3236" priority="864" operator="equal">
      <formula>"eps"</formula>
    </cfRule>
  </conditionalFormatting>
  <conditionalFormatting sqref="J205">
    <cfRule type="cellIs" dxfId="3235" priority="863" operator="equal">
      <formula>"eps"</formula>
    </cfRule>
  </conditionalFormatting>
  <conditionalFormatting sqref="J138:J139">
    <cfRule type="cellIs" dxfId="3234" priority="861" operator="equal">
      <formula>"eps"</formula>
    </cfRule>
  </conditionalFormatting>
  <conditionalFormatting sqref="J128">
    <cfRule type="cellIs" dxfId="3233" priority="860" operator="equal">
      <formula>"eps"</formula>
    </cfRule>
  </conditionalFormatting>
  <conditionalFormatting sqref="K212:K213">
    <cfRule type="cellIs" dxfId="3232" priority="608" operator="equal">
      <formula>"eps"</formula>
    </cfRule>
  </conditionalFormatting>
  <conditionalFormatting sqref="K173">
    <cfRule type="cellIs" dxfId="3231" priority="630" operator="equal">
      <formula>"eps"</formula>
    </cfRule>
  </conditionalFormatting>
  <conditionalFormatting sqref="K180">
    <cfRule type="cellIs" dxfId="3230" priority="629" operator="equal">
      <formula>"eps"</formula>
    </cfRule>
  </conditionalFormatting>
  <conditionalFormatting sqref="K207:K208">
    <cfRule type="cellIs" dxfId="3229" priority="628" operator="equal">
      <formula>"eps"</formula>
    </cfRule>
  </conditionalFormatting>
  <conditionalFormatting sqref="K211">
    <cfRule type="cellIs" dxfId="3228" priority="627" operator="equal">
      <formula>"eps"</formula>
    </cfRule>
  </conditionalFormatting>
  <conditionalFormatting sqref="K167">
    <cfRule type="cellIs" dxfId="3227" priority="626" operator="equal">
      <formula>"eps"</formula>
    </cfRule>
  </conditionalFormatting>
  <conditionalFormatting sqref="K174">
    <cfRule type="cellIs" dxfId="3226" priority="623" operator="equal">
      <formula>"eps"</formula>
    </cfRule>
  </conditionalFormatting>
  <conditionalFormatting sqref="K179">
    <cfRule type="cellIs" dxfId="3225" priority="621" operator="equal">
      <formula>"eps"</formula>
    </cfRule>
  </conditionalFormatting>
  <conditionalFormatting sqref="K182">
    <cfRule type="cellIs" dxfId="3224" priority="620" operator="equal">
      <formula>"eps"</formula>
    </cfRule>
  </conditionalFormatting>
  <conditionalFormatting sqref="K135:K136">
    <cfRule type="cellIs" dxfId="3223" priority="569" operator="equal">
      <formula>"eps"</formula>
    </cfRule>
  </conditionalFormatting>
  <conditionalFormatting sqref="K132">
    <cfRule type="cellIs" dxfId="3222" priority="568" operator="equal">
      <formula>"eps"</formula>
    </cfRule>
  </conditionalFormatting>
  <conditionalFormatting sqref="K132">
    <cfRule type="cellIs" dxfId="3221" priority="567" operator="equal">
      <formula>"eps"</formula>
    </cfRule>
  </conditionalFormatting>
  <conditionalFormatting sqref="K85">
    <cfRule type="cellIs" dxfId="3220" priority="566" operator="equal">
      <formula>"eps"</formula>
    </cfRule>
  </conditionalFormatting>
  <conditionalFormatting sqref="K85">
    <cfRule type="cellIs" dxfId="3219" priority="565" operator="equal">
      <formula>"eps"</formula>
    </cfRule>
  </conditionalFormatting>
  <conditionalFormatting sqref="K97">
    <cfRule type="cellIs" dxfId="3218" priority="562" operator="equal">
      <formula>"eps"</formula>
    </cfRule>
  </conditionalFormatting>
  <conditionalFormatting sqref="K102">
    <cfRule type="cellIs" dxfId="3217" priority="560" operator="equal">
      <formula>"eps"</formula>
    </cfRule>
  </conditionalFormatting>
  <conditionalFormatting sqref="K102">
    <cfRule type="cellIs" dxfId="3216" priority="559" operator="equal">
      <formula>"eps"</formula>
    </cfRule>
  </conditionalFormatting>
  <conditionalFormatting sqref="K205">
    <cfRule type="cellIs" dxfId="3215" priority="547" operator="equal">
      <formula>"eps"</formula>
    </cfRule>
  </conditionalFormatting>
  <conditionalFormatting sqref="K128">
    <cfRule type="cellIs" dxfId="3214" priority="544" operator="equal">
      <formula>"eps"</formula>
    </cfRule>
  </conditionalFormatting>
  <conditionalFormatting sqref="K232">
    <cfRule type="cellIs" dxfId="3213" priority="543" operator="equal">
      <formula>"eps"</formula>
    </cfRule>
  </conditionalFormatting>
  <conditionalFormatting sqref="K232">
    <cfRule type="cellIs" dxfId="3212" priority="542" operator="equal">
      <formula>"eps"</formula>
    </cfRule>
  </conditionalFormatting>
  <conditionalFormatting sqref="K223">
    <cfRule type="cellIs" dxfId="3211" priority="541" operator="equal">
      <formula>"eps"</formula>
    </cfRule>
  </conditionalFormatting>
  <conditionalFormatting sqref="K223">
    <cfRule type="cellIs" dxfId="3210" priority="540" operator="equal">
      <formula>"eps"</formula>
    </cfRule>
  </conditionalFormatting>
  <conditionalFormatting sqref="K130">
    <cfRule type="cellIs" dxfId="3209" priority="586" operator="equal">
      <formula>"eps"</formula>
    </cfRule>
  </conditionalFormatting>
  <conditionalFormatting sqref="K91:K93">
    <cfRule type="cellIs" dxfId="3208" priority="583" operator="equal">
      <formula>"eps"</formula>
    </cfRule>
  </conditionalFormatting>
  <conditionalFormatting sqref="K96">
    <cfRule type="cellIs" dxfId="3207" priority="582" operator="equal">
      <formula>"eps"</formula>
    </cfRule>
  </conditionalFormatting>
  <conditionalFormatting sqref="K103">
    <cfRule type="cellIs" dxfId="3206" priority="581" operator="equal">
      <formula>"eps"</formula>
    </cfRule>
  </conditionalFormatting>
  <conditionalFormatting sqref="K130:K131">
    <cfRule type="cellIs" dxfId="3205" priority="580" operator="equal">
      <formula>"eps"</formula>
    </cfRule>
  </conditionalFormatting>
  <conditionalFormatting sqref="K134">
    <cfRule type="cellIs" dxfId="3204" priority="579" operator="equal">
      <formula>"eps"</formula>
    </cfRule>
  </conditionalFormatting>
  <conditionalFormatting sqref="K131">
    <cfRule type="cellIs" dxfId="3203" priority="585" operator="equal">
      <formula>"eps"</formula>
    </cfRule>
  </conditionalFormatting>
  <conditionalFormatting sqref="K86:K87">
    <cfRule type="cellIs" dxfId="3202" priority="584" operator="equal">
      <formula>"eps"</formula>
    </cfRule>
  </conditionalFormatting>
  <conditionalFormatting sqref="K90">
    <cfRule type="cellIs" dxfId="3201" priority="578" operator="equal">
      <formula>"eps"</formula>
    </cfRule>
  </conditionalFormatting>
  <conditionalFormatting sqref="K90">
    <cfRule type="cellIs" dxfId="3200" priority="577" operator="equal">
      <formula>"eps"</formula>
    </cfRule>
  </conditionalFormatting>
  <conditionalFormatting sqref="K124">
    <cfRule type="cellIs" dxfId="3199" priority="576" operator="equal">
      <formula>"eps"</formula>
    </cfRule>
  </conditionalFormatting>
  <conditionalFormatting sqref="K95">
    <cfRule type="cellIs" dxfId="3198" priority="564" operator="equal">
      <formula>"eps"</formula>
    </cfRule>
  </conditionalFormatting>
  <conditionalFormatting sqref="K49:K50 K137 K140:K161">
    <cfRule type="cellIs" dxfId="3197" priority="644" operator="equal">
      <formula>"eps"</formula>
    </cfRule>
  </conditionalFormatting>
  <conditionalFormatting sqref="K206 K202:K203 K190:K197 K187 K183:K185 K175:K178">
    <cfRule type="cellIs" dxfId="3196" priority="643" operator="equal">
      <formula>"eps"</formula>
    </cfRule>
  </conditionalFormatting>
  <conditionalFormatting sqref="K189:K197">
    <cfRule type="cellIs" dxfId="3195" priority="642" operator="equal">
      <formula>"eps"</formula>
    </cfRule>
  </conditionalFormatting>
  <conditionalFormatting sqref="K187 K190:K197 K206 K166 K202:K203 K171 K183:K185 K175:K178">
    <cfRule type="cellIs" dxfId="3194" priority="641" operator="equal">
      <formula>"eps"</formula>
    </cfRule>
  </conditionalFormatting>
  <conditionalFormatting sqref="K214">
    <cfRule type="cellIs" dxfId="3193" priority="640" operator="equal">
      <formula>"eps"</formula>
    </cfRule>
  </conditionalFormatting>
  <conditionalFormatting sqref="K166">
    <cfRule type="cellIs" dxfId="3192" priority="639" operator="equal">
      <formula>"eps"</formula>
    </cfRule>
  </conditionalFormatting>
  <conditionalFormatting sqref="K189">
    <cfRule type="cellIs" dxfId="3191" priority="638" operator="equal">
      <formula>"eps"</formula>
    </cfRule>
  </conditionalFormatting>
  <conditionalFormatting sqref="K198">
    <cfRule type="cellIs" dxfId="3190" priority="637" operator="equal">
      <formula>"eps"</formula>
    </cfRule>
  </conditionalFormatting>
  <conditionalFormatting sqref="K165">
    <cfRule type="cellIs" dxfId="3189" priority="636" operator="equal">
      <formula>"eps"</formula>
    </cfRule>
  </conditionalFormatting>
  <conditionalFormatting sqref="K181">
    <cfRule type="cellIs" dxfId="3188" priority="635" operator="equal">
      <formula>"eps"</formula>
    </cfRule>
  </conditionalFormatting>
  <conditionalFormatting sqref="K207">
    <cfRule type="cellIs" dxfId="3187" priority="634" operator="equal">
      <formula>"eps"</formula>
    </cfRule>
  </conditionalFormatting>
  <conditionalFormatting sqref="K208">
    <cfRule type="cellIs" dxfId="3186" priority="633" operator="equal">
      <formula>"eps"</formula>
    </cfRule>
  </conditionalFormatting>
  <conditionalFormatting sqref="K163:K164">
    <cfRule type="cellIs" dxfId="3185" priority="632" operator="equal">
      <formula>"eps"</formula>
    </cfRule>
  </conditionalFormatting>
  <conditionalFormatting sqref="K168:K170">
    <cfRule type="cellIs" dxfId="3184" priority="631" operator="equal">
      <formula>"eps"</formula>
    </cfRule>
  </conditionalFormatting>
  <conditionalFormatting sqref="K167">
    <cfRule type="cellIs" dxfId="3183" priority="625" operator="equal">
      <formula>"eps"</formula>
    </cfRule>
  </conditionalFormatting>
  <conditionalFormatting sqref="K174">
    <cfRule type="cellIs" dxfId="3182" priority="624" operator="equal">
      <formula>"eps"</formula>
    </cfRule>
  </conditionalFormatting>
  <conditionalFormatting sqref="K179">
    <cfRule type="cellIs" dxfId="3181" priority="622" operator="equal">
      <formula>"eps"</formula>
    </cfRule>
  </conditionalFormatting>
  <conditionalFormatting sqref="K182">
    <cfRule type="cellIs" dxfId="3180" priority="619" operator="equal">
      <formula>"eps"</formula>
    </cfRule>
  </conditionalFormatting>
  <conditionalFormatting sqref="K186">
    <cfRule type="cellIs" dxfId="3179" priority="618" operator="equal">
      <formula>"eps"</formula>
    </cfRule>
  </conditionalFormatting>
  <conditionalFormatting sqref="K186">
    <cfRule type="cellIs" dxfId="3178" priority="617" operator="equal">
      <formula>"eps"</formula>
    </cfRule>
  </conditionalFormatting>
  <conditionalFormatting sqref="K188">
    <cfRule type="cellIs" dxfId="3177" priority="616" operator="equal">
      <formula>"eps"</formula>
    </cfRule>
  </conditionalFormatting>
  <conditionalFormatting sqref="K188">
    <cfRule type="cellIs" dxfId="3176" priority="615" operator="equal">
      <formula>"eps"</formula>
    </cfRule>
  </conditionalFormatting>
  <conditionalFormatting sqref="K199:K201">
    <cfRule type="cellIs" dxfId="3175" priority="614" operator="equal">
      <formula>"eps"</formula>
    </cfRule>
  </conditionalFormatting>
  <conditionalFormatting sqref="K199:K201">
    <cfRule type="cellIs" dxfId="3174" priority="613" operator="equal">
      <formula>"eps"</formula>
    </cfRule>
  </conditionalFormatting>
  <conditionalFormatting sqref="K204">
    <cfRule type="cellIs" dxfId="3173" priority="612" operator="equal">
      <formula>"eps"</formula>
    </cfRule>
  </conditionalFormatting>
  <conditionalFormatting sqref="K204">
    <cfRule type="cellIs" dxfId="3172" priority="611" operator="equal">
      <formula>"eps"</formula>
    </cfRule>
  </conditionalFormatting>
  <conditionalFormatting sqref="K210">
    <cfRule type="cellIs" dxfId="3171" priority="610" operator="equal">
      <formula>"eps"</formula>
    </cfRule>
  </conditionalFormatting>
  <conditionalFormatting sqref="K210">
    <cfRule type="cellIs" dxfId="3170" priority="609" operator="equal">
      <formula>"eps"</formula>
    </cfRule>
  </conditionalFormatting>
  <conditionalFormatting sqref="K212:K213">
    <cfRule type="cellIs" dxfId="3169" priority="607" operator="equal">
      <formula>"eps"</formula>
    </cfRule>
  </conditionalFormatting>
  <conditionalFormatting sqref="K209">
    <cfRule type="cellIs" dxfId="3168" priority="606" operator="equal">
      <formula>"eps"</formula>
    </cfRule>
  </conditionalFormatting>
  <conditionalFormatting sqref="K209">
    <cfRule type="cellIs" dxfId="3167" priority="605" operator="equal">
      <formula>"eps"</formula>
    </cfRule>
  </conditionalFormatting>
  <conditionalFormatting sqref="K162">
    <cfRule type="cellIs" dxfId="3166" priority="604" operator="equal">
      <formula>"eps"</formula>
    </cfRule>
  </conditionalFormatting>
  <conditionalFormatting sqref="K162">
    <cfRule type="cellIs" dxfId="3165" priority="603" operator="equal">
      <formula>"eps"</formula>
    </cfRule>
  </conditionalFormatting>
  <conditionalFormatting sqref="K172">
    <cfRule type="cellIs" dxfId="3164" priority="602" operator="equal">
      <formula>"eps"</formula>
    </cfRule>
  </conditionalFormatting>
  <conditionalFormatting sqref="K172">
    <cfRule type="cellIs" dxfId="3163" priority="601" operator="equal">
      <formula>"eps"</formula>
    </cfRule>
  </conditionalFormatting>
  <conditionalFormatting sqref="K22:K23">
    <cfRule type="cellIs" dxfId="3162" priority="600" operator="equal">
      <formula>"eps"</formula>
    </cfRule>
  </conditionalFormatting>
  <conditionalFormatting sqref="K69">
    <cfRule type="cellIs" dxfId="3161" priority="599" operator="equal">
      <formula>"eps"</formula>
    </cfRule>
  </conditionalFormatting>
  <conditionalFormatting sqref="K9:K21 K24:K48 K51:K68 K70:K77 K79:K84">
    <cfRule type="cellIs" dxfId="3160" priority="598" operator="equal">
      <formula>"eps"</formula>
    </cfRule>
  </conditionalFormatting>
  <conditionalFormatting sqref="K78">
    <cfRule type="cellIs" dxfId="3159" priority="597" operator="equal">
      <formula>"eps"</formula>
    </cfRule>
  </conditionalFormatting>
  <conditionalFormatting sqref="K8">
    <cfRule type="cellIs" dxfId="3158" priority="596" operator="equal">
      <formula>"eps"</formula>
    </cfRule>
  </conditionalFormatting>
  <conditionalFormatting sqref="K8">
    <cfRule type="cellIs" dxfId="3157" priority="595" operator="equal">
      <formula>"eps"</formula>
    </cfRule>
  </conditionalFormatting>
  <conditionalFormatting sqref="K98:K101 K106:K108 K110 K113:K120 K125:K126 K129">
    <cfRule type="cellIs" dxfId="3156" priority="594" operator="equal">
      <formula>"eps"</formula>
    </cfRule>
  </conditionalFormatting>
  <conditionalFormatting sqref="K112:K120">
    <cfRule type="cellIs" dxfId="3155" priority="593" operator="equal">
      <formula>"eps"</formula>
    </cfRule>
  </conditionalFormatting>
  <conditionalFormatting sqref="K110 K113:K120 K129 K89 K125:K126 K94 K106:K108 K98:K101">
    <cfRule type="cellIs" dxfId="3154" priority="592" operator="equal">
      <formula>"eps"</formula>
    </cfRule>
  </conditionalFormatting>
  <conditionalFormatting sqref="K89">
    <cfRule type="cellIs" dxfId="3153" priority="591" operator="equal">
      <formula>"eps"</formula>
    </cfRule>
  </conditionalFormatting>
  <conditionalFormatting sqref="K112">
    <cfRule type="cellIs" dxfId="3152" priority="590" operator="equal">
      <formula>"eps"</formula>
    </cfRule>
  </conditionalFormatting>
  <conditionalFormatting sqref="K121">
    <cfRule type="cellIs" dxfId="3151" priority="589" operator="equal">
      <formula>"eps"</formula>
    </cfRule>
  </conditionalFormatting>
  <conditionalFormatting sqref="K88">
    <cfRule type="cellIs" dxfId="3150" priority="588" operator="equal">
      <formula>"eps"</formula>
    </cfRule>
  </conditionalFormatting>
  <conditionalFormatting sqref="K104">
    <cfRule type="cellIs" dxfId="3149" priority="587" operator="equal">
      <formula>"eps"</formula>
    </cfRule>
  </conditionalFormatting>
  <conditionalFormatting sqref="K124">
    <cfRule type="cellIs" dxfId="3148" priority="575" operator="equal">
      <formula>"eps"</formula>
    </cfRule>
  </conditionalFormatting>
  <conditionalFormatting sqref="K127">
    <cfRule type="cellIs" dxfId="3147" priority="574" operator="equal">
      <formula>"eps"</formula>
    </cfRule>
  </conditionalFormatting>
  <conditionalFormatting sqref="K127">
    <cfRule type="cellIs" dxfId="3146" priority="573" operator="equal">
      <formula>"eps"</formula>
    </cfRule>
  </conditionalFormatting>
  <conditionalFormatting sqref="K133">
    <cfRule type="cellIs" dxfId="3145" priority="572" operator="equal">
      <formula>"eps"</formula>
    </cfRule>
  </conditionalFormatting>
  <conditionalFormatting sqref="K133">
    <cfRule type="cellIs" dxfId="3144" priority="571" operator="equal">
      <formula>"eps"</formula>
    </cfRule>
  </conditionalFormatting>
  <conditionalFormatting sqref="K135:K136">
    <cfRule type="cellIs" dxfId="3143" priority="570" operator="equal">
      <formula>"eps"</formula>
    </cfRule>
  </conditionalFormatting>
  <conditionalFormatting sqref="K95">
    <cfRule type="cellIs" dxfId="3142" priority="563" operator="equal">
      <formula>"eps"</formula>
    </cfRule>
  </conditionalFormatting>
  <conditionalFormatting sqref="K97">
    <cfRule type="cellIs" dxfId="3141" priority="561" operator="equal">
      <formula>"eps"</formula>
    </cfRule>
  </conditionalFormatting>
  <conditionalFormatting sqref="K105">
    <cfRule type="cellIs" dxfId="3140" priority="558" operator="equal">
      <formula>"eps"</formula>
    </cfRule>
  </conditionalFormatting>
  <conditionalFormatting sqref="K105">
    <cfRule type="cellIs" dxfId="3139" priority="557" operator="equal">
      <formula>"eps"</formula>
    </cfRule>
  </conditionalFormatting>
  <conditionalFormatting sqref="K109">
    <cfRule type="cellIs" dxfId="3138" priority="556" operator="equal">
      <formula>"eps"</formula>
    </cfRule>
  </conditionalFormatting>
  <conditionalFormatting sqref="K109">
    <cfRule type="cellIs" dxfId="3137" priority="555" operator="equal">
      <formula>"eps"</formula>
    </cfRule>
  </conditionalFormatting>
  <conditionalFormatting sqref="K111">
    <cfRule type="cellIs" dxfId="3136" priority="554" operator="equal">
      <formula>"eps"</formula>
    </cfRule>
  </conditionalFormatting>
  <conditionalFormatting sqref="K111">
    <cfRule type="cellIs" dxfId="3135" priority="553" operator="equal">
      <formula>"eps"</formula>
    </cfRule>
  </conditionalFormatting>
  <conditionalFormatting sqref="K122">
    <cfRule type="cellIs" dxfId="3134" priority="552" operator="equal">
      <formula>"eps"</formula>
    </cfRule>
  </conditionalFormatting>
  <conditionalFormatting sqref="K122">
    <cfRule type="cellIs" dxfId="3133" priority="551" operator="equal">
      <formula>"eps"</formula>
    </cfRule>
  </conditionalFormatting>
  <conditionalFormatting sqref="K123">
    <cfRule type="cellIs" dxfId="3132" priority="550" operator="equal">
      <formula>"eps"</formula>
    </cfRule>
  </conditionalFormatting>
  <conditionalFormatting sqref="K123">
    <cfRule type="cellIs" dxfId="3131" priority="549" operator="equal">
      <formula>"eps"</formula>
    </cfRule>
  </conditionalFormatting>
  <conditionalFormatting sqref="K205">
    <cfRule type="cellIs" dxfId="3130" priority="548" operator="equal">
      <formula>"eps"</formula>
    </cfRule>
  </conditionalFormatting>
  <conditionalFormatting sqref="K138:K139">
    <cfRule type="cellIs" dxfId="3129" priority="546" operator="equal">
      <formula>"eps"</formula>
    </cfRule>
  </conditionalFormatting>
  <conditionalFormatting sqref="K128">
    <cfRule type="cellIs" dxfId="3128" priority="545" operator="equal">
      <formula>"eps"</formula>
    </cfRule>
  </conditionalFormatting>
  <conditionalFormatting sqref="L212:L213">
    <cfRule type="cellIs" dxfId="3127" priority="503" operator="equal">
      <formula>"eps"</formula>
    </cfRule>
  </conditionalFormatting>
  <conditionalFormatting sqref="L173">
    <cfRule type="cellIs" dxfId="3126" priority="525" operator="equal">
      <formula>"eps"</formula>
    </cfRule>
  </conditionalFormatting>
  <conditionalFormatting sqref="L180">
    <cfRule type="cellIs" dxfId="3125" priority="524" operator="equal">
      <formula>"eps"</formula>
    </cfRule>
  </conditionalFormatting>
  <conditionalFormatting sqref="L207:L208">
    <cfRule type="cellIs" dxfId="3124" priority="523" operator="equal">
      <formula>"eps"</formula>
    </cfRule>
  </conditionalFormatting>
  <conditionalFormatting sqref="L211">
    <cfRule type="cellIs" dxfId="3123" priority="522" operator="equal">
      <formula>"eps"</formula>
    </cfRule>
  </conditionalFormatting>
  <conditionalFormatting sqref="L167">
    <cfRule type="cellIs" dxfId="3122" priority="521" operator="equal">
      <formula>"eps"</formula>
    </cfRule>
  </conditionalFormatting>
  <conditionalFormatting sqref="L174">
    <cfRule type="cellIs" dxfId="3121" priority="518" operator="equal">
      <formula>"eps"</formula>
    </cfRule>
  </conditionalFormatting>
  <conditionalFormatting sqref="L179">
    <cfRule type="cellIs" dxfId="3120" priority="516" operator="equal">
      <formula>"eps"</formula>
    </cfRule>
  </conditionalFormatting>
  <conditionalFormatting sqref="L182">
    <cfRule type="cellIs" dxfId="3119" priority="515" operator="equal">
      <formula>"eps"</formula>
    </cfRule>
  </conditionalFormatting>
  <conditionalFormatting sqref="L135:L136">
    <cfRule type="cellIs" dxfId="3118" priority="464" operator="equal">
      <formula>"eps"</formula>
    </cfRule>
  </conditionalFormatting>
  <conditionalFormatting sqref="L132">
    <cfRule type="cellIs" dxfId="3117" priority="463" operator="equal">
      <formula>"eps"</formula>
    </cfRule>
  </conditionalFormatting>
  <conditionalFormatting sqref="L132">
    <cfRule type="cellIs" dxfId="3116" priority="462" operator="equal">
      <formula>"eps"</formula>
    </cfRule>
  </conditionalFormatting>
  <conditionalFormatting sqref="L85">
    <cfRule type="cellIs" dxfId="3115" priority="461" operator="equal">
      <formula>"eps"</formula>
    </cfRule>
  </conditionalFormatting>
  <conditionalFormatting sqref="L85">
    <cfRule type="cellIs" dxfId="3114" priority="460" operator="equal">
      <formula>"eps"</formula>
    </cfRule>
  </conditionalFormatting>
  <conditionalFormatting sqref="L97">
    <cfRule type="cellIs" dxfId="3113" priority="457" operator="equal">
      <formula>"eps"</formula>
    </cfRule>
  </conditionalFormatting>
  <conditionalFormatting sqref="L102">
    <cfRule type="cellIs" dxfId="3112" priority="455" operator="equal">
      <formula>"eps"</formula>
    </cfRule>
  </conditionalFormatting>
  <conditionalFormatting sqref="L102">
    <cfRule type="cellIs" dxfId="3111" priority="454" operator="equal">
      <formula>"eps"</formula>
    </cfRule>
  </conditionalFormatting>
  <conditionalFormatting sqref="L205">
    <cfRule type="cellIs" dxfId="3110" priority="442" operator="equal">
      <formula>"eps"</formula>
    </cfRule>
  </conditionalFormatting>
  <conditionalFormatting sqref="L128">
    <cfRule type="cellIs" dxfId="3109" priority="439" operator="equal">
      <formula>"eps"</formula>
    </cfRule>
  </conditionalFormatting>
  <conditionalFormatting sqref="L232">
    <cfRule type="cellIs" dxfId="3108" priority="438" operator="equal">
      <formula>"eps"</formula>
    </cfRule>
  </conditionalFormatting>
  <conditionalFormatting sqref="L232">
    <cfRule type="cellIs" dxfId="3107" priority="437" operator="equal">
      <formula>"eps"</formula>
    </cfRule>
  </conditionalFormatting>
  <conditionalFormatting sqref="L223">
    <cfRule type="cellIs" dxfId="3106" priority="436" operator="equal">
      <formula>"eps"</formula>
    </cfRule>
  </conditionalFormatting>
  <conditionalFormatting sqref="L223">
    <cfRule type="cellIs" dxfId="3105" priority="435" operator="equal">
      <formula>"eps"</formula>
    </cfRule>
  </conditionalFormatting>
  <conditionalFormatting sqref="L130">
    <cfRule type="cellIs" dxfId="3104" priority="481" operator="equal">
      <formula>"eps"</formula>
    </cfRule>
  </conditionalFormatting>
  <conditionalFormatting sqref="L91:L93">
    <cfRule type="cellIs" dxfId="3103" priority="478" operator="equal">
      <formula>"eps"</formula>
    </cfRule>
  </conditionalFormatting>
  <conditionalFormatting sqref="L96">
    <cfRule type="cellIs" dxfId="3102" priority="477" operator="equal">
      <formula>"eps"</formula>
    </cfRule>
  </conditionalFormatting>
  <conditionalFormatting sqref="L103">
    <cfRule type="cellIs" dxfId="3101" priority="476" operator="equal">
      <formula>"eps"</formula>
    </cfRule>
  </conditionalFormatting>
  <conditionalFormatting sqref="L130:L131">
    <cfRule type="cellIs" dxfId="3100" priority="475" operator="equal">
      <formula>"eps"</formula>
    </cfRule>
  </conditionalFormatting>
  <conditionalFormatting sqref="L134">
    <cfRule type="cellIs" dxfId="3099" priority="474" operator="equal">
      <formula>"eps"</formula>
    </cfRule>
  </conditionalFormatting>
  <conditionalFormatting sqref="L131">
    <cfRule type="cellIs" dxfId="3098" priority="480" operator="equal">
      <formula>"eps"</formula>
    </cfRule>
  </conditionalFormatting>
  <conditionalFormatting sqref="L86:L87">
    <cfRule type="cellIs" dxfId="3097" priority="479" operator="equal">
      <formula>"eps"</formula>
    </cfRule>
  </conditionalFormatting>
  <conditionalFormatting sqref="L90">
    <cfRule type="cellIs" dxfId="3096" priority="473" operator="equal">
      <formula>"eps"</formula>
    </cfRule>
  </conditionalFormatting>
  <conditionalFormatting sqref="L90">
    <cfRule type="cellIs" dxfId="3095" priority="472" operator="equal">
      <formula>"eps"</formula>
    </cfRule>
  </conditionalFormatting>
  <conditionalFormatting sqref="L124">
    <cfRule type="cellIs" dxfId="3094" priority="471" operator="equal">
      <formula>"eps"</formula>
    </cfRule>
  </conditionalFormatting>
  <conditionalFormatting sqref="L95">
    <cfRule type="cellIs" dxfId="3093" priority="459" operator="equal">
      <formula>"eps"</formula>
    </cfRule>
  </conditionalFormatting>
  <conditionalFormatting sqref="L49:L50 L137 L140:L161">
    <cfRule type="cellIs" dxfId="3092" priority="539" operator="equal">
      <formula>"eps"</formula>
    </cfRule>
  </conditionalFormatting>
  <conditionalFormatting sqref="L206 L202:L203 L190:L197 L187 L183:L185 L175:L178">
    <cfRule type="cellIs" dxfId="3091" priority="538" operator="equal">
      <formula>"eps"</formula>
    </cfRule>
  </conditionalFormatting>
  <conditionalFormatting sqref="L189:L197">
    <cfRule type="cellIs" dxfId="3090" priority="537" operator="equal">
      <formula>"eps"</formula>
    </cfRule>
  </conditionalFormatting>
  <conditionalFormatting sqref="L187 L190:L197 L206 L166 L202:L203 L171 L183:L185 L175:L178">
    <cfRule type="cellIs" dxfId="3089" priority="536" operator="equal">
      <formula>"eps"</formula>
    </cfRule>
  </conditionalFormatting>
  <conditionalFormatting sqref="L214">
    <cfRule type="cellIs" dxfId="3088" priority="535" operator="equal">
      <formula>"eps"</formula>
    </cfRule>
  </conditionalFormatting>
  <conditionalFormatting sqref="L166">
    <cfRule type="cellIs" dxfId="3087" priority="534" operator="equal">
      <formula>"eps"</formula>
    </cfRule>
  </conditionalFormatting>
  <conditionalFormatting sqref="L189">
    <cfRule type="cellIs" dxfId="3086" priority="533" operator="equal">
      <formula>"eps"</formula>
    </cfRule>
  </conditionalFormatting>
  <conditionalFormatting sqref="L198">
    <cfRule type="cellIs" dxfId="3085" priority="532" operator="equal">
      <formula>"eps"</formula>
    </cfRule>
  </conditionalFormatting>
  <conditionalFormatting sqref="L165">
    <cfRule type="cellIs" dxfId="3084" priority="531" operator="equal">
      <formula>"eps"</formula>
    </cfRule>
  </conditionalFormatting>
  <conditionalFormatting sqref="L181">
    <cfRule type="cellIs" dxfId="3083" priority="530" operator="equal">
      <formula>"eps"</formula>
    </cfRule>
  </conditionalFormatting>
  <conditionalFormatting sqref="L207">
    <cfRule type="cellIs" dxfId="3082" priority="529" operator="equal">
      <formula>"eps"</formula>
    </cfRule>
  </conditionalFormatting>
  <conditionalFormatting sqref="L208">
    <cfRule type="cellIs" dxfId="3081" priority="528" operator="equal">
      <formula>"eps"</formula>
    </cfRule>
  </conditionalFormatting>
  <conditionalFormatting sqref="L163:L164">
    <cfRule type="cellIs" dxfId="3080" priority="527" operator="equal">
      <formula>"eps"</formula>
    </cfRule>
  </conditionalFormatting>
  <conditionalFormatting sqref="L168:L170">
    <cfRule type="cellIs" dxfId="3079" priority="526" operator="equal">
      <formula>"eps"</formula>
    </cfRule>
  </conditionalFormatting>
  <conditionalFormatting sqref="L167">
    <cfRule type="cellIs" dxfId="3078" priority="520" operator="equal">
      <formula>"eps"</formula>
    </cfRule>
  </conditionalFormatting>
  <conditionalFormatting sqref="L174">
    <cfRule type="cellIs" dxfId="3077" priority="519" operator="equal">
      <formula>"eps"</formula>
    </cfRule>
  </conditionalFormatting>
  <conditionalFormatting sqref="L179">
    <cfRule type="cellIs" dxfId="3076" priority="517" operator="equal">
      <formula>"eps"</formula>
    </cfRule>
  </conditionalFormatting>
  <conditionalFormatting sqref="L182">
    <cfRule type="cellIs" dxfId="3075" priority="514" operator="equal">
      <formula>"eps"</formula>
    </cfRule>
  </conditionalFormatting>
  <conditionalFormatting sqref="L186">
    <cfRule type="cellIs" dxfId="3074" priority="513" operator="equal">
      <formula>"eps"</formula>
    </cfRule>
  </conditionalFormatting>
  <conditionalFormatting sqref="L186">
    <cfRule type="cellIs" dxfId="3073" priority="512" operator="equal">
      <formula>"eps"</formula>
    </cfRule>
  </conditionalFormatting>
  <conditionalFormatting sqref="L188">
    <cfRule type="cellIs" dxfId="3072" priority="511" operator="equal">
      <formula>"eps"</formula>
    </cfRule>
  </conditionalFormatting>
  <conditionalFormatting sqref="L188">
    <cfRule type="cellIs" dxfId="3071" priority="510" operator="equal">
      <formula>"eps"</formula>
    </cfRule>
  </conditionalFormatting>
  <conditionalFormatting sqref="L199:L201">
    <cfRule type="cellIs" dxfId="3070" priority="509" operator="equal">
      <formula>"eps"</formula>
    </cfRule>
  </conditionalFormatting>
  <conditionalFormatting sqref="L199:L201">
    <cfRule type="cellIs" dxfId="3069" priority="508" operator="equal">
      <formula>"eps"</formula>
    </cfRule>
  </conditionalFormatting>
  <conditionalFormatting sqref="L204">
    <cfRule type="cellIs" dxfId="3068" priority="507" operator="equal">
      <formula>"eps"</formula>
    </cfRule>
  </conditionalFormatting>
  <conditionalFormatting sqref="L204">
    <cfRule type="cellIs" dxfId="3067" priority="506" operator="equal">
      <formula>"eps"</formula>
    </cfRule>
  </conditionalFormatting>
  <conditionalFormatting sqref="L210">
    <cfRule type="cellIs" dxfId="3066" priority="505" operator="equal">
      <formula>"eps"</formula>
    </cfRule>
  </conditionalFormatting>
  <conditionalFormatting sqref="L210">
    <cfRule type="cellIs" dxfId="3065" priority="504" operator="equal">
      <formula>"eps"</formula>
    </cfRule>
  </conditionalFormatting>
  <conditionalFormatting sqref="L212:L213">
    <cfRule type="cellIs" dxfId="3064" priority="502" operator="equal">
      <formula>"eps"</formula>
    </cfRule>
  </conditionalFormatting>
  <conditionalFormatting sqref="L209">
    <cfRule type="cellIs" dxfId="3063" priority="501" operator="equal">
      <formula>"eps"</formula>
    </cfRule>
  </conditionalFormatting>
  <conditionalFormatting sqref="L209">
    <cfRule type="cellIs" dxfId="3062" priority="500" operator="equal">
      <formula>"eps"</formula>
    </cfRule>
  </conditionalFormatting>
  <conditionalFormatting sqref="L162">
    <cfRule type="cellIs" dxfId="3061" priority="499" operator="equal">
      <formula>"eps"</formula>
    </cfRule>
  </conditionalFormatting>
  <conditionalFormatting sqref="L162">
    <cfRule type="cellIs" dxfId="3060" priority="498" operator="equal">
      <formula>"eps"</formula>
    </cfRule>
  </conditionalFormatting>
  <conditionalFormatting sqref="L172">
    <cfRule type="cellIs" dxfId="3059" priority="497" operator="equal">
      <formula>"eps"</formula>
    </cfRule>
  </conditionalFormatting>
  <conditionalFormatting sqref="L172">
    <cfRule type="cellIs" dxfId="3058" priority="496" operator="equal">
      <formula>"eps"</formula>
    </cfRule>
  </conditionalFormatting>
  <conditionalFormatting sqref="L22:L23">
    <cfRule type="cellIs" dxfId="3057" priority="495" operator="equal">
      <formula>"eps"</formula>
    </cfRule>
  </conditionalFormatting>
  <conditionalFormatting sqref="L69">
    <cfRule type="cellIs" dxfId="3056" priority="494" operator="equal">
      <formula>"eps"</formula>
    </cfRule>
  </conditionalFormatting>
  <conditionalFormatting sqref="L9:L21 L24:L48 L51:L68 L70:L77 L79:L84">
    <cfRule type="cellIs" dxfId="3055" priority="493" operator="equal">
      <formula>"eps"</formula>
    </cfRule>
  </conditionalFormatting>
  <conditionalFormatting sqref="L78">
    <cfRule type="cellIs" dxfId="3054" priority="492" operator="equal">
      <formula>"eps"</formula>
    </cfRule>
  </conditionalFormatting>
  <conditionalFormatting sqref="L8">
    <cfRule type="cellIs" dxfId="3053" priority="491" operator="equal">
      <formula>"eps"</formula>
    </cfRule>
  </conditionalFormatting>
  <conditionalFormatting sqref="L8">
    <cfRule type="cellIs" dxfId="3052" priority="490" operator="equal">
      <formula>"eps"</formula>
    </cfRule>
  </conditionalFormatting>
  <conditionalFormatting sqref="L98:L101 L106:L108 L110 L113:L120 L125:L126 L129">
    <cfRule type="cellIs" dxfId="3051" priority="489" operator="equal">
      <formula>"eps"</formula>
    </cfRule>
  </conditionalFormatting>
  <conditionalFormatting sqref="L112:L120">
    <cfRule type="cellIs" dxfId="3050" priority="488" operator="equal">
      <formula>"eps"</formula>
    </cfRule>
  </conditionalFormatting>
  <conditionalFormatting sqref="L110 L113:L120 L129 L89 L125:L126 L94 L106:L108 L98:L101">
    <cfRule type="cellIs" dxfId="3049" priority="487" operator="equal">
      <formula>"eps"</formula>
    </cfRule>
  </conditionalFormatting>
  <conditionalFormatting sqref="L89">
    <cfRule type="cellIs" dxfId="3048" priority="486" operator="equal">
      <formula>"eps"</formula>
    </cfRule>
  </conditionalFormatting>
  <conditionalFormatting sqref="L112">
    <cfRule type="cellIs" dxfId="3047" priority="485" operator="equal">
      <formula>"eps"</formula>
    </cfRule>
  </conditionalFormatting>
  <conditionalFormatting sqref="L121">
    <cfRule type="cellIs" dxfId="3046" priority="484" operator="equal">
      <formula>"eps"</formula>
    </cfRule>
  </conditionalFormatting>
  <conditionalFormatting sqref="L88">
    <cfRule type="cellIs" dxfId="3045" priority="483" operator="equal">
      <formula>"eps"</formula>
    </cfRule>
  </conditionalFormatting>
  <conditionalFormatting sqref="L104">
    <cfRule type="cellIs" dxfId="3044" priority="482" operator="equal">
      <formula>"eps"</formula>
    </cfRule>
  </conditionalFormatting>
  <conditionalFormatting sqref="L124">
    <cfRule type="cellIs" dxfId="3043" priority="470" operator="equal">
      <formula>"eps"</formula>
    </cfRule>
  </conditionalFormatting>
  <conditionalFormatting sqref="L127">
    <cfRule type="cellIs" dxfId="3042" priority="469" operator="equal">
      <formula>"eps"</formula>
    </cfRule>
  </conditionalFormatting>
  <conditionalFormatting sqref="L127">
    <cfRule type="cellIs" dxfId="3041" priority="468" operator="equal">
      <formula>"eps"</formula>
    </cfRule>
  </conditionalFormatting>
  <conditionalFormatting sqref="L133">
    <cfRule type="cellIs" dxfId="3040" priority="467" operator="equal">
      <formula>"eps"</formula>
    </cfRule>
  </conditionalFormatting>
  <conditionalFormatting sqref="L133">
    <cfRule type="cellIs" dxfId="3039" priority="466" operator="equal">
      <formula>"eps"</formula>
    </cfRule>
  </conditionalFormatting>
  <conditionalFormatting sqref="L135:L136">
    <cfRule type="cellIs" dxfId="3038" priority="465" operator="equal">
      <formula>"eps"</formula>
    </cfRule>
  </conditionalFormatting>
  <conditionalFormatting sqref="L95">
    <cfRule type="cellIs" dxfId="3037" priority="458" operator="equal">
      <formula>"eps"</formula>
    </cfRule>
  </conditionalFormatting>
  <conditionalFormatting sqref="L97">
    <cfRule type="cellIs" dxfId="3036" priority="456" operator="equal">
      <formula>"eps"</formula>
    </cfRule>
  </conditionalFormatting>
  <conditionalFormatting sqref="L105">
    <cfRule type="cellIs" dxfId="3035" priority="453" operator="equal">
      <formula>"eps"</formula>
    </cfRule>
  </conditionalFormatting>
  <conditionalFormatting sqref="L105">
    <cfRule type="cellIs" dxfId="3034" priority="452" operator="equal">
      <formula>"eps"</formula>
    </cfRule>
  </conditionalFormatting>
  <conditionalFormatting sqref="L109">
    <cfRule type="cellIs" dxfId="3033" priority="451" operator="equal">
      <formula>"eps"</formula>
    </cfRule>
  </conditionalFormatting>
  <conditionalFormatting sqref="L109">
    <cfRule type="cellIs" dxfId="3032" priority="450" operator="equal">
      <formula>"eps"</formula>
    </cfRule>
  </conditionalFormatting>
  <conditionalFormatting sqref="L111">
    <cfRule type="cellIs" dxfId="3031" priority="449" operator="equal">
      <formula>"eps"</formula>
    </cfRule>
  </conditionalFormatting>
  <conditionalFormatting sqref="L111">
    <cfRule type="cellIs" dxfId="3030" priority="448" operator="equal">
      <formula>"eps"</formula>
    </cfRule>
  </conditionalFormatting>
  <conditionalFormatting sqref="L122">
    <cfRule type="cellIs" dxfId="3029" priority="447" operator="equal">
      <formula>"eps"</formula>
    </cfRule>
  </conditionalFormatting>
  <conditionalFormatting sqref="L122">
    <cfRule type="cellIs" dxfId="3028" priority="446" operator="equal">
      <formula>"eps"</formula>
    </cfRule>
  </conditionalFormatting>
  <conditionalFormatting sqref="L123">
    <cfRule type="cellIs" dxfId="3027" priority="445" operator="equal">
      <formula>"eps"</formula>
    </cfRule>
  </conditionalFormatting>
  <conditionalFormatting sqref="L123">
    <cfRule type="cellIs" dxfId="3026" priority="444" operator="equal">
      <formula>"eps"</formula>
    </cfRule>
  </conditionalFormatting>
  <conditionalFormatting sqref="L205">
    <cfRule type="cellIs" dxfId="3025" priority="443" operator="equal">
      <formula>"eps"</formula>
    </cfRule>
  </conditionalFormatting>
  <conditionalFormatting sqref="L138:L139">
    <cfRule type="cellIs" dxfId="3024" priority="441" operator="equal">
      <formula>"eps"</formula>
    </cfRule>
  </conditionalFormatting>
  <conditionalFormatting sqref="L128">
    <cfRule type="cellIs" dxfId="3023" priority="440" operator="equal">
      <formula>"eps"</formula>
    </cfRule>
  </conditionalFormatting>
  <conditionalFormatting sqref="P49:R50">
    <cfRule type="cellIs" dxfId="3022" priority="434" operator="equal">
      <formula>"eps"</formula>
    </cfRule>
  </conditionalFormatting>
  <conditionalFormatting sqref="P22:R23">
    <cfRule type="cellIs" dxfId="3021" priority="433" operator="equal">
      <formula>"eps"</formula>
    </cfRule>
  </conditionalFormatting>
  <conditionalFormatting sqref="P69:R69">
    <cfRule type="cellIs" dxfId="3020" priority="432" operator="equal">
      <formula>"eps"</formula>
    </cfRule>
  </conditionalFormatting>
  <conditionalFormatting sqref="P9:R21 P25:R27 P51:R68 P79:R82 P70:R70 R24 P29:R48 Q28:R28 P73:R77 Q71:R72">
    <cfRule type="cellIs" dxfId="3019" priority="431" operator="equal">
      <formula>"eps"</formula>
    </cfRule>
  </conditionalFormatting>
  <conditionalFormatting sqref="P78:R78">
    <cfRule type="cellIs" dxfId="3018" priority="430" operator="equal">
      <formula>"eps"</formula>
    </cfRule>
  </conditionalFormatting>
  <conditionalFormatting sqref="P8:R8">
    <cfRule type="cellIs" dxfId="3017" priority="429" operator="equal">
      <formula>"eps"</formula>
    </cfRule>
  </conditionalFormatting>
  <conditionalFormatting sqref="P8:R8">
    <cfRule type="cellIs" dxfId="3016" priority="428" operator="equal">
      <formula>"eps"</formula>
    </cfRule>
  </conditionalFormatting>
  <conditionalFormatting sqref="O140:O161 O137">
    <cfRule type="cellIs" dxfId="3015" priority="322" operator="equal">
      <formula>"eps"</formula>
    </cfRule>
  </conditionalFormatting>
  <conditionalFormatting sqref="O175:O178 O183:O185 O187 O190:O197 O202:O203 O206">
    <cfRule type="cellIs" dxfId="3014" priority="321" operator="equal">
      <formula>"eps"</formula>
    </cfRule>
  </conditionalFormatting>
  <conditionalFormatting sqref="O189:O197">
    <cfRule type="cellIs" dxfId="3013" priority="320" operator="equal">
      <formula>"eps"</formula>
    </cfRule>
  </conditionalFormatting>
  <conditionalFormatting sqref="O175:O178 O183:O185 O171 O202:O203 O166 O206 O190:O197 O187">
    <cfRule type="cellIs" dxfId="3012" priority="319" operator="equal">
      <formula>"eps"</formula>
    </cfRule>
  </conditionalFormatting>
  <conditionalFormatting sqref="O214">
    <cfRule type="cellIs" dxfId="3011" priority="318" operator="equal">
      <formula>"eps"</formula>
    </cfRule>
  </conditionalFormatting>
  <conditionalFormatting sqref="O166">
    <cfRule type="cellIs" dxfId="3010" priority="317" operator="equal">
      <formula>"eps"</formula>
    </cfRule>
  </conditionalFormatting>
  <conditionalFormatting sqref="O189">
    <cfRule type="cellIs" dxfId="3009" priority="316" operator="equal">
      <formula>"eps"</formula>
    </cfRule>
  </conditionalFormatting>
  <conditionalFormatting sqref="O198">
    <cfRule type="cellIs" dxfId="3008" priority="315" operator="equal">
      <formula>"eps"</formula>
    </cfRule>
  </conditionalFormatting>
  <conditionalFormatting sqref="O165">
    <cfRule type="cellIs" dxfId="3007" priority="314" operator="equal">
      <formula>"eps"</formula>
    </cfRule>
  </conditionalFormatting>
  <conditionalFormatting sqref="O181">
    <cfRule type="cellIs" dxfId="3006" priority="313" operator="equal">
      <formula>"eps"</formula>
    </cfRule>
  </conditionalFormatting>
  <conditionalFormatting sqref="O207">
    <cfRule type="cellIs" dxfId="3005" priority="312" operator="equal">
      <formula>"eps"</formula>
    </cfRule>
  </conditionalFormatting>
  <conditionalFormatting sqref="O208">
    <cfRule type="cellIs" dxfId="3004" priority="311" operator="equal">
      <formula>"eps"</formula>
    </cfRule>
  </conditionalFormatting>
  <conditionalFormatting sqref="O163:O164">
    <cfRule type="cellIs" dxfId="3003" priority="310" operator="equal">
      <formula>"eps"</formula>
    </cfRule>
  </conditionalFormatting>
  <conditionalFormatting sqref="O168:O170">
    <cfRule type="cellIs" dxfId="3002" priority="309" operator="equal">
      <formula>"eps"</formula>
    </cfRule>
  </conditionalFormatting>
  <conditionalFormatting sqref="O173">
    <cfRule type="cellIs" dxfId="3001" priority="308" operator="equal">
      <formula>"eps"</formula>
    </cfRule>
  </conditionalFormatting>
  <conditionalFormatting sqref="O180">
    <cfRule type="cellIs" dxfId="3000" priority="307" operator="equal">
      <formula>"eps"</formula>
    </cfRule>
  </conditionalFormatting>
  <conditionalFormatting sqref="O207:O208">
    <cfRule type="cellIs" dxfId="2999" priority="306" operator="equal">
      <formula>"eps"</formula>
    </cfRule>
  </conditionalFormatting>
  <conditionalFormatting sqref="O211">
    <cfRule type="cellIs" dxfId="2998" priority="305" operator="equal">
      <formula>"eps"</formula>
    </cfRule>
  </conditionalFormatting>
  <conditionalFormatting sqref="O167">
    <cfRule type="cellIs" dxfId="2997" priority="304" operator="equal">
      <formula>"eps"</formula>
    </cfRule>
  </conditionalFormatting>
  <conditionalFormatting sqref="O167">
    <cfRule type="cellIs" dxfId="2996" priority="303" operator="equal">
      <formula>"eps"</formula>
    </cfRule>
  </conditionalFormatting>
  <conditionalFormatting sqref="O174">
    <cfRule type="cellIs" dxfId="2995" priority="302" operator="equal">
      <formula>"eps"</formula>
    </cfRule>
  </conditionalFormatting>
  <conditionalFormatting sqref="O174">
    <cfRule type="cellIs" dxfId="2994" priority="301" operator="equal">
      <formula>"eps"</formula>
    </cfRule>
  </conditionalFormatting>
  <conditionalFormatting sqref="O179">
    <cfRule type="cellIs" dxfId="2993" priority="300" operator="equal">
      <formula>"eps"</formula>
    </cfRule>
  </conditionalFormatting>
  <conditionalFormatting sqref="O179">
    <cfRule type="cellIs" dxfId="2992" priority="299" operator="equal">
      <formula>"eps"</formula>
    </cfRule>
  </conditionalFormatting>
  <conditionalFormatting sqref="O182">
    <cfRule type="cellIs" dxfId="2991" priority="298" operator="equal">
      <formula>"eps"</formula>
    </cfRule>
  </conditionalFormatting>
  <conditionalFormatting sqref="O182">
    <cfRule type="cellIs" dxfId="2990" priority="297" operator="equal">
      <formula>"eps"</formula>
    </cfRule>
  </conditionalFormatting>
  <conditionalFormatting sqref="O186">
    <cfRule type="cellIs" dxfId="2989" priority="296" operator="equal">
      <formula>"eps"</formula>
    </cfRule>
  </conditionalFormatting>
  <conditionalFormatting sqref="O186">
    <cfRule type="cellIs" dxfId="2988" priority="295" operator="equal">
      <formula>"eps"</formula>
    </cfRule>
  </conditionalFormatting>
  <conditionalFormatting sqref="O188">
    <cfRule type="cellIs" dxfId="2987" priority="294" operator="equal">
      <formula>"eps"</formula>
    </cfRule>
  </conditionalFormatting>
  <conditionalFormatting sqref="O188">
    <cfRule type="cellIs" dxfId="2986" priority="293" operator="equal">
      <formula>"eps"</formula>
    </cfRule>
  </conditionalFormatting>
  <conditionalFormatting sqref="O199:O201">
    <cfRule type="cellIs" dxfId="2985" priority="292" operator="equal">
      <formula>"eps"</formula>
    </cfRule>
  </conditionalFormatting>
  <conditionalFormatting sqref="O199:O201">
    <cfRule type="cellIs" dxfId="2984" priority="291" operator="equal">
      <formula>"eps"</formula>
    </cfRule>
  </conditionalFormatting>
  <conditionalFormatting sqref="O204">
    <cfRule type="cellIs" dxfId="2983" priority="290" operator="equal">
      <formula>"eps"</formula>
    </cfRule>
  </conditionalFormatting>
  <conditionalFormatting sqref="O204">
    <cfRule type="cellIs" dxfId="2982" priority="289" operator="equal">
      <formula>"eps"</formula>
    </cfRule>
  </conditionalFormatting>
  <conditionalFormatting sqref="O210">
    <cfRule type="cellIs" dxfId="2981" priority="288" operator="equal">
      <formula>"eps"</formula>
    </cfRule>
  </conditionalFormatting>
  <conditionalFormatting sqref="O210">
    <cfRule type="cellIs" dxfId="2980" priority="287" operator="equal">
      <formula>"eps"</formula>
    </cfRule>
  </conditionalFormatting>
  <conditionalFormatting sqref="O212:O213">
    <cfRule type="cellIs" dxfId="2979" priority="286" operator="equal">
      <formula>"eps"</formula>
    </cfRule>
  </conditionalFormatting>
  <conditionalFormatting sqref="O212:O213">
    <cfRule type="cellIs" dxfId="2978" priority="285" operator="equal">
      <formula>"eps"</formula>
    </cfRule>
  </conditionalFormatting>
  <conditionalFormatting sqref="O209">
    <cfRule type="cellIs" dxfId="2977" priority="284" operator="equal">
      <formula>"eps"</formula>
    </cfRule>
  </conditionalFormatting>
  <conditionalFormatting sqref="O209">
    <cfRule type="cellIs" dxfId="2976" priority="283" operator="equal">
      <formula>"eps"</formula>
    </cfRule>
  </conditionalFormatting>
  <conditionalFormatting sqref="O162">
    <cfRule type="cellIs" dxfId="2975" priority="282" operator="equal">
      <formula>"eps"</formula>
    </cfRule>
  </conditionalFormatting>
  <conditionalFormatting sqref="O162">
    <cfRule type="cellIs" dxfId="2974" priority="281" operator="equal">
      <formula>"eps"</formula>
    </cfRule>
  </conditionalFormatting>
  <conditionalFormatting sqref="O172">
    <cfRule type="cellIs" dxfId="2973" priority="280" operator="equal">
      <formula>"eps"</formula>
    </cfRule>
  </conditionalFormatting>
  <conditionalFormatting sqref="O172">
    <cfRule type="cellIs" dxfId="2972" priority="279" operator="equal">
      <formula>"eps"</formula>
    </cfRule>
  </conditionalFormatting>
  <conditionalFormatting sqref="O129 O125:O126 O113:O120 O110 O106:O108 O98:O101">
    <cfRule type="cellIs" dxfId="2971" priority="278" operator="equal">
      <formula>"eps"</formula>
    </cfRule>
  </conditionalFormatting>
  <conditionalFormatting sqref="O112:O120">
    <cfRule type="cellIs" dxfId="2970" priority="277" operator="equal">
      <formula>"eps"</formula>
    </cfRule>
  </conditionalFormatting>
  <conditionalFormatting sqref="O98:O101 O106:O108 O94 O125:O126 O89 O129 O113:O120 O110">
    <cfRule type="cellIs" dxfId="2969" priority="276" operator="equal">
      <formula>"eps"</formula>
    </cfRule>
  </conditionalFormatting>
  <conditionalFormatting sqref="O89">
    <cfRule type="cellIs" dxfId="2968" priority="275" operator="equal">
      <formula>"eps"</formula>
    </cfRule>
  </conditionalFormatting>
  <conditionalFormatting sqref="O112">
    <cfRule type="cellIs" dxfId="2967" priority="274" operator="equal">
      <formula>"eps"</formula>
    </cfRule>
  </conditionalFormatting>
  <conditionalFormatting sqref="O121">
    <cfRule type="cellIs" dxfId="2966" priority="273" operator="equal">
      <formula>"eps"</formula>
    </cfRule>
  </conditionalFormatting>
  <conditionalFormatting sqref="O88">
    <cfRule type="cellIs" dxfId="2965" priority="272" operator="equal">
      <formula>"eps"</formula>
    </cfRule>
  </conditionalFormatting>
  <conditionalFormatting sqref="O104">
    <cfRule type="cellIs" dxfId="2964" priority="271" operator="equal">
      <formula>"eps"</formula>
    </cfRule>
  </conditionalFormatting>
  <conditionalFormatting sqref="O130">
    <cfRule type="cellIs" dxfId="2963" priority="270" operator="equal">
      <formula>"eps"</formula>
    </cfRule>
  </conditionalFormatting>
  <conditionalFormatting sqref="O131">
    <cfRule type="cellIs" dxfId="2962" priority="269" operator="equal">
      <formula>"eps"</formula>
    </cfRule>
  </conditionalFormatting>
  <conditionalFormatting sqref="O86:O87">
    <cfRule type="cellIs" dxfId="2961" priority="268" operator="equal">
      <formula>"eps"</formula>
    </cfRule>
  </conditionalFormatting>
  <conditionalFormatting sqref="O91:O93">
    <cfRule type="cellIs" dxfId="2960" priority="267" operator="equal">
      <formula>"eps"</formula>
    </cfRule>
  </conditionalFormatting>
  <conditionalFormatting sqref="O96">
    <cfRule type="cellIs" dxfId="2959" priority="266" operator="equal">
      <formula>"eps"</formula>
    </cfRule>
  </conditionalFormatting>
  <conditionalFormatting sqref="O103">
    <cfRule type="cellIs" dxfId="2958" priority="265" operator="equal">
      <formula>"eps"</formula>
    </cfRule>
  </conditionalFormatting>
  <conditionalFormatting sqref="O130:O131">
    <cfRule type="cellIs" dxfId="2957" priority="264" operator="equal">
      <formula>"eps"</formula>
    </cfRule>
  </conditionalFormatting>
  <conditionalFormatting sqref="O134">
    <cfRule type="cellIs" dxfId="2956" priority="263" operator="equal">
      <formula>"eps"</formula>
    </cfRule>
  </conditionalFormatting>
  <conditionalFormatting sqref="O90">
    <cfRule type="cellIs" dxfId="2955" priority="262" operator="equal">
      <formula>"eps"</formula>
    </cfRule>
  </conditionalFormatting>
  <conditionalFormatting sqref="O90">
    <cfRule type="cellIs" dxfId="2954" priority="261" operator="equal">
      <formula>"eps"</formula>
    </cfRule>
  </conditionalFormatting>
  <conditionalFormatting sqref="O124">
    <cfRule type="cellIs" dxfId="2953" priority="260" operator="equal">
      <formula>"eps"</formula>
    </cfRule>
  </conditionalFormatting>
  <conditionalFormatting sqref="O124">
    <cfRule type="cellIs" dxfId="2952" priority="259" operator="equal">
      <formula>"eps"</formula>
    </cfRule>
  </conditionalFormatting>
  <conditionalFormatting sqref="O127">
    <cfRule type="cellIs" dxfId="2951" priority="258" operator="equal">
      <formula>"eps"</formula>
    </cfRule>
  </conditionalFormatting>
  <conditionalFormatting sqref="O127">
    <cfRule type="cellIs" dxfId="2950" priority="257" operator="equal">
      <formula>"eps"</formula>
    </cfRule>
  </conditionalFormatting>
  <conditionalFormatting sqref="O133">
    <cfRule type="cellIs" dxfId="2949" priority="256" operator="equal">
      <formula>"eps"</formula>
    </cfRule>
  </conditionalFormatting>
  <conditionalFormatting sqref="O133">
    <cfRule type="cellIs" dxfId="2948" priority="255" operator="equal">
      <formula>"eps"</formula>
    </cfRule>
  </conditionalFormatting>
  <conditionalFormatting sqref="O135:O136">
    <cfRule type="cellIs" dxfId="2947" priority="254" operator="equal">
      <formula>"eps"</formula>
    </cfRule>
  </conditionalFormatting>
  <conditionalFormatting sqref="O135:O136">
    <cfRule type="cellIs" dxfId="2946" priority="253" operator="equal">
      <formula>"eps"</formula>
    </cfRule>
  </conditionalFormatting>
  <conditionalFormatting sqref="O132">
    <cfRule type="cellIs" dxfId="2945" priority="252" operator="equal">
      <formula>"eps"</formula>
    </cfRule>
  </conditionalFormatting>
  <conditionalFormatting sqref="O132">
    <cfRule type="cellIs" dxfId="2944" priority="251" operator="equal">
      <formula>"eps"</formula>
    </cfRule>
  </conditionalFormatting>
  <conditionalFormatting sqref="O85">
    <cfRule type="cellIs" dxfId="2943" priority="250" operator="equal">
      <formula>"eps"</formula>
    </cfRule>
  </conditionalFormatting>
  <conditionalFormatting sqref="O85">
    <cfRule type="cellIs" dxfId="2942" priority="249" operator="equal">
      <formula>"eps"</formula>
    </cfRule>
  </conditionalFormatting>
  <conditionalFormatting sqref="O95">
    <cfRule type="cellIs" dxfId="2941" priority="248" operator="equal">
      <formula>"eps"</formula>
    </cfRule>
  </conditionalFormatting>
  <conditionalFormatting sqref="O95">
    <cfRule type="cellIs" dxfId="2940" priority="247" operator="equal">
      <formula>"eps"</formula>
    </cfRule>
  </conditionalFormatting>
  <conditionalFormatting sqref="O97">
    <cfRule type="cellIs" dxfId="2939" priority="246" operator="equal">
      <formula>"eps"</formula>
    </cfRule>
  </conditionalFormatting>
  <conditionalFormatting sqref="O97">
    <cfRule type="cellIs" dxfId="2938" priority="245" operator="equal">
      <formula>"eps"</formula>
    </cfRule>
  </conditionalFormatting>
  <conditionalFormatting sqref="O102">
    <cfRule type="cellIs" dxfId="2937" priority="244" operator="equal">
      <formula>"eps"</formula>
    </cfRule>
  </conditionalFormatting>
  <conditionalFormatting sqref="O102">
    <cfRule type="cellIs" dxfId="2936" priority="243" operator="equal">
      <formula>"eps"</formula>
    </cfRule>
  </conditionalFormatting>
  <conditionalFormatting sqref="O105">
    <cfRule type="cellIs" dxfId="2935" priority="242" operator="equal">
      <formula>"eps"</formula>
    </cfRule>
  </conditionalFormatting>
  <conditionalFormatting sqref="O105">
    <cfRule type="cellIs" dxfId="2934" priority="241" operator="equal">
      <formula>"eps"</formula>
    </cfRule>
  </conditionalFormatting>
  <conditionalFormatting sqref="O109">
    <cfRule type="cellIs" dxfId="2933" priority="240" operator="equal">
      <formula>"eps"</formula>
    </cfRule>
  </conditionalFormatting>
  <conditionalFormatting sqref="O109">
    <cfRule type="cellIs" dxfId="2932" priority="239" operator="equal">
      <formula>"eps"</formula>
    </cfRule>
  </conditionalFormatting>
  <conditionalFormatting sqref="O111">
    <cfRule type="cellIs" dxfId="2931" priority="238" operator="equal">
      <formula>"eps"</formula>
    </cfRule>
  </conditionalFormatting>
  <conditionalFormatting sqref="O111">
    <cfRule type="cellIs" dxfId="2930" priority="237" operator="equal">
      <formula>"eps"</formula>
    </cfRule>
  </conditionalFormatting>
  <conditionalFormatting sqref="O122">
    <cfRule type="cellIs" dxfId="2929" priority="236" operator="equal">
      <formula>"eps"</formula>
    </cfRule>
  </conditionalFormatting>
  <conditionalFormatting sqref="O122">
    <cfRule type="cellIs" dxfId="2928" priority="235" operator="equal">
      <formula>"eps"</formula>
    </cfRule>
  </conditionalFormatting>
  <conditionalFormatting sqref="O123">
    <cfRule type="cellIs" dxfId="2927" priority="234" operator="equal">
      <formula>"eps"</formula>
    </cfRule>
  </conditionalFormatting>
  <conditionalFormatting sqref="O123">
    <cfRule type="cellIs" dxfId="2926" priority="233" operator="equal">
      <formula>"eps"</formula>
    </cfRule>
  </conditionalFormatting>
  <conditionalFormatting sqref="O205">
    <cfRule type="cellIs" dxfId="2925" priority="232" operator="equal">
      <formula>"eps"</formula>
    </cfRule>
  </conditionalFormatting>
  <conditionalFormatting sqref="O205">
    <cfRule type="cellIs" dxfId="2924" priority="231" operator="equal">
      <formula>"eps"</formula>
    </cfRule>
  </conditionalFormatting>
  <conditionalFormatting sqref="O138:O139">
    <cfRule type="cellIs" dxfId="2923" priority="230" operator="equal">
      <formula>"eps"</formula>
    </cfRule>
  </conditionalFormatting>
  <conditionalFormatting sqref="O128">
    <cfRule type="cellIs" dxfId="2922" priority="229" operator="equal">
      <formula>"eps"</formula>
    </cfRule>
  </conditionalFormatting>
  <conditionalFormatting sqref="O128">
    <cfRule type="cellIs" dxfId="2921" priority="228" operator="equal">
      <formula>"eps"</formula>
    </cfRule>
  </conditionalFormatting>
  <conditionalFormatting sqref="O232">
    <cfRule type="cellIs" dxfId="2920" priority="227" operator="equal">
      <formula>"eps"</formula>
    </cfRule>
  </conditionalFormatting>
  <conditionalFormatting sqref="O232">
    <cfRule type="cellIs" dxfId="2919" priority="226" operator="equal">
      <formula>"eps"</formula>
    </cfRule>
  </conditionalFormatting>
  <conditionalFormatting sqref="O223">
    <cfRule type="cellIs" dxfId="2918" priority="225" operator="equal">
      <formula>"eps"</formula>
    </cfRule>
  </conditionalFormatting>
  <conditionalFormatting sqref="O223">
    <cfRule type="cellIs" dxfId="2917" priority="224" operator="equal">
      <formula>"eps"</formula>
    </cfRule>
  </conditionalFormatting>
  <conditionalFormatting sqref="O49:O50">
    <cfRule type="cellIs" dxfId="2916" priority="223" operator="equal">
      <formula>"eps"</formula>
    </cfRule>
  </conditionalFormatting>
  <conditionalFormatting sqref="O22:O23">
    <cfRule type="cellIs" dxfId="2915" priority="222" operator="equal">
      <formula>"eps"</formula>
    </cfRule>
  </conditionalFormatting>
  <conditionalFormatting sqref="O69">
    <cfRule type="cellIs" dxfId="2914" priority="221" operator="equal">
      <formula>"eps"</formula>
    </cfRule>
  </conditionalFormatting>
  <conditionalFormatting sqref="O9:O21 O25:O27 O51:O68 O79:O82 O70 O29:O48 O73:O77">
    <cfRule type="cellIs" dxfId="2913" priority="220" operator="equal">
      <formula>"eps"</formula>
    </cfRule>
  </conditionalFormatting>
  <conditionalFormatting sqref="O78">
    <cfRule type="cellIs" dxfId="2912" priority="219" operator="equal">
      <formula>"eps"</formula>
    </cfRule>
  </conditionalFormatting>
  <conditionalFormatting sqref="O8">
    <cfRule type="cellIs" dxfId="2911" priority="218" operator="equal">
      <formula>"eps"</formula>
    </cfRule>
  </conditionalFormatting>
  <conditionalFormatting sqref="O8">
    <cfRule type="cellIs" dxfId="2910" priority="217" operator="equal">
      <formula>"eps"</formula>
    </cfRule>
  </conditionalFormatting>
  <conditionalFormatting sqref="O84:R84 Q83:R83">
    <cfRule type="cellIs" dxfId="2909" priority="216" operator="equal">
      <formula>"eps"</formula>
    </cfRule>
  </conditionalFormatting>
  <conditionalFormatting sqref="D140:D161 D137 D49:D50 D52:D68">
    <cfRule type="cellIs" dxfId="212" priority="213" operator="equal">
      <formula>"eps"</formula>
    </cfRule>
  </conditionalFormatting>
  <conditionalFormatting sqref="D130:D131">
    <cfRule type="cellIs" dxfId="211" priority="206" operator="equal">
      <formula>"eps"</formula>
    </cfRule>
  </conditionalFormatting>
  <conditionalFormatting sqref="D90">
    <cfRule type="cellIs" dxfId="210" priority="205" operator="equal">
      <formula>"eps"</formula>
    </cfRule>
  </conditionalFormatting>
  <conditionalFormatting sqref="D124">
    <cfRule type="cellIs" dxfId="209" priority="204" operator="equal">
      <formula>"eps"</formula>
    </cfRule>
  </conditionalFormatting>
  <conditionalFormatting sqref="D127">
    <cfRule type="cellIs" dxfId="208" priority="203" operator="equal">
      <formula>"eps"</formula>
    </cfRule>
  </conditionalFormatting>
  <conditionalFormatting sqref="D133">
    <cfRule type="cellIs" dxfId="207" priority="202" operator="equal">
      <formula>"eps"</formula>
    </cfRule>
  </conditionalFormatting>
  <conditionalFormatting sqref="D135:D136">
    <cfRule type="cellIs" dxfId="206" priority="201" operator="equal">
      <formula>"eps"</formula>
    </cfRule>
  </conditionalFormatting>
  <conditionalFormatting sqref="D132">
    <cfRule type="cellIs" dxfId="205" priority="200" operator="equal">
      <formula>"eps"</formula>
    </cfRule>
  </conditionalFormatting>
  <conditionalFormatting sqref="D85">
    <cfRule type="cellIs" dxfId="204" priority="199" operator="equal">
      <formula>"eps"</formula>
    </cfRule>
  </conditionalFormatting>
  <conditionalFormatting sqref="D89 D96 D134 D103 D86:D87 D91:D94 D98:D101 D106:D108 D110 D113:D120 D125:D126 D129">
    <cfRule type="cellIs" dxfId="203" priority="212" operator="equal">
      <formula>"eps"</formula>
    </cfRule>
  </conditionalFormatting>
  <conditionalFormatting sqref="D89">
    <cfRule type="cellIs" dxfId="202" priority="211" operator="equal">
      <formula>"eps"</formula>
    </cfRule>
  </conditionalFormatting>
  <conditionalFormatting sqref="D112:D120">
    <cfRule type="cellIs" dxfId="201" priority="210" operator="equal">
      <formula>"eps"</formula>
    </cfRule>
  </conditionalFormatting>
  <conditionalFormatting sqref="D121">
    <cfRule type="cellIs" dxfId="200" priority="209" operator="equal">
      <formula>"eps"</formula>
    </cfRule>
  </conditionalFormatting>
  <conditionalFormatting sqref="D88">
    <cfRule type="cellIs" dxfId="199" priority="208" operator="equal">
      <formula>"eps"</formula>
    </cfRule>
  </conditionalFormatting>
  <conditionalFormatting sqref="D104">
    <cfRule type="cellIs" dxfId="198" priority="207" operator="equal">
      <formula>"eps"</formula>
    </cfRule>
  </conditionalFormatting>
  <conditionalFormatting sqref="D166 D173 D211 D180 D163:D164 D168:D171 D175:D178 D183:D185 D187 D190:D197 D202:D203 D206">
    <cfRule type="cellIs" dxfId="197" priority="198" operator="equal">
      <formula>"eps"</formula>
    </cfRule>
  </conditionalFormatting>
  <conditionalFormatting sqref="D214">
    <cfRule type="cellIs" dxfId="196" priority="197" operator="equal">
      <formula>"eps"</formula>
    </cfRule>
  </conditionalFormatting>
  <conditionalFormatting sqref="D166">
    <cfRule type="cellIs" dxfId="195" priority="196" operator="equal">
      <formula>"eps"</formula>
    </cfRule>
  </conditionalFormatting>
  <conditionalFormatting sqref="D189:D197">
    <cfRule type="cellIs" dxfId="194" priority="195" operator="equal">
      <formula>"eps"</formula>
    </cfRule>
  </conditionalFormatting>
  <conditionalFormatting sqref="D198">
    <cfRule type="cellIs" dxfId="193" priority="194" operator="equal">
      <formula>"eps"</formula>
    </cfRule>
  </conditionalFormatting>
  <conditionalFormatting sqref="D165">
    <cfRule type="cellIs" dxfId="192" priority="193" operator="equal">
      <formula>"eps"</formula>
    </cfRule>
  </conditionalFormatting>
  <conditionalFormatting sqref="D181">
    <cfRule type="cellIs" dxfId="191" priority="192" operator="equal">
      <formula>"eps"</formula>
    </cfRule>
  </conditionalFormatting>
  <conditionalFormatting sqref="D207:D208">
    <cfRule type="cellIs" dxfId="190" priority="191" operator="equal">
      <formula>"eps"</formula>
    </cfRule>
  </conditionalFormatting>
  <conditionalFormatting sqref="D167">
    <cfRule type="cellIs" dxfId="189" priority="190" operator="equal">
      <formula>"eps"</formula>
    </cfRule>
  </conditionalFormatting>
  <conditionalFormatting sqref="D174">
    <cfRule type="cellIs" dxfId="188" priority="189" operator="equal">
      <formula>"eps"</formula>
    </cfRule>
  </conditionalFormatting>
  <conditionalFormatting sqref="D179">
    <cfRule type="cellIs" dxfId="187" priority="188" operator="equal">
      <formula>"eps"</formula>
    </cfRule>
  </conditionalFormatting>
  <conditionalFormatting sqref="D182">
    <cfRule type="cellIs" dxfId="186" priority="187" operator="equal">
      <formula>"eps"</formula>
    </cfRule>
  </conditionalFormatting>
  <conditionalFormatting sqref="D186">
    <cfRule type="cellIs" dxfId="185" priority="186" operator="equal">
      <formula>"eps"</formula>
    </cfRule>
  </conditionalFormatting>
  <conditionalFormatting sqref="D188">
    <cfRule type="cellIs" dxfId="184" priority="185" operator="equal">
      <formula>"eps"</formula>
    </cfRule>
  </conditionalFormatting>
  <conditionalFormatting sqref="D199:D201">
    <cfRule type="cellIs" dxfId="183" priority="184" operator="equal">
      <formula>"eps"</formula>
    </cfRule>
  </conditionalFormatting>
  <conditionalFormatting sqref="D204">
    <cfRule type="cellIs" dxfId="182" priority="183" operator="equal">
      <formula>"eps"</formula>
    </cfRule>
  </conditionalFormatting>
  <conditionalFormatting sqref="D210">
    <cfRule type="cellIs" dxfId="181" priority="182" operator="equal">
      <formula>"eps"</formula>
    </cfRule>
  </conditionalFormatting>
  <conditionalFormatting sqref="D212:D213">
    <cfRule type="cellIs" dxfId="180" priority="181" operator="equal">
      <formula>"eps"</formula>
    </cfRule>
  </conditionalFormatting>
  <conditionalFormatting sqref="D209">
    <cfRule type="cellIs" dxfId="179" priority="180" operator="equal">
      <formula>"eps"</formula>
    </cfRule>
  </conditionalFormatting>
  <conditionalFormatting sqref="D162">
    <cfRule type="cellIs" dxfId="178" priority="179" operator="equal">
      <formula>"eps"</formula>
    </cfRule>
  </conditionalFormatting>
  <conditionalFormatting sqref="D172">
    <cfRule type="cellIs" dxfId="177" priority="178" operator="equal">
      <formula>"eps"</formula>
    </cfRule>
  </conditionalFormatting>
  <conditionalFormatting sqref="D29:D48 D73:D77 D9:D24">
    <cfRule type="cellIs" dxfId="176" priority="177" operator="equal">
      <formula>"eps"</formula>
    </cfRule>
  </conditionalFormatting>
  <conditionalFormatting sqref="D69">
    <cfRule type="cellIs" dxfId="175" priority="176" operator="equal">
      <formula>"eps"</formula>
    </cfRule>
  </conditionalFormatting>
  <conditionalFormatting sqref="D78">
    <cfRule type="cellIs" dxfId="174" priority="175" operator="equal">
      <formula>"eps"</formula>
    </cfRule>
  </conditionalFormatting>
  <conditionalFormatting sqref="D8">
    <cfRule type="cellIs" dxfId="173" priority="174" operator="equal">
      <formula>"eps"</formula>
    </cfRule>
  </conditionalFormatting>
  <conditionalFormatting sqref="D25:D27">
    <cfRule type="cellIs" dxfId="172" priority="173" operator="equal">
      <formula>"eps"</formula>
    </cfRule>
  </conditionalFormatting>
  <conditionalFormatting sqref="D28">
    <cfRule type="cellIs" dxfId="171" priority="172" operator="equal">
      <formula>"eps"</formula>
    </cfRule>
  </conditionalFormatting>
  <conditionalFormatting sqref="D70">
    <cfRule type="cellIs" dxfId="170" priority="171" operator="equal">
      <formula>"eps"</formula>
    </cfRule>
  </conditionalFormatting>
  <conditionalFormatting sqref="D71">
    <cfRule type="cellIs" dxfId="169" priority="170" operator="equal">
      <formula>"eps"</formula>
    </cfRule>
  </conditionalFormatting>
  <conditionalFormatting sqref="D72">
    <cfRule type="cellIs" dxfId="168" priority="169" operator="equal">
      <formula>"eps"</formula>
    </cfRule>
  </conditionalFormatting>
  <conditionalFormatting sqref="D79">
    <cfRule type="cellIs" dxfId="167" priority="168" operator="equal">
      <formula>"eps"</formula>
    </cfRule>
  </conditionalFormatting>
  <conditionalFormatting sqref="D80:D84">
    <cfRule type="cellIs" dxfId="166" priority="167" operator="equal">
      <formula>"eps"</formula>
    </cfRule>
  </conditionalFormatting>
  <conditionalFormatting sqref="D95">
    <cfRule type="cellIs" dxfId="165" priority="166" operator="equal">
      <formula>"eps"</formula>
    </cfRule>
  </conditionalFormatting>
  <conditionalFormatting sqref="D97">
    <cfRule type="cellIs" dxfId="164" priority="165" operator="equal">
      <formula>"eps"</formula>
    </cfRule>
  </conditionalFormatting>
  <conditionalFormatting sqref="D102">
    <cfRule type="cellIs" dxfId="163" priority="164" operator="equal">
      <formula>"eps"</formula>
    </cfRule>
  </conditionalFormatting>
  <conditionalFormatting sqref="D105">
    <cfRule type="cellIs" dxfId="162" priority="163" operator="equal">
      <formula>"eps"</formula>
    </cfRule>
  </conditionalFormatting>
  <conditionalFormatting sqref="D109">
    <cfRule type="cellIs" dxfId="161" priority="162" operator="equal">
      <formula>"eps"</formula>
    </cfRule>
  </conditionalFormatting>
  <conditionalFormatting sqref="D111">
    <cfRule type="cellIs" dxfId="160" priority="161" operator="equal">
      <formula>"eps"</formula>
    </cfRule>
  </conditionalFormatting>
  <conditionalFormatting sqref="D122">
    <cfRule type="cellIs" dxfId="159" priority="160" operator="equal">
      <formula>"eps"</formula>
    </cfRule>
  </conditionalFormatting>
  <conditionalFormatting sqref="D123">
    <cfRule type="cellIs" dxfId="158" priority="159" operator="equal">
      <formula>"eps"</formula>
    </cfRule>
  </conditionalFormatting>
  <conditionalFormatting sqref="D205">
    <cfRule type="cellIs" dxfId="157" priority="158" operator="equal">
      <formula>"eps"</formula>
    </cfRule>
  </conditionalFormatting>
  <conditionalFormatting sqref="D138:D139">
    <cfRule type="cellIs" dxfId="156" priority="157" operator="equal">
      <formula>"eps"</formula>
    </cfRule>
  </conditionalFormatting>
  <conditionalFormatting sqref="D128">
    <cfRule type="cellIs" dxfId="155" priority="156" operator="equal">
      <formula>"eps"</formula>
    </cfRule>
  </conditionalFormatting>
  <conditionalFormatting sqref="D51">
    <cfRule type="cellIs" dxfId="154" priority="155" operator="equal">
      <formula>"eps"</formula>
    </cfRule>
  </conditionalFormatting>
  <conditionalFormatting sqref="D232">
    <cfRule type="cellIs" dxfId="153" priority="154" operator="equal">
      <formula>"eps"</formula>
    </cfRule>
  </conditionalFormatting>
  <conditionalFormatting sqref="D223">
    <cfRule type="cellIs" dxfId="152" priority="153" operator="equal">
      <formula>"eps"</formula>
    </cfRule>
  </conditionalFormatting>
  <conditionalFormatting sqref="E140:E161 E137 E49:E50 E52:E68">
    <cfRule type="cellIs" dxfId="151" priority="152" operator="equal">
      <formula>"eps"</formula>
    </cfRule>
  </conditionalFormatting>
  <conditionalFormatting sqref="E130:E131">
    <cfRule type="cellIs" dxfId="150" priority="145" operator="equal">
      <formula>"eps"</formula>
    </cfRule>
  </conditionalFormatting>
  <conditionalFormatting sqref="E90">
    <cfRule type="cellIs" dxfId="149" priority="144" operator="equal">
      <formula>"eps"</formula>
    </cfRule>
  </conditionalFormatting>
  <conditionalFormatting sqref="E124">
    <cfRule type="cellIs" dxfId="148" priority="143" operator="equal">
      <formula>"eps"</formula>
    </cfRule>
  </conditionalFormatting>
  <conditionalFormatting sqref="E127">
    <cfRule type="cellIs" dxfId="147" priority="142" operator="equal">
      <formula>"eps"</formula>
    </cfRule>
  </conditionalFormatting>
  <conditionalFormatting sqref="E133">
    <cfRule type="cellIs" dxfId="146" priority="141" operator="equal">
      <formula>"eps"</formula>
    </cfRule>
  </conditionalFormatting>
  <conditionalFormatting sqref="E135:E136">
    <cfRule type="cellIs" dxfId="145" priority="140" operator="equal">
      <formula>"eps"</formula>
    </cfRule>
  </conditionalFormatting>
  <conditionalFormatting sqref="E132">
    <cfRule type="cellIs" dxfId="144" priority="139" operator="equal">
      <formula>"eps"</formula>
    </cfRule>
  </conditionalFormatting>
  <conditionalFormatting sqref="E85">
    <cfRule type="cellIs" dxfId="143" priority="138" operator="equal">
      <formula>"eps"</formula>
    </cfRule>
  </conditionalFormatting>
  <conditionalFormatting sqref="E89 E96 E134 E103 E86:E87 E91:E94 E98:E101 E106:E108 E110 E113:E120 E125:E126 E129">
    <cfRule type="cellIs" dxfId="142" priority="151" operator="equal">
      <formula>"eps"</formula>
    </cfRule>
  </conditionalFormatting>
  <conditionalFormatting sqref="E89">
    <cfRule type="cellIs" dxfId="141" priority="150" operator="equal">
      <formula>"eps"</formula>
    </cfRule>
  </conditionalFormatting>
  <conditionalFormatting sqref="E112:E120">
    <cfRule type="cellIs" dxfId="140" priority="149" operator="equal">
      <formula>"eps"</formula>
    </cfRule>
  </conditionalFormatting>
  <conditionalFormatting sqref="E121">
    <cfRule type="cellIs" dxfId="139" priority="148" operator="equal">
      <formula>"eps"</formula>
    </cfRule>
  </conditionalFormatting>
  <conditionalFormatting sqref="E88">
    <cfRule type="cellIs" dxfId="138" priority="147" operator="equal">
      <formula>"eps"</formula>
    </cfRule>
  </conditionalFormatting>
  <conditionalFormatting sqref="E104">
    <cfRule type="cellIs" dxfId="137" priority="146" operator="equal">
      <formula>"eps"</formula>
    </cfRule>
  </conditionalFormatting>
  <conditionalFormatting sqref="E166 E173 E211 E180 E163:E164 E168:E171 E175:E178 E183:E185 E187 E190:E197 E202:E203 E206">
    <cfRule type="cellIs" dxfId="136" priority="137" operator="equal">
      <formula>"eps"</formula>
    </cfRule>
  </conditionalFormatting>
  <conditionalFormatting sqref="E214">
    <cfRule type="cellIs" dxfId="135" priority="136" operator="equal">
      <formula>"eps"</formula>
    </cfRule>
  </conditionalFormatting>
  <conditionalFormatting sqref="E166">
    <cfRule type="cellIs" dxfId="134" priority="135" operator="equal">
      <formula>"eps"</formula>
    </cfRule>
  </conditionalFormatting>
  <conditionalFormatting sqref="E189:E197">
    <cfRule type="cellIs" dxfId="133" priority="134" operator="equal">
      <formula>"eps"</formula>
    </cfRule>
  </conditionalFormatting>
  <conditionalFormatting sqref="E198">
    <cfRule type="cellIs" dxfId="132" priority="133" operator="equal">
      <formula>"eps"</formula>
    </cfRule>
  </conditionalFormatting>
  <conditionalFormatting sqref="E165">
    <cfRule type="cellIs" dxfId="131" priority="132" operator="equal">
      <formula>"eps"</formula>
    </cfRule>
  </conditionalFormatting>
  <conditionalFormatting sqref="E181">
    <cfRule type="cellIs" dxfId="130" priority="131" operator="equal">
      <formula>"eps"</formula>
    </cfRule>
  </conditionalFormatting>
  <conditionalFormatting sqref="E207:E208">
    <cfRule type="cellIs" dxfId="129" priority="130" operator="equal">
      <formula>"eps"</formula>
    </cfRule>
  </conditionalFormatting>
  <conditionalFormatting sqref="E167">
    <cfRule type="cellIs" dxfId="128" priority="129" operator="equal">
      <formula>"eps"</formula>
    </cfRule>
  </conditionalFormatting>
  <conditionalFormatting sqref="E174">
    <cfRule type="cellIs" dxfId="127" priority="128" operator="equal">
      <formula>"eps"</formula>
    </cfRule>
  </conditionalFormatting>
  <conditionalFormatting sqref="E179">
    <cfRule type="cellIs" dxfId="126" priority="127" operator="equal">
      <formula>"eps"</formula>
    </cfRule>
  </conditionalFormatting>
  <conditionalFormatting sqref="E182">
    <cfRule type="cellIs" dxfId="125" priority="126" operator="equal">
      <formula>"eps"</formula>
    </cfRule>
  </conditionalFormatting>
  <conditionalFormatting sqref="E186">
    <cfRule type="cellIs" dxfId="124" priority="125" operator="equal">
      <formula>"eps"</formula>
    </cfRule>
  </conditionalFormatting>
  <conditionalFormatting sqref="E188">
    <cfRule type="cellIs" dxfId="123" priority="124" operator="equal">
      <formula>"eps"</formula>
    </cfRule>
  </conditionalFormatting>
  <conditionalFormatting sqref="E199:E201">
    <cfRule type="cellIs" dxfId="122" priority="123" operator="equal">
      <formula>"eps"</formula>
    </cfRule>
  </conditionalFormatting>
  <conditionalFormatting sqref="E204">
    <cfRule type="cellIs" dxfId="121" priority="122" operator="equal">
      <formula>"eps"</formula>
    </cfRule>
  </conditionalFormatting>
  <conditionalFormatting sqref="E210">
    <cfRule type="cellIs" dxfId="120" priority="121" operator="equal">
      <formula>"eps"</formula>
    </cfRule>
  </conditionalFormatting>
  <conditionalFormatting sqref="E212:E213">
    <cfRule type="cellIs" dxfId="119" priority="120" operator="equal">
      <formula>"eps"</formula>
    </cfRule>
  </conditionalFormatting>
  <conditionalFormatting sqref="E209">
    <cfRule type="cellIs" dxfId="118" priority="119" operator="equal">
      <formula>"eps"</formula>
    </cfRule>
  </conditionalFormatting>
  <conditionalFormatting sqref="E162">
    <cfRule type="cellIs" dxfId="117" priority="118" operator="equal">
      <formula>"eps"</formula>
    </cfRule>
  </conditionalFormatting>
  <conditionalFormatting sqref="E172">
    <cfRule type="cellIs" dxfId="116" priority="117" operator="equal">
      <formula>"eps"</formula>
    </cfRule>
  </conditionalFormatting>
  <conditionalFormatting sqref="E29:E48 E73:E77 E9:E24">
    <cfRule type="cellIs" dxfId="115" priority="116" operator="equal">
      <formula>"eps"</formula>
    </cfRule>
  </conditionalFormatting>
  <conditionalFormatting sqref="E69">
    <cfRule type="cellIs" dxfId="114" priority="115" operator="equal">
      <formula>"eps"</formula>
    </cfRule>
  </conditionalFormatting>
  <conditionalFormatting sqref="E78">
    <cfRule type="cellIs" dxfId="113" priority="114" operator="equal">
      <formula>"eps"</formula>
    </cfRule>
  </conditionalFormatting>
  <conditionalFormatting sqref="E8">
    <cfRule type="cellIs" dxfId="112" priority="113" operator="equal">
      <formula>"eps"</formula>
    </cfRule>
  </conditionalFormatting>
  <conditionalFormatting sqref="E25:E27">
    <cfRule type="cellIs" dxfId="111" priority="112" operator="equal">
      <formula>"eps"</formula>
    </cfRule>
  </conditionalFormatting>
  <conditionalFormatting sqref="E28">
    <cfRule type="cellIs" dxfId="110" priority="111" operator="equal">
      <formula>"eps"</formula>
    </cfRule>
  </conditionalFormatting>
  <conditionalFormatting sqref="E70">
    <cfRule type="cellIs" dxfId="109" priority="110" operator="equal">
      <formula>"eps"</formula>
    </cfRule>
  </conditionalFormatting>
  <conditionalFormatting sqref="E71">
    <cfRule type="cellIs" dxfId="108" priority="109" operator="equal">
      <formula>"eps"</formula>
    </cfRule>
  </conditionalFormatting>
  <conditionalFormatting sqref="E72">
    <cfRule type="cellIs" dxfId="107" priority="108" operator="equal">
      <formula>"eps"</formula>
    </cfRule>
  </conditionalFormatting>
  <conditionalFormatting sqref="E79">
    <cfRule type="cellIs" dxfId="106" priority="107" operator="equal">
      <formula>"eps"</formula>
    </cfRule>
  </conditionalFormatting>
  <conditionalFormatting sqref="E80:E84">
    <cfRule type="cellIs" dxfId="105" priority="106" operator="equal">
      <formula>"eps"</formula>
    </cfRule>
  </conditionalFormatting>
  <conditionalFormatting sqref="E95">
    <cfRule type="cellIs" dxfId="104" priority="105" operator="equal">
      <formula>"eps"</formula>
    </cfRule>
  </conditionalFormatting>
  <conditionalFormatting sqref="E97">
    <cfRule type="cellIs" dxfId="103" priority="104" operator="equal">
      <formula>"eps"</formula>
    </cfRule>
  </conditionalFormatting>
  <conditionalFormatting sqref="E102">
    <cfRule type="cellIs" dxfId="102" priority="103" operator="equal">
      <formula>"eps"</formula>
    </cfRule>
  </conditionalFormatting>
  <conditionalFormatting sqref="E105">
    <cfRule type="cellIs" dxfId="101" priority="102" operator="equal">
      <formula>"eps"</formula>
    </cfRule>
  </conditionalFormatting>
  <conditionalFormatting sqref="E109">
    <cfRule type="cellIs" dxfId="100" priority="101" operator="equal">
      <formula>"eps"</formula>
    </cfRule>
  </conditionalFormatting>
  <conditionalFormatting sqref="E111">
    <cfRule type="cellIs" dxfId="99" priority="100" operator="equal">
      <formula>"eps"</formula>
    </cfRule>
  </conditionalFormatting>
  <conditionalFormatting sqref="E122">
    <cfRule type="cellIs" dxfId="98" priority="99" operator="equal">
      <formula>"eps"</formula>
    </cfRule>
  </conditionalFormatting>
  <conditionalFormatting sqref="E123">
    <cfRule type="cellIs" dxfId="97" priority="98" operator="equal">
      <formula>"eps"</formula>
    </cfRule>
  </conditionalFormatting>
  <conditionalFormatting sqref="E205">
    <cfRule type="cellIs" dxfId="96" priority="97" operator="equal">
      <formula>"eps"</formula>
    </cfRule>
  </conditionalFormatting>
  <conditionalFormatting sqref="E138:E139">
    <cfRule type="cellIs" dxfId="95" priority="96" operator="equal">
      <formula>"eps"</formula>
    </cfRule>
  </conditionalFormatting>
  <conditionalFormatting sqref="E128">
    <cfRule type="cellIs" dxfId="94" priority="95" operator="equal">
      <formula>"eps"</formula>
    </cfRule>
  </conditionalFormatting>
  <conditionalFormatting sqref="E51">
    <cfRule type="cellIs" dxfId="93" priority="94" operator="equal">
      <formula>"eps"</formula>
    </cfRule>
  </conditionalFormatting>
  <conditionalFormatting sqref="E232">
    <cfRule type="cellIs" dxfId="92" priority="93" operator="equal">
      <formula>"eps"</formula>
    </cfRule>
  </conditionalFormatting>
  <conditionalFormatting sqref="E223">
    <cfRule type="cellIs" dxfId="91" priority="92" operator="equal">
      <formula>"eps"</formula>
    </cfRule>
  </conditionalFormatting>
  <conditionalFormatting sqref="F140:F161 F137 F49:F50 F52:F68">
    <cfRule type="cellIs" dxfId="90" priority="91" operator="equal">
      <formula>"eps"</formula>
    </cfRule>
  </conditionalFormatting>
  <conditionalFormatting sqref="F130:F131">
    <cfRule type="cellIs" dxfId="89" priority="84" operator="equal">
      <formula>"eps"</formula>
    </cfRule>
  </conditionalFormatting>
  <conditionalFormatting sqref="F90">
    <cfRule type="cellIs" dxfId="88" priority="83" operator="equal">
      <formula>"eps"</formula>
    </cfRule>
  </conditionalFormatting>
  <conditionalFormatting sqref="F124">
    <cfRule type="cellIs" dxfId="87" priority="82" operator="equal">
      <formula>"eps"</formula>
    </cfRule>
  </conditionalFormatting>
  <conditionalFormatting sqref="F127">
    <cfRule type="cellIs" dxfId="86" priority="81" operator="equal">
      <formula>"eps"</formula>
    </cfRule>
  </conditionalFormatting>
  <conditionalFormatting sqref="F133">
    <cfRule type="cellIs" dxfId="85" priority="80" operator="equal">
      <formula>"eps"</formula>
    </cfRule>
  </conditionalFormatting>
  <conditionalFormatting sqref="F135:F136">
    <cfRule type="cellIs" dxfId="84" priority="79" operator="equal">
      <formula>"eps"</formula>
    </cfRule>
  </conditionalFormatting>
  <conditionalFormatting sqref="F132">
    <cfRule type="cellIs" dxfId="83" priority="78" operator="equal">
      <formula>"eps"</formula>
    </cfRule>
  </conditionalFormatting>
  <conditionalFormatting sqref="F85">
    <cfRule type="cellIs" dxfId="82" priority="77" operator="equal">
      <formula>"eps"</formula>
    </cfRule>
  </conditionalFormatting>
  <conditionalFormatting sqref="F89 F96 F134 F103 F86:F87 F91:F94 F98:F101 F106:F108 F110 F113:F120 F125:F126 F129">
    <cfRule type="cellIs" dxfId="81" priority="90" operator="equal">
      <formula>"eps"</formula>
    </cfRule>
  </conditionalFormatting>
  <conditionalFormatting sqref="F89">
    <cfRule type="cellIs" dxfId="80" priority="89" operator="equal">
      <formula>"eps"</formula>
    </cfRule>
  </conditionalFormatting>
  <conditionalFormatting sqref="F112:F120">
    <cfRule type="cellIs" dxfId="79" priority="88" operator="equal">
      <formula>"eps"</formula>
    </cfRule>
  </conditionalFormatting>
  <conditionalFormatting sqref="F121">
    <cfRule type="cellIs" dxfId="78" priority="87" operator="equal">
      <formula>"eps"</formula>
    </cfRule>
  </conditionalFormatting>
  <conditionalFormatting sqref="F88">
    <cfRule type="cellIs" dxfId="77" priority="86" operator="equal">
      <formula>"eps"</formula>
    </cfRule>
  </conditionalFormatting>
  <conditionalFormatting sqref="F104">
    <cfRule type="cellIs" dxfId="76" priority="85" operator="equal">
      <formula>"eps"</formula>
    </cfRule>
  </conditionalFormatting>
  <conditionalFormatting sqref="F166 F173 F211 F180 F163:F164 F168:F171 F175:F178 F183:F185 F187 F190:F197 F202:F203 F206">
    <cfRule type="cellIs" dxfId="75" priority="76" operator="equal">
      <formula>"eps"</formula>
    </cfRule>
  </conditionalFormatting>
  <conditionalFormatting sqref="F214">
    <cfRule type="cellIs" dxfId="74" priority="75" operator="equal">
      <formula>"eps"</formula>
    </cfRule>
  </conditionalFormatting>
  <conditionalFormatting sqref="F166">
    <cfRule type="cellIs" dxfId="73" priority="74" operator="equal">
      <formula>"eps"</formula>
    </cfRule>
  </conditionalFormatting>
  <conditionalFormatting sqref="F189:F197">
    <cfRule type="cellIs" dxfId="72" priority="73" operator="equal">
      <formula>"eps"</formula>
    </cfRule>
  </conditionalFormatting>
  <conditionalFormatting sqref="F198">
    <cfRule type="cellIs" dxfId="71" priority="72" operator="equal">
      <formula>"eps"</formula>
    </cfRule>
  </conditionalFormatting>
  <conditionalFormatting sqref="F165">
    <cfRule type="cellIs" dxfId="70" priority="71" operator="equal">
      <formula>"eps"</formula>
    </cfRule>
  </conditionalFormatting>
  <conditionalFormatting sqref="F181">
    <cfRule type="cellIs" dxfId="69" priority="70" operator="equal">
      <formula>"eps"</formula>
    </cfRule>
  </conditionalFormatting>
  <conditionalFormatting sqref="F207:F208">
    <cfRule type="cellIs" dxfId="68" priority="69" operator="equal">
      <formula>"eps"</formula>
    </cfRule>
  </conditionalFormatting>
  <conditionalFormatting sqref="F167">
    <cfRule type="cellIs" dxfId="67" priority="68" operator="equal">
      <formula>"eps"</formula>
    </cfRule>
  </conditionalFormatting>
  <conditionalFormatting sqref="F174">
    <cfRule type="cellIs" dxfId="66" priority="67" operator="equal">
      <formula>"eps"</formula>
    </cfRule>
  </conditionalFormatting>
  <conditionalFormatting sqref="F179">
    <cfRule type="cellIs" dxfId="65" priority="66" operator="equal">
      <formula>"eps"</formula>
    </cfRule>
  </conditionalFormatting>
  <conditionalFormatting sqref="F182">
    <cfRule type="cellIs" dxfId="64" priority="65" operator="equal">
      <formula>"eps"</formula>
    </cfRule>
  </conditionalFormatting>
  <conditionalFormatting sqref="F186">
    <cfRule type="cellIs" dxfId="63" priority="64" operator="equal">
      <formula>"eps"</formula>
    </cfRule>
  </conditionalFormatting>
  <conditionalFormatting sqref="F188">
    <cfRule type="cellIs" dxfId="62" priority="63" operator="equal">
      <formula>"eps"</formula>
    </cfRule>
  </conditionalFormatting>
  <conditionalFormatting sqref="F199:F201">
    <cfRule type="cellIs" dxfId="61" priority="62" operator="equal">
      <formula>"eps"</formula>
    </cfRule>
  </conditionalFormatting>
  <conditionalFormatting sqref="F204">
    <cfRule type="cellIs" dxfId="60" priority="61" operator="equal">
      <formula>"eps"</formula>
    </cfRule>
  </conditionalFormatting>
  <conditionalFormatting sqref="F210">
    <cfRule type="cellIs" dxfId="59" priority="60" operator="equal">
      <formula>"eps"</formula>
    </cfRule>
  </conditionalFormatting>
  <conditionalFormatting sqref="F212:F213">
    <cfRule type="cellIs" dxfId="58" priority="59" operator="equal">
      <formula>"eps"</formula>
    </cfRule>
  </conditionalFormatting>
  <conditionalFormatting sqref="F209">
    <cfRule type="cellIs" dxfId="57" priority="58" operator="equal">
      <formula>"eps"</formula>
    </cfRule>
  </conditionalFormatting>
  <conditionalFormatting sqref="F162">
    <cfRule type="cellIs" dxfId="56" priority="57" operator="equal">
      <formula>"eps"</formula>
    </cfRule>
  </conditionalFormatting>
  <conditionalFormatting sqref="F172">
    <cfRule type="cellIs" dxfId="55" priority="56" operator="equal">
      <formula>"eps"</formula>
    </cfRule>
  </conditionalFormatting>
  <conditionalFormatting sqref="F29:F48 F73:F77 F9:F24">
    <cfRule type="cellIs" dxfId="54" priority="55" operator="equal">
      <formula>"eps"</formula>
    </cfRule>
  </conditionalFormatting>
  <conditionalFormatting sqref="F69">
    <cfRule type="cellIs" dxfId="53" priority="54" operator="equal">
      <formula>"eps"</formula>
    </cfRule>
  </conditionalFormatting>
  <conditionalFormatting sqref="F78">
    <cfRule type="cellIs" dxfId="52" priority="53" operator="equal">
      <formula>"eps"</formula>
    </cfRule>
  </conditionalFormatting>
  <conditionalFormatting sqref="F8">
    <cfRule type="cellIs" dxfId="51" priority="52" operator="equal">
      <formula>"eps"</formula>
    </cfRule>
  </conditionalFormatting>
  <conditionalFormatting sqref="F25:F27">
    <cfRule type="cellIs" dxfId="50" priority="51" operator="equal">
      <formula>"eps"</formula>
    </cfRule>
  </conditionalFormatting>
  <conditionalFormatting sqref="F28">
    <cfRule type="cellIs" dxfId="49" priority="50" operator="equal">
      <formula>"eps"</formula>
    </cfRule>
  </conditionalFormatting>
  <conditionalFormatting sqref="F70">
    <cfRule type="cellIs" dxfId="48" priority="49" operator="equal">
      <formula>"eps"</formula>
    </cfRule>
  </conditionalFormatting>
  <conditionalFormatting sqref="F71">
    <cfRule type="cellIs" dxfId="47" priority="48" operator="equal">
      <formula>"eps"</formula>
    </cfRule>
  </conditionalFormatting>
  <conditionalFormatting sqref="F72">
    <cfRule type="cellIs" dxfId="46" priority="47" operator="equal">
      <formula>"eps"</formula>
    </cfRule>
  </conditionalFormatting>
  <conditionalFormatting sqref="F79">
    <cfRule type="cellIs" dxfId="45" priority="46" operator="equal">
      <formula>"eps"</formula>
    </cfRule>
  </conditionalFormatting>
  <conditionalFormatting sqref="F80:F84">
    <cfRule type="cellIs" dxfId="44" priority="45" operator="equal">
      <formula>"eps"</formula>
    </cfRule>
  </conditionalFormatting>
  <conditionalFormatting sqref="F95">
    <cfRule type="cellIs" dxfId="43" priority="44" operator="equal">
      <formula>"eps"</formula>
    </cfRule>
  </conditionalFormatting>
  <conditionalFormatting sqref="F97">
    <cfRule type="cellIs" dxfId="42" priority="43" operator="equal">
      <formula>"eps"</formula>
    </cfRule>
  </conditionalFormatting>
  <conditionalFormatting sqref="F102">
    <cfRule type="cellIs" dxfId="41" priority="42" operator="equal">
      <formula>"eps"</formula>
    </cfRule>
  </conditionalFormatting>
  <conditionalFormatting sqref="F105">
    <cfRule type="cellIs" dxfId="40" priority="41" operator="equal">
      <formula>"eps"</formula>
    </cfRule>
  </conditionalFormatting>
  <conditionalFormatting sqref="F109">
    <cfRule type="cellIs" dxfId="39" priority="40" operator="equal">
      <formula>"eps"</formula>
    </cfRule>
  </conditionalFormatting>
  <conditionalFormatting sqref="F111">
    <cfRule type="cellIs" dxfId="38" priority="39" operator="equal">
      <formula>"eps"</formula>
    </cfRule>
  </conditionalFormatting>
  <conditionalFormatting sqref="F122">
    <cfRule type="cellIs" dxfId="37" priority="38" operator="equal">
      <formula>"eps"</formula>
    </cfRule>
  </conditionalFormatting>
  <conditionalFormatting sqref="F123">
    <cfRule type="cellIs" dxfId="36" priority="37" operator="equal">
      <formula>"eps"</formula>
    </cfRule>
  </conditionalFormatting>
  <conditionalFormatting sqref="F205">
    <cfRule type="cellIs" dxfId="35" priority="36" operator="equal">
      <formula>"eps"</formula>
    </cfRule>
  </conditionalFormatting>
  <conditionalFormatting sqref="F138:F139">
    <cfRule type="cellIs" dxfId="34" priority="35" operator="equal">
      <formula>"eps"</formula>
    </cfRule>
  </conditionalFormatting>
  <conditionalFormatting sqref="F128">
    <cfRule type="cellIs" dxfId="33" priority="34" operator="equal">
      <formula>"eps"</formula>
    </cfRule>
  </conditionalFormatting>
  <conditionalFormatting sqref="F51">
    <cfRule type="cellIs" dxfId="32" priority="33" operator="equal">
      <formula>"eps"</formula>
    </cfRule>
  </conditionalFormatting>
  <conditionalFormatting sqref="F232">
    <cfRule type="cellIs" dxfId="31" priority="32" operator="equal">
      <formula>"eps"</formula>
    </cfRule>
  </conditionalFormatting>
  <conditionalFormatting sqref="F223">
    <cfRule type="cellIs" dxfId="30" priority="31" operator="equal">
      <formula>"eps"</formula>
    </cfRule>
  </conditionalFormatting>
  <conditionalFormatting sqref="P24:Q24">
    <cfRule type="cellIs" dxfId="29" priority="30" operator="equal">
      <formula>"eps"</formula>
    </cfRule>
  </conditionalFormatting>
  <conditionalFormatting sqref="P24:Q24">
    <cfRule type="cellIs" dxfId="28" priority="29" operator="equal">
      <formula>"eps"</formula>
    </cfRule>
  </conditionalFormatting>
  <conditionalFormatting sqref="P28">
    <cfRule type="cellIs" dxfId="27" priority="28" operator="equal">
      <formula>"eps"</formula>
    </cfRule>
  </conditionalFormatting>
  <conditionalFormatting sqref="P28">
    <cfRule type="cellIs" dxfId="26" priority="27" operator="equal">
      <formula>"eps"</formula>
    </cfRule>
  </conditionalFormatting>
  <conditionalFormatting sqref="P71">
    <cfRule type="cellIs" dxfId="25" priority="26" operator="equal">
      <formula>"eps"</formula>
    </cfRule>
  </conditionalFormatting>
  <conditionalFormatting sqref="P71">
    <cfRule type="cellIs" dxfId="24" priority="25" operator="equal">
      <formula>"eps"</formula>
    </cfRule>
  </conditionalFormatting>
  <conditionalFormatting sqref="P72">
    <cfRule type="cellIs" dxfId="23" priority="24" operator="equal">
      <formula>"eps"</formula>
    </cfRule>
  </conditionalFormatting>
  <conditionalFormatting sqref="P72">
    <cfRule type="cellIs" dxfId="22" priority="23" operator="equal">
      <formula>"eps"</formula>
    </cfRule>
  </conditionalFormatting>
  <conditionalFormatting sqref="P83">
    <cfRule type="cellIs" dxfId="21" priority="22" operator="equal">
      <formula>"eps"</formula>
    </cfRule>
  </conditionalFormatting>
  <conditionalFormatting sqref="P83">
    <cfRule type="cellIs" dxfId="20" priority="21" operator="equal">
      <formula>"eps"</formula>
    </cfRule>
  </conditionalFormatting>
  <conditionalFormatting sqref="O24">
    <cfRule type="cellIs" dxfId="9" priority="10" operator="equal">
      <formula>"eps"</formula>
    </cfRule>
  </conditionalFormatting>
  <conditionalFormatting sqref="O24">
    <cfRule type="cellIs" dxfId="8" priority="9" operator="equal">
      <formula>"eps"</formula>
    </cfRule>
  </conditionalFormatting>
  <conditionalFormatting sqref="O28">
    <cfRule type="cellIs" dxfId="7" priority="8" operator="equal">
      <formula>"eps"</formula>
    </cfRule>
  </conditionalFormatting>
  <conditionalFormatting sqref="O28">
    <cfRule type="cellIs" dxfId="6" priority="7" operator="equal">
      <formula>"eps"</formula>
    </cfRule>
  </conditionalFormatting>
  <conditionalFormatting sqref="O71">
    <cfRule type="cellIs" dxfId="5" priority="6" operator="equal">
      <formula>"eps"</formula>
    </cfRule>
  </conditionalFormatting>
  <conditionalFormatting sqref="O71">
    <cfRule type="cellIs" dxfId="4" priority="5" operator="equal">
      <formula>"eps"</formula>
    </cfRule>
  </conditionalFormatting>
  <conditionalFormatting sqref="O72">
    <cfRule type="cellIs" dxfId="3" priority="4" operator="equal">
      <formula>"eps"</formula>
    </cfRule>
  </conditionalFormatting>
  <conditionalFormatting sqref="O72">
    <cfRule type="cellIs" dxfId="2" priority="3" operator="equal">
      <formula>"eps"</formula>
    </cfRule>
  </conditionalFormatting>
  <conditionalFormatting sqref="O83">
    <cfRule type="cellIs" dxfId="1" priority="2" operator="equal">
      <formula>"eps"</formula>
    </cfRule>
  </conditionalFormatting>
  <conditionalFormatting sqref="O83">
    <cfRule type="cellIs" dxfId="0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35F4-97CD-42B8-B3C6-BC44636A2539}">
  <sheetPr>
    <tabColor rgb="FFFF0000"/>
  </sheetPr>
  <dimension ref="A1:CM238"/>
  <sheetViews>
    <sheetView workbookViewId="0">
      <pane xSplit="3" ySplit="7" topLeftCell="D74" activePane="bottomRight" state="frozen"/>
      <selection pane="topRight" activeCell="D1" sqref="D1"/>
      <selection pane="bottomLeft" activeCell="A8" sqref="A8"/>
      <selection pane="bottomRight" activeCell="D82" sqref="D82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3">
        <v>2021</v>
      </c>
      <c r="X1" s="113">
        <v>2022</v>
      </c>
      <c r="Y1" s="114">
        <v>2023</v>
      </c>
      <c r="Z1" s="114">
        <v>2024</v>
      </c>
      <c r="AA1" s="114">
        <v>2025</v>
      </c>
      <c r="AB1" s="114">
        <v>2029</v>
      </c>
      <c r="AC1" s="114">
        <v>2031</v>
      </c>
      <c r="AD1" s="114">
        <v>2035</v>
      </c>
      <c r="AE1" s="114">
        <v>2040</v>
      </c>
      <c r="AF1" s="114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338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3">
      <c r="A5" s="7" t="s">
        <v>157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69" t="s">
        <v>302</v>
      </c>
      <c r="E6" s="169"/>
      <c r="F6" s="169"/>
      <c r="G6" s="169"/>
      <c r="H6" s="169"/>
      <c r="I6" s="169"/>
      <c r="J6" s="170" t="s">
        <v>303</v>
      </c>
      <c r="K6" s="170"/>
      <c r="L6" s="170"/>
      <c r="M6" s="170"/>
      <c r="N6" s="170"/>
      <c r="O6" s="170"/>
      <c r="P6" s="170"/>
      <c r="Q6" s="170"/>
      <c r="R6" s="170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45">
        <v>2020</v>
      </c>
      <c r="E7" s="145">
        <v>2021</v>
      </c>
      <c r="F7" s="145">
        <v>2022</v>
      </c>
      <c r="G7" s="146">
        <v>2023</v>
      </c>
      <c r="H7" s="146">
        <v>2024</v>
      </c>
      <c r="I7" s="146">
        <v>2025</v>
      </c>
      <c r="J7" s="166">
        <v>2026</v>
      </c>
      <c r="K7" s="166">
        <v>2027</v>
      </c>
      <c r="L7" s="166">
        <v>2028</v>
      </c>
      <c r="M7" s="166">
        <v>2029</v>
      </c>
      <c r="N7" s="166">
        <v>2030</v>
      </c>
      <c r="O7" s="166">
        <v>2031</v>
      </c>
      <c r="P7" s="166">
        <v>2035</v>
      </c>
      <c r="Q7" s="166">
        <v>2040</v>
      </c>
      <c r="R7" s="166">
        <v>2045</v>
      </c>
      <c r="AC7">
        <v>0.5</v>
      </c>
    </row>
    <row r="8" spans="1:91" x14ac:dyDescent="0.3">
      <c r="A8" s="5" t="s">
        <v>339</v>
      </c>
      <c r="B8" s="5" t="s">
        <v>72</v>
      </c>
      <c r="C8" s="5" t="str">
        <f>Closures!H6</f>
        <v>base</v>
      </c>
      <c r="D8" s="46">
        <v>5</v>
      </c>
      <c r="E8" s="46">
        <v>3</v>
      </c>
      <c r="F8" s="46">
        <v>-7</v>
      </c>
      <c r="G8" s="46">
        <v>-3</v>
      </c>
      <c r="H8" s="46">
        <v>-2</v>
      </c>
      <c r="I8" s="46">
        <v>-1.5</v>
      </c>
      <c r="J8" s="167">
        <v>-1.2</v>
      </c>
      <c r="K8" s="167">
        <v>-1</v>
      </c>
      <c r="L8" s="167">
        <v>-5</v>
      </c>
      <c r="M8" s="167">
        <v>-2</v>
      </c>
      <c r="N8" s="167">
        <v>-0.1</v>
      </c>
      <c r="O8" s="167">
        <v>0.45</v>
      </c>
      <c r="P8" s="167">
        <v>0.4</v>
      </c>
      <c r="Q8" s="167">
        <v>0.45</v>
      </c>
      <c r="R8" s="167">
        <f>Q8</f>
        <v>0.45</v>
      </c>
      <c r="AC8" s="133">
        <f>IF(ISERROR(AD8*$AC$7),"eps",(AD8*$AC$7))</f>
        <v>-0.7</v>
      </c>
      <c r="AD8" s="131">
        <v>-1.4</v>
      </c>
      <c r="AE8" s="134"/>
      <c r="AF8" s="134"/>
      <c r="AG8" s="132">
        <v>-0.1</v>
      </c>
      <c r="AH8" s="132">
        <v>-0.05</v>
      </c>
      <c r="AI8" s="132">
        <v>0.05</v>
      </c>
      <c r="AJ8" s="132">
        <v>0.05</v>
      </c>
      <c r="AK8" s="132">
        <v>0.05</v>
      </c>
      <c r="AL8" s="132">
        <v>0.05</v>
      </c>
      <c r="AM8" s="132">
        <v>0.2</v>
      </c>
      <c r="AN8" s="132">
        <v>0.1</v>
      </c>
      <c r="AO8" s="132">
        <v>0.15</v>
      </c>
      <c r="AP8" s="132">
        <v>0.2</v>
      </c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340</v>
      </c>
      <c r="B9" s="5" t="str">
        <f>B8</f>
        <v>nat</v>
      </c>
      <c r="C9" s="5" t="str">
        <f>C8</f>
        <v>base</v>
      </c>
      <c r="D9" s="141">
        <f>D8</f>
        <v>5</v>
      </c>
      <c r="E9" s="141">
        <f>E8</f>
        <v>3</v>
      </c>
      <c r="F9" s="141">
        <f>F8</f>
        <v>-7</v>
      </c>
      <c r="G9" s="141">
        <f t="shared" ref="G9:R21" si="2">G8</f>
        <v>-3</v>
      </c>
      <c r="H9" s="141">
        <f t="shared" si="2"/>
        <v>-2</v>
      </c>
      <c r="I9" s="141">
        <f t="shared" si="2"/>
        <v>-1.5</v>
      </c>
      <c r="J9" s="168">
        <f t="shared" si="2"/>
        <v>-1.2</v>
      </c>
      <c r="K9" s="168">
        <f t="shared" si="2"/>
        <v>-1</v>
      </c>
      <c r="L9" s="168">
        <f t="shared" si="2"/>
        <v>-5</v>
      </c>
      <c r="M9" s="168">
        <f t="shared" si="2"/>
        <v>-2</v>
      </c>
      <c r="N9" s="168">
        <f t="shared" si="2"/>
        <v>-0.1</v>
      </c>
      <c r="O9" s="168">
        <f t="shared" si="2"/>
        <v>0.45</v>
      </c>
      <c r="P9" s="168">
        <f t="shared" si="2"/>
        <v>0.4</v>
      </c>
      <c r="Q9" s="168">
        <f t="shared" si="2"/>
        <v>0.45</v>
      </c>
      <c r="R9" s="168">
        <f t="shared" si="2"/>
        <v>0.45</v>
      </c>
      <c r="AC9" s="133">
        <f t="shared" ref="AC9:AC81" si="3">IF(ISERROR(AD9*$AC$7),"eps",(AD9*$AC$7))</f>
        <v>-0.7</v>
      </c>
      <c r="AD9" s="109">
        <f>AD8</f>
        <v>-1.4</v>
      </c>
      <c r="AE9" s="122"/>
      <c r="AF9" s="122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341</v>
      </c>
      <c r="B10" s="5" t="str">
        <f t="shared" ref="B10:F25" si="4">B9</f>
        <v>nat</v>
      </c>
      <c r="C10" s="5" t="str">
        <f t="shared" si="4"/>
        <v>base</v>
      </c>
      <c r="D10" s="141">
        <f t="shared" si="4"/>
        <v>5</v>
      </c>
      <c r="E10" s="141">
        <f t="shared" si="4"/>
        <v>3</v>
      </c>
      <c r="F10" s="141">
        <f t="shared" si="4"/>
        <v>-7</v>
      </c>
      <c r="G10" s="141">
        <f t="shared" si="2"/>
        <v>-3</v>
      </c>
      <c r="H10" s="141">
        <f t="shared" si="2"/>
        <v>-2</v>
      </c>
      <c r="I10" s="141">
        <f t="shared" si="2"/>
        <v>-1.5</v>
      </c>
      <c r="J10" s="168">
        <f t="shared" si="2"/>
        <v>-1.2</v>
      </c>
      <c r="K10" s="168">
        <f t="shared" si="2"/>
        <v>-1</v>
      </c>
      <c r="L10" s="168">
        <f t="shared" si="2"/>
        <v>-5</v>
      </c>
      <c r="M10" s="168">
        <f t="shared" si="2"/>
        <v>-2</v>
      </c>
      <c r="N10" s="168">
        <f t="shared" si="2"/>
        <v>-0.1</v>
      </c>
      <c r="O10" s="168">
        <f t="shared" si="2"/>
        <v>0.45</v>
      </c>
      <c r="P10" s="168">
        <f t="shared" si="2"/>
        <v>0.4</v>
      </c>
      <c r="Q10" s="168">
        <f t="shared" si="2"/>
        <v>0.45</v>
      </c>
      <c r="R10" s="168">
        <f t="shared" si="2"/>
        <v>0.45</v>
      </c>
      <c r="AC10" s="133">
        <f t="shared" si="3"/>
        <v>-0.7</v>
      </c>
      <c r="AD10" s="109">
        <f>AD9</f>
        <v>-1.4</v>
      </c>
      <c r="AE10" s="122"/>
      <c r="AF10" s="122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342</v>
      </c>
      <c r="B11" s="5" t="str">
        <f t="shared" si="4"/>
        <v>nat</v>
      </c>
      <c r="C11" s="5" t="str">
        <f t="shared" si="4"/>
        <v>base</v>
      </c>
      <c r="D11" s="141">
        <f t="shared" si="4"/>
        <v>5</v>
      </c>
      <c r="E11" s="141">
        <f t="shared" si="4"/>
        <v>3</v>
      </c>
      <c r="F11" s="141">
        <f t="shared" si="4"/>
        <v>-7</v>
      </c>
      <c r="G11" s="141">
        <f t="shared" si="2"/>
        <v>-3</v>
      </c>
      <c r="H11" s="141">
        <f t="shared" si="2"/>
        <v>-2</v>
      </c>
      <c r="I11" s="141">
        <f t="shared" si="2"/>
        <v>-1.5</v>
      </c>
      <c r="J11" s="168">
        <f t="shared" si="2"/>
        <v>-1.2</v>
      </c>
      <c r="K11" s="168">
        <f t="shared" si="2"/>
        <v>-1</v>
      </c>
      <c r="L11" s="168">
        <f t="shared" si="2"/>
        <v>-5</v>
      </c>
      <c r="M11" s="168">
        <f t="shared" si="2"/>
        <v>-2</v>
      </c>
      <c r="N11" s="168">
        <f t="shared" si="2"/>
        <v>-0.1</v>
      </c>
      <c r="O11" s="168">
        <f t="shared" si="2"/>
        <v>0.45</v>
      </c>
      <c r="P11" s="168">
        <f t="shared" si="2"/>
        <v>0.4</v>
      </c>
      <c r="Q11" s="168">
        <f t="shared" si="2"/>
        <v>0.45</v>
      </c>
      <c r="R11" s="168">
        <f t="shared" si="2"/>
        <v>0.45</v>
      </c>
      <c r="AC11" s="133" t="str">
        <f t="shared" si="3"/>
        <v>eps</v>
      </c>
      <c r="AD11" s="131" t="s">
        <v>75</v>
      </c>
      <c r="AE11" s="134"/>
      <c r="AF11" s="134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343</v>
      </c>
      <c r="B12" s="5" t="str">
        <f t="shared" si="4"/>
        <v>nat</v>
      </c>
      <c r="C12" s="5" t="str">
        <f t="shared" si="4"/>
        <v>base</v>
      </c>
      <c r="D12" s="141">
        <f t="shared" si="4"/>
        <v>5</v>
      </c>
      <c r="E12" s="141">
        <f t="shared" si="4"/>
        <v>3</v>
      </c>
      <c r="F12" s="141">
        <f t="shared" si="4"/>
        <v>-7</v>
      </c>
      <c r="G12" s="141">
        <f t="shared" si="2"/>
        <v>-3</v>
      </c>
      <c r="H12" s="141">
        <f t="shared" si="2"/>
        <v>-2</v>
      </c>
      <c r="I12" s="141">
        <f t="shared" si="2"/>
        <v>-1.5</v>
      </c>
      <c r="J12" s="168">
        <f t="shared" si="2"/>
        <v>-1.2</v>
      </c>
      <c r="K12" s="168">
        <f t="shared" si="2"/>
        <v>-1</v>
      </c>
      <c r="L12" s="168">
        <f t="shared" si="2"/>
        <v>-5</v>
      </c>
      <c r="M12" s="168">
        <f t="shared" si="2"/>
        <v>-2</v>
      </c>
      <c r="N12" s="168">
        <f t="shared" si="2"/>
        <v>-0.1</v>
      </c>
      <c r="O12" s="168">
        <f t="shared" si="2"/>
        <v>0.45</v>
      </c>
      <c r="P12" s="168">
        <f t="shared" si="2"/>
        <v>0.4</v>
      </c>
      <c r="Q12" s="168">
        <f t="shared" si="2"/>
        <v>0.45</v>
      </c>
      <c r="R12" s="168">
        <f t="shared" si="2"/>
        <v>0.45</v>
      </c>
      <c r="AC12" s="133" t="str">
        <f t="shared" si="3"/>
        <v>eps</v>
      </c>
      <c r="AD12" s="131" t="s">
        <v>75</v>
      </c>
      <c r="AE12" s="134"/>
      <c r="AF12" s="134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344</v>
      </c>
      <c r="B13" s="5" t="str">
        <f t="shared" si="4"/>
        <v>nat</v>
      </c>
      <c r="C13" s="5" t="str">
        <f t="shared" si="4"/>
        <v>base</v>
      </c>
      <c r="D13" s="141">
        <f t="shared" si="4"/>
        <v>5</v>
      </c>
      <c r="E13" s="141">
        <f t="shared" si="4"/>
        <v>3</v>
      </c>
      <c r="F13" s="141">
        <f t="shared" si="4"/>
        <v>-7</v>
      </c>
      <c r="G13" s="141">
        <f t="shared" si="2"/>
        <v>-3</v>
      </c>
      <c r="H13" s="141">
        <f t="shared" si="2"/>
        <v>-2</v>
      </c>
      <c r="I13" s="141">
        <f t="shared" si="2"/>
        <v>-1.5</v>
      </c>
      <c r="J13" s="168">
        <f t="shared" si="2"/>
        <v>-1.2</v>
      </c>
      <c r="K13" s="168">
        <f t="shared" si="2"/>
        <v>-1</v>
      </c>
      <c r="L13" s="168">
        <f t="shared" si="2"/>
        <v>-5</v>
      </c>
      <c r="M13" s="168">
        <f t="shared" si="2"/>
        <v>-2</v>
      </c>
      <c r="N13" s="168">
        <f t="shared" si="2"/>
        <v>-0.1</v>
      </c>
      <c r="O13" s="168">
        <f t="shared" si="2"/>
        <v>0.45</v>
      </c>
      <c r="P13" s="168">
        <f t="shared" si="2"/>
        <v>0.4</v>
      </c>
      <c r="Q13" s="168">
        <f t="shared" si="2"/>
        <v>0.45</v>
      </c>
      <c r="R13" s="168">
        <f t="shared" si="2"/>
        <v>0.45</v>
      </c>
      <c r="AC13" s="133">
        <f t="shared" si="3"/>
        <v>-6</v>
      </c>
      <c r="AD13" s="131">
        <v>-12</v>
      </c>
      <c r="AE13" s="134"/>
      <c r="AF13" s="134"/>
      <c r="AG13" s="132">
        <v>-0.1</v>
      </c>
      <c r="AH13" s="132">
        <v>-0.05</v>
      </c>
      <c r="AI13" s="132">
        <v>0.05</v>
      </c>
      <c r="AJ13" s="132">
        <v>0.05</v>
      </c>
      <c r="AK13" s="132">
        <v>0.05</v>
      </c>
      <c r="AL13" s="132">
        <v>0.05</v>
      </c>
      <c r="AM13" s="132">
        <v>0.2</v>
      </c>
      <c r="AN13" s="132">
        <v>0.1</v>
      </c>
      <c r="AO13" s="132">
        <v>0.15</v>
      </c>
      <c r="AP13" s="132">
        <v>0.2</v>
      </c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345</v>
      </c>
      <c r="B14" s="5" t="str">
        <f t="shared" si="4"/>
        <v>nat</v>
      </c>
      <c r="C14" s="5" t="str">
        <f t="shared" si="4"/>
        <v>base</v>
      </c>
      <c r="D14" s="141">
        <f t="shared" si="4"/>
        <v>5</v>
      </c>
      <c r="E14" s="141">
        <f t="shared" si="4"/>
        <v>3</v>
      </c>
      <c r="F14" s="141">
        <f t="shared" si="4"/>
        <v>-7</v>
      </c>
      <c r="G14" s="141">
        <f t="shared" si="2"/>
        <v>-3</v>
      </c>
      <c r="H14" s="141">
        <f t="shared" si="2"/>
        <v>-2</v>
      </c>
      <c r="I14" s="141">
        <f t="shared" si="2"/>
        <v>-1.5</v>
      </c>
      <c r="J14" s="168">
        <f t="shared" si="2"/>
        <v>-1.2</v>
      </c>
      <c r="K14" s="168">
        <f t="shared" si="2"/>
        <v>-1</v>
      </c>
      <c r="L14" s="168">
        <f t="shared" si="2"/>
        <v>-5</v>
      </c>
      <c r="M14" s="168">
        <f t="shared" si="2"/>
        <v>-2</v>
      </c>
      <c r="N14" s="168">
        <f t="shared" si="2"/>
        <v>-0.1</v>
      </c>
      <c r="O14" s="168">
        <f t="shared" si="2"/>
        <v>0.45</v>
      </c>
      <c r="P14" s="168">
        <f t="shared" si="2"/>
        <v>0.4</v>
      </c>
      <c r="Q14" s="168">
        <f t="shared" si="2"/>
        <v>0.45</v>
      </c>
      <c r="R14" s="168">
        <f t="shared" si="2"/>
        <v>0.45</v>
      </c>
      <c r="AC14" s="133">
        <f t="shared" si="3"/>
        <v>-6</v>
      </c>
      <c r="AD14" s="109">
        <f>AD13</f>
        <v>-12</v>
      </c>
      <c r="AE14" s="122"/>
      <c r="AF14" s="122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BZ14" s="122"/>
      <c r="CA14" s="122"/>
      <c r="CB14" s="122"/>
      <c r="CC14" s="122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346</v>
      </c>
      <c r="B15" s="5" t="str">
        <f t="shared" si="4"/>
        <v>nat</v>
      </c>
      <c r="C15" s="5" t="str">
        <f t="shared" si="4"/>
        <v>base</v>
      </c>
      <c r="D15" s="141">
        <f t="shared" si="4"/>
        <v>5</v>
      </c>
      <c r="E15" s="141">
        <f t="shared" si="4"/>
        <v>3</v>
      </c>
      <c r="F15" s="141">
        <f t="shared" si="4"/>
        <v>-7</v>
      </c>
      <c r="G15" s="141">
        <f t="shared" si="2"/>
        <v>-3</v>
      </c>
      <c r="H15" s="141">
        <f t="shared" si="2"/>
        <v>-2</v>
      </c>
      <c r="I15" s="141">
        <f t="shared" si="2"/>
        <v>-1.5</v>
      </c>
      <c r="J15" s="168">
        <f t="shared" si="2"/>
        <v>-1.2</v>
      </c>
      <c r="K15" s="168">
        <f t="shared" si="2"/>
        <v>-1</v>
      </c>
      <c r="L15" s="168">
        <f t="shared" si="2"/>
        <v>-5</v>
      </c>
      <c r="M15" s="168">
        <f t="shared" si="2"/>
        <v>-2</v>
      </c>
      <c r="N15" s="168">
        <f t="shared" si="2"/>
        <v>-0.1</v>
      </c>
      <c r="O15" s="168">
        <f t="shared" si="2"/>
        <v>0.45</v>
      </c>
      <c r="P15" s="168">
        <f t="shared" si="2"/>
        <v>0.4</v>
      </c>
      <c r="Q15" s="168">
        <f t="shared" si="2"/>
        <v>0.45</v>
      </c>
      <c r="R15" s="168">
        <f t="shared" si="2"/>
        <v>0.45</v>
      </c>
      <c r="AC15" s="133">
        <f t="shared" si="3"/>
        <v>-6</v>
      </c>
      <c r="AD15" s="109">
        <f t="shared" ref="AD15:AD16" si="5">AD14</f>
        <v>-12</v>
      </c>
      <c r="AE15" s="122"/>
      <c r="AF15" s="122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347</v>
      </c>
      <c r="B16" s="5" t="str">
        <f t="shared" si="4"/>
        <v>nat</v>
      </c>
      <c r="C16" s="5" t="str">
        <f t="shared" si="4"/>
        <v>base</v>
      </c>
      <c r="D16" s="141">
        <f t="shared" si="4"/>
        <v>5</v>
      </c>
      <c r="E16" s="141">
        <f t="shared" si="4"/>
        <v>3</v>
      </c>
      <c r="F16" s="141">
        <f t="shared" si="4"/>
        <v>-7</v>
      </c>
      <c r="G16" s="141">
        <f t="shared" si="2"/>
        <v>-3</v>
      </c>
      <c r="H16" s="141">
        <f t="shared" si="2"/>
        <v>-2</v>
      </c>
      <c r="I16" s="141">
        <f t="shared" si="2"/>
        <v>-1.5</v>
      </c>
      <c r="J16" s="168">
        <f t="shared" si="2"/>
        <v>-1.2</v>
      </c>
      <c r="K16" s="168">
        <f t="shared" si="2"/>
        <v>-1</v>
      </c>
      <c r="L16" s="168">
        <f t="shared" si="2"/>
        <v>-5</v>
      </c>
      <c r="M16" s="168">
        <f t="shared" si="2"/>
        <v>-2</v>
      </c>
      <c r="N16" s="168">
        <f t="shared" si="2"/>
        <v>-0.1</v>
      </c>
      <c r="O16" s="168">
        <f t="shared" si="2"/>
        <v>0.45</v>
      </c>
      <c r="P16" s="168">
        <f t="shared" si="2"/>
        <v>0.4</v>
      </c>
      <c r="Q16" s="168">
        <f t="shared" si="2"/>
        <v>0.45</v>
      </c>
      <c r="R16" s="168">
        <f t="shared" si="2"/>
        <v>0.45</v>
      </c>
      <c r="AC16" s="133">
        <f t="shared" si="3"/>
        <v>-6</v>
      </c>
      <c r="AD16" s="109">
        <f t="shared" si="5"/>
        <v>-12</v>
      </c>
      <c r="AE16" s="122"/>
      <c r="AF16" s="122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348</v>
      </c>
      <c r="B17" s="5" t="str">
        <f t="shared" si="4"/>
        <v>nat</v>
      </c>
      <c r="C17" s="5" t="str">
        <f t="shared" si="4"/>
        <v>base</v>
      </c>
      <c r="D17" s="141">
        <f t="shared" si="4"/>
        <v>5</v>
      </c>
      <c r="E17" s="141">
        <f t="shared" si="4"/>
        <v>3</v>
      </c>
      <c r="F17" s="141">
        <f t="shared" si="4"/>
        <v>-7</v>
      </c>
      <c r="G17" s="141">
        <f t="shared" si="2"/>
        <v>-3</v>
      </c>
      <c r="H17" s="141">
        <f t="shared" si="2"/>
        <v>-2</v>
      </c>
      <c r="I17" s="141">
        <f t="shared" si="2"/>
        <v>-1.5</v>
      </c>
      <c r="J17" s="168">
        <f t="shared" si="2"/>
        <v>-1.2</v>
      </c>
      <c r="K17" s="168">
        <f t="shared" si="2"/>
        <v>-1</v>
      </c>
      <c r="L17" s="168">
        <f t="shared" si="2"/>
        <v>-5</v>
      </c>
      <c r="M17" s="168">
        <f t="shared" si="2"/>
        <v>-2</v>
      </c>
      <c r="N17" s="168">
        <f t="shared" si="2"/>
        <v>-0.1</v>
      </c>
      <c r="O17" s="168">
        <f t="shared" si="2"/>
        <v>0.45</v>
      </c>
      <c r="P17" s="168">
        <f t="shared" si="2"/>
        <v>0.4</v>
      </c>
      <c r="Q17" s="168">
        <f t="shared" si="2"/>
        <v>0.45</v>
      </c>
      <c r="R17" s="168">
        <f t="shared" si="2"/>
        <v>0.45</v>
      </c>
      <c r="AC17" s="133">
        <f t="shared" si="3"/>
        <v>-1.25</v>
      </c>
      <c r="AD17" s="109">
        <f>AD28</f>
        <v>-2.5</v>
      </c>
      <c r="AE17" s="122"/>
      <c r="AF17" s="12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349</v>
      </c>
      <c r="B18" s="5" t="str">
        <f t="shared" si="4"/>
        <v>nat</v>
      </c>
      <c r="C18" s="5" t="str">
        <f t="shared" si="4"/>
        <v>base</v>
      </c>
      <c r="D18" s="141">
        <f t="shared" si="4"/>
        <v>5</v>
      </c>
      <c r="E18" s="141">
        <f t="shared" si="4"/>
        <v>3</v>
      </c>
      <c r="F18" s="141">
        <f t="shared" si="4"/>
        <v>-7</v>
      </c>
      <c r="G18" s="141">
        <f t="shared" si="2"/>
        <v>-3</v>
      </c>
      <c r="H18" s="141">
        <f t="shared" si="2"/>
        <v>-2</v>
      </c>
      <c r="I18" s="141">
        <f t="shared" si="2"/>
        <v>-1.5</v>
      </c>
      <c r="J18" s="168">
        <f t="shared" si="2"/>
        <v>-1.2</v>
      </c>
      <c r="K18" s="168">
        <f t="shared" si="2"/>
        <v>-1</v>
      </c>
      <c r="L18" s="168">
        <f t="shared" si="2"/>
        <v>-5</v>
      </c>
      <c r="M18" s="168">
        <f t="shared" si="2"/>
        <v>-2</v>
      </c>
      <c r="N18" s="168">
        <f t="shared" si="2"/>
        <v>-0.1</v>
      </c>
      <c r="O18" s="168">
        <f t="shared" si="2"/>
        <v>0.45</v>
      </c>
      <c r="P18" s="168">
        <f t="shared" si="2"/>
        <v>0.4</v>
      </c>
      <c r="Q18" s="168">
        <f t="shared" si="2"/>
        <v>0.45</v>
      </c>
      <c r="R18" s="168">
        <f t="shared" si="2"/>
        <v>0.45</v>
      </c>
      <c r="AC18" s="133">
        <f t="shared" si="3"/>
        <v>-1</v>
      </c>
      <c r="AD18" s="131">
        <v>-2</v>
      </c>
      <c r="AE18" s="134"/>
      <c r="AF18" s="134"/>
      <c r="AG18" s="132">
        <v>-0.1</v>
      </c>
      <c r="AH18" s="132">
        <v>-0.05</v>
      </c>
      <c r="AI18" s="132">
        <v>0.05</v>
      </c>
      <c r="AJ18" s="132">
        <v>0.05</v>
      </c>
      <c r="AK18" s="132">
        <v>0.05</v>
      </c>
      <c r="AL18" s="132">
        <v>0.05</v>
      </c>
      <c r="AM18" s="132">
        <v>0.2</v>
      </c>
      <c r="AN18" s="132">
        <v>0.1</v>
      </c>
      <c r="AO18" s="132">
        <v>0.15</v>
      </c>
      <c r="AP18" s="132">
        <v>0.2</v>
      </c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350</v>
      </c>
      <c r="B19" s="5" t="str">
        <f t="shared" si="4"/>
        <v>nat</v>
      </c>
      <c r="C19" s="5" t="str">
        <f t="shared" si="4"/>
        <v>base</v>
      </c>
      <c r="D19" s="141">
        <f t="shared" si="4"/>
        <v>5</v>
      </c>
      <c r="E19" s="141">
        <f t="shared" si="4"/>
        <v>3</v>
      </c>
      <c r="F19" s="141">
        <f t="shared" si="4"/>
        <v>-7</v>
      </c>
      <c r="G19" s="141">
        <f t="shared" si="2"/>
        <v>-3</v>
      </c>
      <c r="H19" s="141">
        <f t="shared" si="2"/>
        <v>-2</v>
      </c>
      <c r="I19" s="141">
        <f t="shared" si="2"/>
        <v>-1.5</v>
      </c>
      <c r="J19" s="168">
        <f t="shared" si="2"/>
        <v>-1.2</v>
      </c>
      <c r="K19" s="168">
        <f t="shared" si="2"/>
        <v>-1</v>
      </c>
      <c r="L19" s="168">
        <f t="shared" si="2"/>
        <v>-5</v>
      </c>
      <c r="M19" s="168">
        <f t="shared" si="2"/>
        <v>-2</v>
      </c>
      <c r="N19" s="168">
        <f t="shared" si="2"/>
        <v>-0.1</v>
      </c>
      <c r="O19" s="168">
        <f t="shared" si="2"/>
        <v>0.45</v>
      </c>
      <c r="P19" s="168">
        <f t="shared" si="2"/>
        <v>0.4</v>
      </c>
      <c r="Q19" s="168">
        <f t="shared" si="2"/>
        <v>0.45</v>
      </c>
      <c r="R19" s="168">
        <f t="shared" si="2"/>
        <v>0.45</v>
      </c>
      <c r="AC19" s="133">
        <f t="shared" si="3"/>
        <v>-1</v>
      </c>
      <c r="AD19" s="109">
        <f>AD18</f>
        <v>-2</v>
      </c>
      <c r="AE19" s="122"/>
      <c r="AF19" s="122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128</v>
      </c>
      <c r="B20" s="5" t="str">
        <f t="shared" si="4"/>
        <v>nat</v>
      </c>
      <c r="C20" s="5" t="str">
        <f t="shared" si="4"/>
        <v>base</v>
      </c>
      <c r="D20" s="141">
        <f t="shared" si="4"/>
        <v>5</v>
      </c>
      <c r="E20" s="141">
        <f t="shared" si="4"/>
        <v>3</v>
      </c>
      <c r="F20" s="141">
        <f t="shared" si="4"/>
        <v>-7</v>
      </c>
      <c r="G20" s="141">
        <f t="shared" si="2"/>
        <v>-3</v>
      </c>
      <c r="H20" s="141">
        <f t="shared" si="2"/>
        <v>-2</v>
      </c>
      <c r="I20" s="141">
        <f t="shared" si="2"/>
        <v>-1.5</v>
      </c>
      <c r="J20" s="168">
        <f t="shared" si="2"/>
        <v>-1.2</v>
      </c>
      <c r="K20" s="168">
        <f t="shared" si="2"/>
        <v>-1</v>
      </c>
      <c r="L20" s="168">
        <f t="shared" si="2"/>
        <v>-5</v>
      </c>
      <c r="M20" s="168">
        <f t="shared" si="2"/>
        <v>-2</v>
      </c>
      <c r="N20" s="168">
        <f t="shared" si="2"/>
        <v>-0.1</v>
      </c>
      <c r="O20" s="168">
        <f t="shared" si="2"/>
        <v>0.45</v>
      </c>
      <c r="P20" s="168">
        <f t="shared" si="2"/>
        <v>0.4</v>
      </c>
      <c r="Q20" s="168">
        <f t="shared" si="2"/>
        <v>0.45</v>
      </c>
      <c r="R20" s="168">
        <f t="shared" si="2"/>
        <v>0.45</v>
      </c>
      <c r="AC20" s="133">
        <f t="shared" si="3"/>
        <v>-4</v>
      </c>
      <c r="AD20" s="131">
        <v>-8</v>
      </c>
      <c r="AE20" s="134"/>
      <c r="AF20" s="134"/>
      <c r="AG20" s="132">
        <v>-0.1</v>
      </c>
      <c r="AH20" s="132">
        <v>-0.05</v>
      </c>
      <c r="AI20" s="132">
        <v>0.05</v>
      </c>
      <c r="AJ20" s="132">
        <v>0.05</v>
      </c>
      <c r="AK20" s="132">
        <v>0.05</v>
      </c>
      <c r="AL20" s="132">
        <v>0.05</v>
      </c>
      <c r="AM20" s="132">
        <v>0.2</v>
      </c>
      <c r="AN20" s="132">
        <v>0.1</v>
      </c>
      <c r="AO20" s="132">
        <v>0.15</v>
      </c>
      <c r="AP20" s="132">
        <v>0.2</v>
      </c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129</v>
      </c>
      <c r="B21" s="5" t="str">
        <f t="shared" si="4"/>
        <v>nat</v>
      </c>
      <c r="C21" s="5" t="str">
        <f t="shared" si="4"/>
        <v>base</v>
      </c>
      <c r="D21" s="141">
        <f t="shared" si="4"/>
        <v>5</v>
      </c>
      <c r="E21" s="141">
        <f t="shared" si="4"/>
        <v>3</v>
      </c>
      <c r="F21" s="141">
        <f t="shared" si="4"/>
        <v>-7</v>
      </c>
      <c r="G21" s="141">
        <f t="shared" si="2"/>
        <v>-3</v>
      </c>
      <c r="H21" s="141">
        <f t="shared" si="2"/>
        <v>-2</v>
      </c>
      <c r="I21" s="141">
        <f t="shared" si="2"/>
        <v>-1.5</v>
      </c>
      <c r="J21" s="168">
        <f t="shared" si="2"/>
        <v>-1.2</v>
      </c>
      <c r="K21" s="168">
        <f t="shared" si="2"/>
        <v>-1</v>
      </c>
      <c r="L21" s="168">
        <f t="shared" si="2"/>
        <v>-5</v>
      </c>
      <c r="M21" s="168">
        <f t="shared" si="2"/>
        <v>-2</v>
      </c>
      <c r="N21" s="168">
        <f t="shared" si="2"/>
        <v>-0.1</v>
      </c>
      <c r="O21" s="168">
        <f t="shared" si="2"/>
        <v>0.45</v>
      </c>
      <c r="P21" s="168">
        <f t="shared" si="2"/>
        <v>0.4</v>
      </c>
      <c r="Q21" s="168">
        <f t="shared" si="2"/>
        <v>0.45</v>
      </c>
      <c r="R21" s="168">
        <f t="shared" si="2"/>
        <v>0.45</v>
      </c>
      <c r="AC21" s="133">
        <f t="shared" si="3"/>
        <v>-4</v>
      </c>
      <c r="AD21" s="110">
        <f t="shared" ref="AD21:AD31" si="6">AD20</f>
        <v>-8</v>
      </c>
      <c r="AE21" s="123"/>
      <c r="AF21" s="123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BZ21" s="123"/>
      <c r="CA21" s="123"/>
      <c r="CB21" s="123"/>
      <c r="CC21" s="123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4"/>
        <v>nat</v>
      </c>
      <c r="C22" s="5" t="str">
        <f t="shared" si="4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1" t="s">
        <v>75</v>
      </c>
      <c r="I22" s="141" t="s">
        <v>75</v>
      </c>
      <c r="J22" s="168" t="s">
        <v>75</v>
      </c>
      <c r="K22" s="168" t="s">
        <v>75</v>
      </c>
      <c r="L22" s="168" t="s">
        <v>75</v>
      </c>
      <c r="M22" s="168" t="s">
        <v>75</v>
      </c>
      <c r="N22" s="168" t="s">
        <v>75</v>
      </c>
      <c r="O22" s="168" t="s">
        <v>75</v>
      </c>
      <c r="P22" s="168" t="s">
        <v>75</v>
      </c>
      <c r="Q22" s="168" t="s">
        <v>75</v>
      </c>
      <c r="R22" s="168" t="s">
        <v>75</v>
      </c>
      <c r="AC22" s="133">
        <f t="shared" si="3"/>
        <v>-4</v>
      </c>
      <c r="AD22" s="110">
        <f t="shared" si="6"/>
        <v>-8</v>
      </c>
      <c r="AE22" s="123"/>
      <c r="AF22" s="123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214</v>
      </c>
      <c r="B23" s="5" t="str">
        <f t="shared" si="4"/>
        <v>nat</v>
      </c>
      <c r="C23" s="5" t="str">
        <f t="shared" si="4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1" t="s">
        <v>75</v>
      </c>
      <c r="I23" s="141" t="s">
        <v>75</v>
      </c>
      <c r="J23" s="168" t="s">
        <v>75</v>
      </c>
      <c r="K23" s="168" t="s">
        <v>75</v>
      </c>
      <c r="L23" s="168" t="s">
        <v>75</v>
      </c>
      <c r="M23" s="168" t="s">
        <v>75</v>
      </c>
      <c r="N23" s="168" t="s">
        <v>75</v>
      </c>
      <c r="O23" s="168" t="s">
        <v>75</v>
      </c>
      <c r="P23" s="168" t="s">
        <v>75</v>
      </c>
      <c r="Q23" s="168" t="s">
        <v>75</v>
      </c>
      <c r="R23" s="168" t="s">
        <v>75</v>
      </c>
      <c r="AC23" s="133">
        <f t="shared" si="3"/>
        <v>-4</v>
      </c>
      <c r="AD23" s="110">
        <f t="shared" si="6"/>
        <v>-8</v>
      </c>
      <c r="AE23" s="123"/>
      <c r="AF23" s="123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130</v>
      </c>
      <c r="B24" s="5" t="str">
        <f t="shared" si="4"/>
        <v>nat</v>
      </c>
      <c r="C24" s="5" t="str">
        <f t="shared" si="4"/>
        <v>base</v>
      </c>
      <c r="D24" s="141">
        <v>-8</v>
      </c>
      <c r="E24" s="141">
        <v>5</v>
      </c>
      <c r="F24" s="141">
        <v>-12</v>
      </c>
      <c r="G24" s="141">
        <v>-5</v>
      </c>
      <c r="H24" s="141">
        <v>-2</v>
      </c>
      <c r="I24" s="141">
        <v>-1.5</v>
      </c>
      <c r="J24" s="168">
        <v>-1.4</v>
      </c>
      <c r="K24" s="168">
        <v>-0.5</v>
      </c>
      <c r="L24" s="168">
        <v>-4</v>
      </c>
      <c r="M24" s="168">
        <v>0.1</v>
      </c>
      <c r="N24" s="168">
        <v>0.2</v>
      </c>
      <c r="O24" s="168">
        <v>0.4</v>
      </c>
      <c r="P24" s="168">
        <v>0.35</v>
      </c>
      <c r="Q24" s="168">
        <v>0.4</v>
      </c>
      <c r="R24" s="168">
        <f t="shared" ref="R24" si="7">Q24</f>
        <v>0.4</v>
      </c>
      <c r="AC24" s="133">
        <f t="shared" si="3"/>
        <v>-4</v>
      </c>
      <c r="AD24" s="110">
        <f>AD23</f>
        <v>-8</v>
      </c>
      <c r="AE24" s="123"/>
      <c r="AF24" s="123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417</v>
      </c>
      <c r="B25" s="5" t="str">
        <f t="shared" si="4"/>
        <v>nat</v>
      </c>
      <c r="C25" s="5" t="str">
        <f t="shared" si="4"/>
        <v>base</v>
      </c>
      <c r="D25" s="46">
        <f>D24</f>
        <v>-8</v>
      </c>
      <c r="E25" s="46">
        <f>E24</f>
        <v>5</v>
      </c>
      <c r="F25" s="46">
        <f>F24</f>
        <v>-12</v>
      </c>
      <c r="G25" s="46">
        <f t="shared" ref="G25:R27" si="8">G24</f>
        <v>-5</v>
      </c>
      <c r="H25" s="46">
        <f t="shared" si="8"/>
        <v>-2</v>
      </c>
      <c r="I25" s="46">
        <f t="shared" si="8"/>
        <v>-1.5</v>
      </c>
      <c r="J25" s="168">
        <f t="shared" si="8"/>
        <v>-1.4</v>
      </c>
      <c r="K25" s="168">
        <f t="shared" si="8"/>
        <v>-0.5</v>
      </c>
      <c r="L25" s="168">
        <f t="shared" si="8"/>
        <v>-4</v>
      </c>
      <c r="M25" s="168">
        <f t="shared" si="8"/>
        <v>0.1</v>
      </c>
      <c r="N25" s="168">
        <f t="shared" si="8"/>
        <v>0.2</v>
      </c>
      <c r="O25" s="168">
        <f t="shared" si="8"/>
        <v>0.4</v>
      </c>
      <c r="P25" s="168">
        <f t="shared" si="8"/>
        <v>0.35</v>
      </c>
      <c r="Q25" s="168">
        <f t="shared" si="8"/>
        <v>0.4</v>
      </c>
      <c r="R25" s="168">
        <f t="shared" si="8"/>
        <v>0.4</v>
      </c>
      <c r="AC25" s="133">
        <f t="shared" si="3"/>
        <v>-4</v>
      </c>
      <c r="AD25" s="131">
        <v>-8</v>
      </c>
      <c r="AE25" s="134"/>
      <c r="AF25" s="134"/>
      <c r="AG25" s="132">
        <v>-0.1</v>
      </c>
      <c r="AH25" s="132">
        <v>-0.05</v>
      </c>
      <c r="AI25" s="132">
        <v>0.05</v>
      </c>
      <c r="AJ25" s="132">
        <v>0.05</v>
      </c>
      <c r="AK25" s="132">
        <v>0.05</v>
      </c>
      <c r="AL25" s="132">
        <v>0.05</v>
      </c>
      <c r="AM25" s="132">
        <v>0.2</v>
      </c>
      <c r="AN25" s="132">
        <v>0.1</v>
      </c>
      <c r="AO25" s="132">
        <v>0.15</v>
      </c>
      <c r="AP25" s="132">
        <v>0.2</v>
      </c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215</v>
      </c>
      <c r="B26" s="5" t="str">
        <f t="shared" ref="B26:F41" si="9">B25</f>
        <v>nat</v>
      </c>
      <c r="C26" s="5" t="str">
        <f t="shared" si="9"/>
        <v>base</v>
      </c>
      <c r="D26" s="46">
        <f t="shared" si="9"/>
        <v>-8</v>
      </c>
      <c r="E26" s="46">
        <f t="shared" si="9"/>
        <v>5</v>
      </c>
      <c r="F26" s="46">
        <f t="shared" si="9"/>
        <v>-12</v>
      </c>
      <c r="G26" s="46">
        <f t="shared" si="8"/>
        <v>-5</v>
      </c>
      <c r="H26" s="46">
        <f t="shared" si="8"/>
        <v>-2</v>
      </c>
      <c r="I26" s="46">
        <f t="shared" si="8"/>
        <v>-1.5</v>
      </c>
      <c r="J26" s="168">
        <f t="shared" si="8"/>
        <v>-1.4</v>
      </c>
      <c r="K26" s="168">
        <f t="shared" si="8"/>
        <v>-0.5</v>
      </c>
      <c r="L26" s="168">
        <f t="shared" si="8"/>
        <v>-4</v>
      </c>
      <c r="M26" s="168">
        <f t="shared" si="8"/>
        <v>0.1</v>
      </c>
      <c r="N26" s="168">
        <f t="shared" si="8"/>
        <v>0.2</v>
      </c>
      <c r="O26" s="168">
        <f t="shared" si="8"/>
        <v>0.4</v>
      </c>
      <c r="P26" s="168">
        <f t="shared" si="8"/>
        <v>0.35</v>
      </c>
      <c r="Q26" s="168">
        <f t="shared" si="8"/>
        <v>0.4</v>
      </c>
      <c r="R26" s="168">
        <f t="shared" si="8"/>
        <v>0.4</v>
      </c>
      <c r="AC26" s="133">
        <f t="shared" si="3"/>
        <v>-4</v>
      </c>
      <c r="AD26" s="110">
        <f t="shared" ref="AD26" si="10">AD25</f>
        <v>-8</v>
      </c>
      <c r="AE26" s="123"/>
      <c r="AF26" s="123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217</v>
      </c>
      <c r="B27" s="5" t="str">
        <f t="shared" si="9"/>
        <v>nat</v>
      </c>
      <c r="C27" s="5" t="str">
        <f t="shared" si="9"/>
        <v>base</v>
      </c>
      <c r="D27" s="46">
        <f t="shared" si="9"/>
        <v>-8</v>
      </c>
      <c r="E27" s="46">
        <f t="shared" si="9"/>
        <v>5</v>
      </c>
      <c r="F27" s="46">
        <f t="shared" si="9"/>
        <v>-12</v>
      </c>
      <c r="G27" s="46">
        <f t="shared" si="8"/>
        <v>-5</v>
      </c>
      <c r="H27" s="46">
        <f t="shared" si="8"/>
        <v>-2</v>
      </c>
      <c r="I27" s="46">
        <f t="shared" si="8"/>
        <v>-1.5</v>
      </c>
      <c r="J27" s="168">
        <f t="shared" si="8"/>
        <v>-1.4</v>
      </c>
      <c r="K27" s="168">
        <f t="shared" si="8"/>
        <v>-0.5</v>
      </c>
      <c r="L27" s="168">
        <f t="shared" si="8"/>
        <v>-4</v>
      </c>
      <c r="M27" s="168">
        <f t="shared" si="8"/>
        <v>0.1</v>
      </c>
      <c r="N27" s="168">
        <f t="shared" si="8"/>
        <v>0.2</v>
      </c>
      <c r="O27" s="168">
        <f t="shared" si="8"/>
        <v>0.4</v>
      </c>
      <c r="P27" s="168">
        <f t="shared" si="8"/>
        <v>0.35</v>
      </c>
      <c r="Q27" s="168">
        <f t="shared" si="8"/>
        <v>0.4</v>
      </c>
      <c r="R27" s="168">
        <f t="shared" si="8"/>
        <v>0.4</v>
      </c>
      <c r="AC27" s="133" t="str">
        <f t="shared" si="3"/>
        <v>eps</v>
      </c>
      <c r="AD27" s="131" t="s">
        <v>75</v>
      </c>
      <c r="AE27" s="134"/>
      <c r="AF27" s="134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351</v>
      </c>
      <c r="B28" s="5" t="str">
        <f t="shared" si="9"/>
        <v>nat</v>
      </c>
      <c r="C28" s="5" t="str">
        <f t="shared" si="9"/>
        <v>base</v>
      </c>
      <c r="D28" s="46">
        <v>-10</v>
      </c>
      <c r="E28" s="46">
        <v>1</v>
      </c>
      <c r="F28" s="46">
        <v>-10</v>
      </c>
      <c r="G28" s="46">
        <v>-7</v>
      </c>
      <c r="H28" s="46">
        <v>-6</v>
      </c>
      <c r="I28" s="46">
        <v>-5</v>
      </c>
      <c r="J28" s="168">
        <v>-4</v>
      </c>
      <c r="K28" s="168">
        <v>-3</v>
      </c>
      <c r="L28" s="168">
        <v>0.3</v>
      </c>
      <c r="M28" s="168">
        <v>0.1</v>
      </c>
      <c r="N28" s="168">
        <v>0.2</v>
      </c>
      <c r="O28" s="168">
        <v>0.4</v>
      </c>
      <c r="P28" s="168">
        <v>0.35</v>
      </c>
      <c r="Q28" s="168">
        <v>0.45</v>
      </c>
      <c r="R28" s="168">
        <f t="shared" ref="R28" si="11">Q28</f>
        <v>0.45</v>
      </c>
      <c r="AC28" s="133">
        <f t="shared" si="3"/>
        <v>-1.25</v>
      </c>
      <c r="AD28" s="131">
        <v>-2.5</v>
      </c>
      <c r="AE28" s="134"/>
      <c r="AF28" s="134"/>
      <c r="AG28" s="132">
        <v>-0.1</v>
      </c>
      <c r="AH28" s="132">
        <v>-0.05</v>
      </c>
      <c r="AI28" s="132">
        <v>0.05</v>
      </c>
      <c r="AJ28" s="132">
        <v>0.05</v>
      </c>
      <c r="AK28" s="132">
        <v>0.05</v>
      </c>
      <c r="AL28" s="132">
        <v>0.05</v>
      </c>
      <c r="AM28" s="132">
        <v>0.2</v>
      </c>
      <c r="AN28" s="132">
        <v>0.1</v>
      </c>
      <c r="AO28" s="132">
        <v>0.15</v>
      </c>
      <c r="AP28" s="132">
        <v>0.2</v>
      </c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352</v>
      </c>
      <c r="B29" s="5" t="str">
        <f t="shared" si="9"/>
        <v>nat</v>
      </c>
      <c r="C29" s="5" t="str">
        <f t="shared" si="9"/>
        <v>base</v>
      </c>
      <c r="D29" s="141">
        <f>D28</f>
        <v>-10</v>
      </c>
      <c r="E29" s="141">
        <f>E28</f>
        <v>1</v>
      </c>
      <c r="F29" s="141">
        <f>F28</f>
        <v>-10</v>
      </c>
      <c r="G29" s="141">
        <f t="shared" ref="G29:R44" si="12">G28</f>
        <v>-7</v>
      </c>
      <c r="H29" s="141">
        <f t="shared" si="12"/>
        <v>-6</v>
      </c>
      <c r="I29" s="141">
        <f t="shared" si="12"/>
        <v>-5</v>
      </c>
      <c r="J29" s="168">
        <f t="shared" si="12"/>
        <v>-4</v>
      </c>
      <c r="K29" s="168">
        <f t="shared" si="12"/>
        <v>-3</v>
      </c>
      <c r="L29" s="168">
        <f t="shared" si="12"/>
        <v>0.3</v>
      </c>
      <c r="M29" s="168">
        <f t="shared" si="12"/>
        <v>0.1</v>
      </c>
      <c r="N29" s="168">
        <f t="shared" si="12"/>
        <v>0.2</v>
      </c>
      <c r="O29" s="168">
        <f t="shared" si="12"/>
        <v>0.4</v>
      </c>
      <c r="P29" s="168">
        <f t="shared" si="12"/>
        <v>0.35</v>
      </c>
      <c r="Q29" s="168">
        <f t="shared" si="12"/>
        <v>0.45</v>
      </c>
      <c r="R29" s="168">
        <f t="shared" si="12"/>
        <v>0.45</v>
      </c>
      <c r="AC29" s="133">
        <f t="shared" si="3"/>
        <v>-1.25</v>
      </c>
      <c r="AD29" s="110">
        <f t="shared" si="6"/>
        <v>-2.5</v>
      </c>
      <c r="AE29" s="123"/>
      <c r="AF29" s="123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353</v>
      </c>
      <c r="B30" s="5" t="str">
        <f t="shared" si="9"/>
        <v>nat</v>
      </c>
      <c r="C30" s="5" t="str">
        <f t="shared" si="9"/>
        <v>base</v>
      </c>
      <c r="D30" s="141">
        <f t="shared" si="9"/>
        <v>-10</v>
      </c>
      <c r="E30" s="141">
        <f t="shared" si="9"/>
        <v>1</v>
      </c>
      <c r="F30" s="141">
        <f t="shared" si="9"/>
        <v>-10</v>
      </c>
      <c r="G30" s="141">
        <f t="shared" si="12"/>
        <v>-7</v>
      </c>
      <c r="H30" s="141">
        <f t="shared" si="12"/>
        <v>-6</v>
      </c>
      <c r="I30" s="141">
        <f t="shared" si="12"/>
        <v>-5</v>
      </c>
      <c r="J30" s="168">
        <f t="shared" si="12"/>
        <v>-4</v>
      </c>
      <c r="K30" s="168">
        <f t="shared" si="12"/>
        <v>-3</v>
      </c>
      <c r="L30" s="168">
        <f t="shared" si="12"/>
        <v>0.3</v>
      </c>
      <c r="M30" s="168">
        <f t="shared" si="12"/>
        <v>0.1</v>
      </c>
      <c r="N30" s="168">
        <f t="shared" si="12"/>
        <v>0.2</v>
      </c>
      <c r="O30" s="168">
        <f t="shared" si="12"/>
        <v>0.4</v>
      </c>
      <c r="P30" s="168">
        <f t="shared" si="12"/>
        <v>0.35</v>
      </c>
      <c r="Q30" s="168">
        <f t="shared" si="12"/>
        <v>0.45</v>
      </c>
      <c r="R30" s="168">
        <f t="shared" si="12"/>
        <v>0.45</v>
      </c>
      <c r="AC30" s="133">
        <f t="shared" si="3"/>
        <v>-1.25</v>
      </c>
      <c r="AD30" s="110">
        <f t="shared" si="6"/>
        <v>-2.5</v>
      </c>
      <c r="AE30" s="123"/>
      <c r="AF30" s="123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3"/>
      <c r="CA30" s="123"/>
      <c r="CB30" s="123"/>
      <c r="CC30" s="123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354</v>
      </c>
      <c r="B31" s="5" t="str">
        <f t="shared" si="9"/>
        <v>nat</v>
      </c>
      <c r="C31" s="5" t="str">
        <f t="shared" si="9"/>
        <v>base</v>
      </c>
      <c r="D31" s="141">
        <f t="shared" si="9"/>
        <v>-10</v>
      </c>
      <c r="E31" s="141">
        <f t="shared" si="9"/>
        <v>1</v>
      </c>
      <c r="F31" s="141">
        <f t="shared" si="9"/>
        <v>-10</v>
      </c>
      <c r="G31" s="141">
        <f t="shared" si="12"/>
        <v>-7</v>
      </c>
      <c r="H31" s="141">
        <f t="shared" si="12"/>
        <v>-6</v>
      </c>
      <c r="I31" s="141">
        <f t="shared" si="12"/>
        <v>-5</v>
      </c>
      <c r="J31" s="168">
        <f t="shared" si="12"/>
        <v>-4</v>
      </c>
      <c r="K31" s="168">
        <f t="shared" si="12"/>
        <v>-3</v>
      </c>
      <c r="L31" s="168">
        <f t="shared" si="12"/>
        <v>0.3</v>
      </c>
      <c r="M31" s="168">
        <f t="shared" si="12"/>
        <v>0.1</v>
      </c>
      <c r="N31" s="168">
        <f t="shared" si="12"/>
        <v>0.2</v>
      </c>
      <c r="O31" s="168">
        <f t="shared" si="12"/>
        <v>0.4</v>
      </c>
      <c r="P31" s="168">
        <f t="shared" si="12"/>
        <v>0.35</v>
      </c>
      <c r="Q31" s="168">
        <f t="shared" si="12"/>
        <v>0.45</v>
      </c>
      <c r="R31" s="168">
        <f t="shared" si="12"/>
        <v>0.45</v>
      </c>
      <c r="AC31" s="133">
        <f t="shared" si="3"/>
        <v>-1.25</v>
      </c>
      <c r="AD31" s="110">
        <f t="shared" si="6"/>
        <v>-2.5</v>
      </c>
      <c r="AE31" s="123"/>
      <c r="AF31" s="123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355</v>
      </c>
      <c r="B32" s="5" t="str">
        <f t="shared" si="9"/>
        <v>nat</v>
      </c>
      <c r="C32" s="5" t="str">
        <f t="shared" si="9"/>
        <v>base</v>
      </c>
      <c r="D32" s="141">
        <f t="shared" si="9"/>
        <v>-10</v>
      </c>
      <c r="E32" s="141">
        <f t="shared" si="9"/>
        <v>1</v>
      </c>
      <c r="F32" s="141">
        <f t="shared" si="9"/>
        <v>-10</v>
      </c>
      <c r="G32" s="141">
        <f t="shared" si="12"/>
        <v>-7</v>
      </c>
      <c r="H32" s="141">
        <f t="shared" si="12"/>
        <v>-6</v>
      </c>
      <c r="I32" s="141">
        <f t="shared" si="12"/>
        <v>-5</v>
      </c>
      <c r="J32" s="168">
        <f t="shared" si="12"/>
        <v>-4</v>
      </c>
      <c r="K32" s="168">
        <f t="shared" si="12"/>
        <v>-3</v>
      </c>
      <c r="L32" s="168">
        <f t="shared" si="12"/>
        <v>0.3</v>
      </c>
      <c r="M32" s="168">
        <f t="shared" si="12"/>
        <v>0.1</v>
      </c>
      <c r="N32" s="168">
        <f t="shared" si="12"/>
        <v>0.2</v>
      </c>
      <c r="O32" s="168">
        <f t="shared" si="12"/>
        <v>0.4</v>
      </c>
      <c r="P32" s="168">
        <f t="shared" si="12"/>
        <v>0.35</v>
      </c>
      <c r="Q32" s="168">
        <f t="shared" si="12"/>
        <v>0.45</v>
      </c>
      <c r="R32" s="168">
        <f t="shared" si="12"/>
        <v>0.45</v>
      </c>
      <c r="AC32" s="133">
        <f t="shared" si="3"/>
        <v>-5.5</v>
      </c>
      <c r="AD32" s="131">
        <v>-11</v>
      </c>
      <c r="AE32" s="134"/>
      <c r="AF32" s="134"/>
      <c r="AG32" s="132">
        <v>-0.1</v>
      </c>
      <c r="AH32" s="132">
        <v>-0.05</v>
      </c>
      <c r="AI32" s="132">
        <v>0.05</v>
      </c>
      <c r="AJ32" s="132">
        <v>0.05</v>
      </c>
      <c r="AK32" s="132">
        <v>0.05</v>
      </c>
      <c r="AL32" s="132">
        <v>0.05</v>
      </c>
      <c r="AM32" s="132">
        <v>0.2</v>
      </c>
      <c r="AN32" s="132">
        <v>0.1</v>
      </c>
      <c r="AO32" s="132">
        <v>0.15</v>
      </c>
      <c r="AP32" s="132">
        <v>0.2</v>
      </c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356</v>
      </c>
      <c r="B33" s="5" t="str">
        <f t="shared" si="9"/>
        <v>nat</v>
      </c>
      <c r="C33" s="5" t="str">
        <f t="shared" si="9"/>
        <v>base</v>
      </c>
      <c r="D33" s="141">
        <f t="shared" si="9"/>
        <v>-10</v>
      </c>
      <c r="E33" s="141">
        <f t="shared" si="9"/>
        <v>1</v>
      </c>
      <c r="F33" s="141">
        <f t="shared" si="9"/>
        <v>-10</v>
      </c>
      <c r="G33" s="141">
        <f t="shared" si="12"/>
        <v>-7</v>
      </c>
      <c r="H33" s="141">
        <f t="shared" si="12"/>
        <v>-6</v>
      </c>
      <c r="I33" s="141">
        <f t="shared" si="12"/>
        <v>-5</v>
      </c>
      <c r="J33" s="168">
        <f t="shared" si="12"/>
        <v>-4</v>
      </c>
      <c r="K33" s="168">
        <f t="shared" si="12"/>
        <v>-3</v>
      </c>
      <c r="L33" s="168">
        <f t="shared" si="12"/>
        <v>0.3</v>
      </c>
      <c r="M33" s="168">
        <f t="shared" si="12"/>
        <v>0.1</v>
      </c>
      <c r="N33" s="168">
        <f t="shared" si="12"/>
        <v>0.2</v>
      </c>
      <c r="O33" s="168">
        <f t="shared" si="12"/>
        <v>0.4</v>
      </c>
      <c r="P33" s="168">
        <f t="shared" si="12"/>
        <v>0.35</v>
      </c>
      <c r="Q33" s="168">
        <f t="shared" si="12"/>
        <v>0.45</v>
      </c>
      <c r="R33" s="168">
        <f t="shared" si="12"/>
        <v>0.45</v>
      </c>
      <c r="AC33" s="133">
        <f t="shared" si="3"/>
        <v>-5.5</v>
      </c>
      <c r="AD33" s="110">
        <f t="shared" ref="AD33:AD65" si="13">AD32</f>
        <v>-11</v>
      </c>
      <c r="AE33" s="123"/>
      <c r="AF33" s="123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BZ33" s="123"/>
      <c r="CA33" s="123"/>
      <c r="CB33" s="123"/>
      <c r="CC33" s="123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357</v>
      </c>
      <c r="B34" s="5" t="str">
        <f t="shared" si="9"/>
        <v>nat</v>
      </c>
      <c r="C34" s="5" t="str">
        <f t="shared" si="9"/>
        <v>base</v>
      </c>
      <c r="D34" s="141">
        <f t="shared" si="9"/>
        <v>-10</v>
      </c>
      <c r="E34" s="141">
        <f t="shared" si="9"/>
        <v>1</v>
      </c>
      <c r="F34" s="141">
        <f t="shared" si="9"/>
        <v>-10</v>
      </c>
      <c r="G34" s="141">
        <f t="shared" si="12"/>
        <v>-7</v>
      </c>
      <c r="H34" s="141">
        <f t="shared" si="12"/>
        <v>-6</v>
      </c>
      <c r="I34" s="141">
        <f t="shared" si="12"/>
        <v>-5</v>
      </c>
      <c r="J34" s="168">
        <f t="shared" si="12"/>
        <v>-4</v>
      </c>
      <c r="K34" s="168">
        <f t="shared" si="12"/>
        <v>-3</v>
      </c>
      <c r="L34" s="168">
        <f t="shared" si="12"/>
        <v>0.3</v>
      </c>
      <c r="M34" s="168">
        <f t="shared" si="12"/>
        <v>0.1</v>
      </c>
      <c r="N34" s="168">
        <f t="shared" si="12"/>
        <v>0.2</v>
      </c>
      <c r="O34" s="168">
        <f t="shared" si="12"/>
        <v>0.4</v>
      </c>
      <c r="P34" s="168">
        <f t="shared" si="12"/>
        <v>0.35</v>
      </c>
      <c r="Q34" s="168">
        <f t="shared" si="12"/>
        <v>0.45</v>
      </c>
      <c r="R34" s="168">
        <f t="shared" si="12"/>
        <v>0.45</v>
      </c>
      <c r="AC34" s="133">
        <f t="shared" si="3"/>
        <v>-10</v>
      </c>
      <c r="AD34" s="131">
        <v>-20</v>
      </c>
      <c r="AE34" s="134"/>
      <c r="AF34" s="134"/>
      <c r="AG34" s="132">
        <v>-0.1</v>
      </c>
      <c r="AH34" s="132">
        <v>-0.05</v>
      </c>
      <c r="AI34" s="132">
        <v>0.05</v>
      </c>
      <c r="AJ34" s="132">
        <v>0.05</v>
      </c>
      <c r="AK34" s="132">
        <v>0.05</v>
      </c>
      <c r="AL34" s="132">
        <v>0.05</v>
      </c>
      <c r="AM34" s="132">
        <v>0.2</v>
      </c>
      <c r="AN34" s="132">
        <v>0.1</v>
      </c>
      <c r="AO34" s="132">
        <v>0.15</v>
      </c>
      <c r="AP34" s="132">
        <v>0.2</v>
      </c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358</v>
      </c>
      <c r="B35" s="5" t="str">
        <f t="shared" si="9"/>
        <v>nat</v>
      </c>
      <c r="C35" s="5" t="str">
        <f t="shared" si="9"/>
        <v>base</v>
      </c>
      <c r="D35" s="141">
        <f t="shared" si="9"/>
        <v>-10</v>
      </c>
      <c r="E35" s="141">
        <f t="shared" si="9"/>
        <v>1</v>
      </c>
      <c r="F35" s="141">
        <f t="shared" si="9"/>
        <v>-10</v>
      </c>
      <c r="G35" s="141">
        <f t="shared" si="12"/>
        <v>-7</v>
      </c>
      <c r="H35" s="141">
        <f t="shared" si="12"/>
        <v>-6</v>
      </c>
      <c r="I35" s="141">
        <f t="shared" si="12"/>
        <v>-5</v>
      </c>
      <c r="J35" s="168">
        <f t="shared" si="12"/>
        <v>-4</v>
      </c>
      <c r="K35" s="168">
        <f t="shared" si="12"/>
        <v>-3</v>
      </c>
      <c r="L35" s="168">
        <f t="shared" si="12"/>
        <v>0.3</v>
      </c>
      <c r="M35" s="168">
        <f t="shared" si="12"/>
        <v>0.1</v>
      </c>
      <c r="N35" s="168">
        <f t="shared" si="12"/>
        <v>0.2</v>
      </c>
      <c r="O35" s="168">
        <f t="shared" si="12"/>
        <v>0.4</v>
      </c>
      <c r="P35" s="168">
        <f t="shared" si="12"/>
        <v>0.35</v>
      </c>
      <c r="Q35" s="168">
        <f t="shared" si="12"/>
        <v>0.45</v>
      </c>
      <c r="R35" s="168">
        <f t="shared" si="12"/>
        <v>0.45</v>
      </c>
      <c r="AC35" s="133">
        <f t="shared" si="3"/>
        <v>-10</v>
      </c>
      <c r="AD35" s="110">
        <f t="shared" si="13"/>
        <v>-20</v>
      </c>
      <c r="AE35" s="123"/>
      <c r="AF35" s="123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359</v>
      </c>
      <c r="B36" s="5" t="str">
        <f t="shared" si="9"/>
        <v>nat</v>
      </c>
      <c r="C36" s="5" t="str">
        <f t="shared" si="9"/>
        <v>base</v>
      </c>
      <c r="D36" s="141">
        <f t="shared" si="9"/>
        <v>-10</v>
      </c>
      <c r="E36" s="141">
        <f t="shared" si="9"/>
        <v>1</v>
      </c>
      <c r="F36" s="141">
        <f t="shared" si="9"/>
        <v>-10</v>
      </c>
      <c r="G36" s="141">
        <f t="shared" si="12"/>
        <v>-7</v>
      </c>
      <c r="H36" s="141">
        <f t="shared" si="12"/>
        <v>-6</v>
      </c>
      <c r="I36" s="141">
        <f t="shared" si="12"/>
        <v>-5</v>
      </c>
      <c r="J36" s="168">
        <f t="shared" si="12"/>
        <v>-4</v>
      </c>
      <c r="K36" s="168">
        <f t="shared" si="12"/>
        <v>-3</v>
      </c>
      <c r="L36" s="168">
        <f t="shared" si="12"/>
        <v>0.3</v>
      </c>
      <c r="M36" s="168">
        <f t="shared" si="12"/>
        <v>0.1</v>
      </c>
      <c r="N36" s="168">
        <f t="shared" si="12"/>
        <v>0.2</v>
      </c>
      <c r="O36" s="168">
        <f t="shared" si="12"/>
        <v>0.4</v>
      </c>
      <c r="P36" s="168">
        <f t="shared" si="12"/>
        <v>0.35</v>
      </c>
      <c r="Q36" s="168">
        <f t="shared" si="12"/>
        <v>0.45</v>
      </c>
      <c r="R36" s="168">
        <f t="shared" si="12"/>
        <v>0.45</v>
      </c>
      <c r="AC36" s="133">
        <f t="shared" si="3"/>
        <v>-10</v>
      </c>
      <c r="AD36" s="110">
        <f t="shared" si="13"/>
        <v>-20</v>
      </c>
      <c r="AE36" s="123"/>
      <c r="AF36" s="123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BZ36" s="123"/>
      <c r="CA36" s="123"/>
      <c r="CB36" s="123"/>
      <c r="CC36" s="123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360</v>
      </c>
      <c r="B37" s="5" t="str">
        <f t="shared" si="9"/>
        <v>nat</v>
      </c>
      <c r="C37" s="5" t="str">
        <f t="shared" si="9"/>
        <v>base</v>
      </c>
      <c r="D37" s="141">
        <f t="shared" si="9"/>
        <v>-10</v>
      </c>
      <c r="E37" s="141">
        <f t="shared" si="9"/>
        <v>1</v>
      </c>
      <c r="F37" s="141">
        <f t="shared" si="9"/>
        <v>-10</v>
      </c>
      <c r="G37" s="141">
        <f t="shared" si="12"/>
        <v>-7</v>
      </c>
      <c r="H37" s="141">
        <f t="shared" si="12"/>
        <v>-6</v>
      </c>
      <c r="I37" s="141">
        <f t="shared" si="12"/>
        <v>-5</v>
      </c>
      <c r="J37" s="168">
        <f t="shared" si="12"/>
        <v>-4</v>
      </c>
      <c r="K37" s="168">
        <f t="shared" si="12"/>
        <v>-3</v>
      </c>
      <c r="L37" s="168">
        <f t="shared" si="12"/>
        <v>0.3</v>
      </c>
      <c r="M37" s="168">
        <f t="shared" si="12"/>
        <v>0.1</v>
      </c>
      <c r="N37" s="168">
        <f t="shared" si="12"/>
        <v>0.2</v>
      </c>
      <c r="O37" s="168">
        <f t="shared" si="12"/>
        <v>0.4</v>
      </c>
      <c r="P37" s="168">
        <f t="shared" si="12"/>
        <v>0.35</v>
      </c>
      <c r="Q37" s="168">
        <f t="shared" si="12"/>
        <v>0.45</v>
      </c>
      <c r="R37" s="168">
        <f t="shared" si="12"/>
        <v>0.45</v>
      </c>
      <c r="AC37" s="133">
        <f t="shared" si="3"/>
        <v>-10</v>
      </c>
      <c r="AD37" s="110">
        <f t="shared" si="13"/>
        <v>-20</v>
      </c>
      <c r="AE37" s="123"/>
      <c r="AF37" s="123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BZ37" s="123"/>
      <c r="CA37" s="123"/>
      <c r="CB37" s="123"/>
      <c r="CC37" s="123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361</v>
      </c>
      <c r="B38" s="5" t="str">
        <f t="shared" si="9"/>
        <v>nat</v>
      </c>
      <c r="C38" s="5" t="str">
        <f t="shared" si="9"/>
        <v>base</v>
      </c>
      <c r="D38" s="141">
        <f t="shared" si="9"/>
        <v>-10</v>
      </c>
      <c r="E38" s="141">
        <f t="shared" si="9"/>
        <v>1</v>
      </c>
      <c r="F38" s="141">
        <f t="shared" si="9"/>
        <v>-10</v>
      </c>
      <c r="G38" s="141">
        <f t="shared" si="12"/>
        <v>-7</v>
      </c>
      <c r="H38" s="141">
        <f t="shared" si="12"/>
        <v>-6</v>
      </c>
      <c r="I38" s="141">
        <f t="shared" si="12"/>
        <v>-5</v>
      </c>
      <c r="J38" s="168">
        <f t="shared" si="12"/>
        <v>-4</v>
      </c>
      <c r="K38" s="168">
        <f t="shared" si="12"/>
        <v>-3</v>
      </c>
      <c r="L38" s="168">
        <f t="shared" si="12"/>
        <v>0.3</v>
      </c>
      <c r="M38" s="168">
        <f t="shared" si="12"/>
        <v>0.1</v>
      </c>
      <c r="N38" s="168">
        <f t="shared" si="12"/>
        <v>0.2</v>
      </c>
      <c r="O38" s="168">
        <f t="shared" si="12"/>
        <v>0.4</v>
      </c>
      <c r="P38" s="168">
        <f t="shared" si="12"/>
        <v>0.35</v>
      </c>
      <c r="Q38" s="168">
        <f t="shared" si="12"/>
        <v>0.45</v>
      </c>
      <c r="R38" s="168">
        <f t="shared" si="12"/>
        <v>0.45</v>
      </c>
      <c r="AC38" s="133">
        <f t="shared" si="3"/>
        <v>-10</v>
      </c>
      <c r="AD38" s="110">
        <f t="shared" si="13"/>
        <v>-20</v>
      </c>
      <c r="AE38" s="123"/>
      <c r="AF38" s="123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BZ38" s="123"/>
      <c r="CA38" s="123"/>
      <c r="CB38" s="123"/>
      <c r="CC38" s="123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362</v>
      </c>
      <c r="B39" s="5" t="str">
        <f t="shared" si="9"/>
        <v>nat</v>
      </c>
      <c r="C39" s="5" t="str">
        <f t="shared" si="9"/>
        <v>base</v>
      </c>
      <c r="D39" s="141">
        <f t="shared" si="9"/>
        <v>-10</v>
      </c>
      <c r="E39" s="141">
        <f t="shared" si="9"/>
        <v>1</v>
      </c>
      <c r="F39" s="141">
        <f t="shared" si="9"/>
        <v>-10</v>
      </c>
      <c r="G39" s="141">
        <f t="shared" si="12"/>
        <v>-7</v>
      </c>
      <c r="H39" s="141">
        <f t="shared" si="12"/>
        <v>-6</v>
      </c>
      <c r="I39" s="141">
        <f t="shared" si="12"/>
        <v>-5</v>
      </c>
      <c r="J39" s="168">
        <f t="shared" si="12"/>
        <v>-4</v>
      </c>
      <c r="K39" s="168">
        <f t="shared" si="12"/>
        <v>-3</v>
      </c>
      <c r="L39" s="168">
        <f t="shared" si="12"/>
        <v>0.3</v>
      </c>
      <c r="M39" s="168">
        <f t="shared" si="12"/>
        <v>0.1</v>
      </c>
      <c r="N39" s="168">
        <f t="shared" si="12"/>
        <v>0.2</v>
      </c>
      <c r="O39" s="168">
        <f t="shared" si="12"/>
        <v>0.4</v>
      </c>
      <c r="P39" s="168">
        <f t="shared" si="12"/>
        <v>0.35</v>
      </c>
      <c r="Q39" s="168">
        <f t="shared" si="12"/>
        <v>0.45</v>
      </c>
      <c r="R39" s="168">
        <f t="shared" si="12"/>
        <v>0.45</v>
      </c>
      <c r="AC39" s="133">
        <f t="shared" si="3"/>
        <v>-10</v>
      </c>
      <c r="AD39" s="110">
        <f t="shared" si="13"/>
        <v>-20</v>
      </c>
      <c r="AE39" s="123"/>
      <c r="AF39" s="123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363</v>
      </c>
      <c r="B40" s="5" t="str">
        <f t="shared" si="9"/>
        <v>nat</v>
      </c>
      <c r="C40" s="5" t="str">
        <f t="shared" si="9"/>
        <v>base</v>
      </c>
      <c r="D40" s="141">
        <f t="shared" si="9"/>
        <v>-10</v>
      </c>
      <c r="E40" s="141">
        <f t="shared" si="9"/>
        <v>1</v>
      </c>
      <c r="F40" s="141">
        <f t="shared" si="9"/>
        <v>-10</v>
      </c>
      <c r="G40" s="141">
        <f t="shared" si="12"/>
        <v>-7</v>
      </c>
      <c r="H40" s="141">
        <f t="shared" si="12"/>
        <v>-6</v>
      </c>
      <c r="I40" s="141">
        <f t="shared" si="12"/>
        <v>-5</v>
      </c>
      <c r="J40" s="168">
        <f t="shared" si="12"/>
        <v>-4</v>
      </c>
      <c r="K40" s="168">
        <f t="shared" si="12"/>
        <v>-3</v>
      </c>
      <c r="L40" s="168">
        <f t="shared" si="12"/>
        <v>0.3</v>
      </c>
      <c r="M40" s="168">
        <f t="shared" si="12"/>
        <v>0.1</v>
      </c>
      <c r="N40" s="168">
        <f t="shared" si="12"/>
        <v>0.2</v>
      </c>
      <c r="O40" s="168">
        <f t="shared" si="12"/>
        <v>0.4</v>
      </c>
      <c r="P40" s="168">
        <f t="shared" si="12"/>
        <v>0.35</v>
      </c>
      <c r="Q40" s="168">
        <f t="shared" si="12"/>
        <v>0.45</v>
      </c>
      <c r="R40" s="168">
        <f t="shared" si="12"/>
        <v>0.45</v>
      </c>
      <c r="AC40" s="133"/>
      <c r="AD40" s="110"/>
      <c r="AE40" s="123"/>
      <c r="AF40" s="123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  <c r="BZ40" s="123"/>
      <c r="CA40" s="123"/>
      <c r="CB40" s="123"/>
      <c r="CC40" s="123"/>
    </row>
    <row r="41" spans="1:91" x14ac:dyDescent="0.3">
      <c r="A41" s="5" t="s">
        <v>104</v>
      </c>
      <c r="B41" s="5" t="str">
        <f t="shared" si="9"/>
        <v>nat</v>
      </c>
      <c r="C41" s="5" t="str">
        <f t="shared" si="9"/>
        <v>base</v>
      </c>
      <c r="D41" s="141">
        <f t="shared" si="9"/>
        <v>-10</v>
      </c>
      <c r="E41" s="141">
        <f t="shared" si="9"/>
        <v>1</v>
      </c>
      <c r="F41" s="141">
        <f t="shared" si="9"/>
        <v>-10</v>
      </c>
      <c r="G41" s="141">
        <f t="shared" si="12"/>
        <v>-7</v>
      </c>
      <c r="H41" s="141">
        <f t="shared" si="12"/>
        <v>-6</v>
      </c>
      <c r="I41" s="141">
        <f t="shared" si="12"/>
        <v>-5</v>
      </c>
      <c r="J41" s="168">
        <f t="shared" si="12"/>
        <v>-4</v>
      </c>
      <c r="K41" s="168">
        <f t="shared" si="12"/>
        <v>-3</v>
      </c>
      <c r="L41" s="168">
        <f t="shared" si="12"/>
        <v>0.3</v>
      </c>
      <c r="M41" s="168">
        <f t="shared" si="12"/>
        <v>0.1</v>
      </c>
      <c r="N41" s="168">
        <f t="shared" si="12"/>
        <v>0.2</v>
      </c>
      <c r="O41" s="168">
        <f t="shared" si="12"/>
        <v>0.4</v>
      </c>
      <c r="P41" s="168">
        <f t="shared" si="12"/>
        <v>0.35</v>
      </c>
      <c r="Q41" s="168">
        <f t="shared" si="12"/>
        <v>0.45</v>
      </c>
      <c r="R41" s="168">
        <f t="shared" si="12"/>
        <v>0.45</v>
      </c>
      <c r="AC41" s="133"/>
      <c r="AD41" s="110"/>
      <c r="AE41" s="123"/>
      <c r="AF41" s="123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  <c r="BZ41" s="123"/>
      <c r="CA41" s="123"/>
      <c r="CB41" s="123"/>
      <c r="CC41" s="123"/>
    </row>
    <row r="42" spans="1:91" x14ac:dyDescent="0.3">
      <c r="A42" s="5" t="s">
        <v>60</v>
      </c>
      <c r="B42" s="5" t="str">
        <f t="shared" ref="B42:D51" si="14">B41</f>
        <v>nat</v>
      </c>
      <c r="C42" s="5" t="str">
        <f t="shared" si="14"/>
        <v>base</v>
      </c>
      <c r="D42" s="141">
        <f>D41</f>
        <v>-10</v>
      </c>
      <c r="E42" s="141">
        <f t="shared" ref="E42:R48" si="15">E41</f>
        <v>1</v>
      </c>
      <c r="F42" s="141">
        <f t="shared" si="15"/>
        <v>-10</v>
      </c>
      <c r="G42" s="141">
        <f t="shared" si="12"/>
        <v>-7</v>
      </c>
      <c r="H42" s="141">
        <f t="shared" si="12"/>
        <v>-6</v>
      </c>
      <c r="I42" s="141">
        <f t="shared" si="12"/>
        <v>-5</v>
      </c>
      <c r="J42" s="168">
        <f t="shared" si="12"/>
        <v>-4</v>
      </c>
      <c r="K42" s="168">
        <f t="shared" si="12"/>
        <v>-3</v>
      </c>
      <c r="L42" s="168">
        <f t="shared" si="12"/>
        <v>0.3</v>
      </c>
      <c r="M42" s="168">
        <f t="shared" si="12"/>
        <v>0.1</v>
      </c>
      <c r="N42" s="168">
        <f t="shared" si="12"/>
        <v>0.2</v>
      </c>
      <c r="O42" s="168">
        <f t="shared" si="12"/>
        <v>0.4</v>
      </c>
      <c r="P42" s="168">
        <f t="shared" si="12"/>
        <v>0.35</v>
      </c>
      <c r="Q42" s="168">
        <f t="shared" si="12"/>
        <v>0.45</v>
      </c>
      <c r="R42" s="168">
        <f t="shared" si="12"/>
        <v>0.45</v>
      </c>
      <c r="AC42" s="133"/>
      <c r="AD42" s="110"/>
      <c r="AE42" s="123"/>
      <c r="AF42" s="123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  <c r="BZ42" s="123"/>
      <c r="CA42" s="123"/>
      <c r="CB42" s="123"/>
      <c r="CC42" s="123"/>
    </row>
    <row r="43" spans="1:91" x14ac:dyDescent="0.3">
      <c r="A43" s="5" t="s">
        <v>105</v>
      </c>
      <c r="B43" s="5" t="str">
        <f t="shared" si="14"/>
        <v>nat</v>
      </c>
      <c r="C43" s="5" t="str">
        <f t="shared" si="14"/>
        <v>base</v>
      </c>
      <c r="D43" s="141">
        <f>D42</f>
        <v>-10</v>
      </c>
      <c r="E43" s="141">
        <f t="shared" si="15"/>
        <v>1</v>
      </c>
      <c r="F43" s="141">
        <f t="shared" si="15"/>
        <v>-10</v>
      </c>
      <c r="G43" s="141">
        <f t="shared" si="12"/>
        <v>-7</v>
      </c>
      <c r="H43" s="141">
        <f t="shared" si="12"/>
        <v>-6</v>
      </c>
      <c r="I43" s="141">
        <f t="shared" si="12"/>
        <v>-5</v>
      </c>
      <c r="J43" s="168">
        <f t="shared" si="12"/>
        <v>-4</v>
      </c>
      <c r="K43" s="168">
        <f t="shared" si="12"/>
        <v>-3</v>
      </c>
      <c r="L43" s="168">
        <f t="shared" si="12"/>
        <v>0.3</v>
      </c>
      <c r="M43" s="168">
        <f t="shared" si="12"/>
        <v>0.1</v>
      </c>
      <c r="N43" s="168">
        <f t="shared" si="12"/>
        <v>0.2</v>
      </c>
      <c r="O43" s="168">
        <f t="shared" si="12"/>
        <v>0.4</v>
      </c>
      <c r="P43" s="168">
        <f t="shared" si="12"/>
        <v>0.35</v>
      </c>
      <c r="Q43" s="168">
        <f t="shared" si="12"/>
        <v>0.45</v>
      </c>
      <c r="R43" s="168">
        <f t="shared" si="12"/>
        <v>0.45</v>
      </c>
      <c r="AC43" s="133"/>
      <c r="AD43" s="110"/>
      <c r="AE43" s="123"/>
      <c r="AF43" s="123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  <c r="BZ43" s="123"/>
      <c r="CA43" s="123"/>
      <c r="CB43" s="123"/>
      <c r="CC43" s="123"/>
    </row>
    <row r="44" spans="1:91" x14ac:dyDescent="0.3">
      <c r="A44" s="5" t="s">
        <v>106</v>
      </c>
      <c r="B44" s="5" t="str">
        <f t="shared" si="14"/>
        <v>nat</v>
      </c>
      <c r="C44" s="5" t="str">
        <f t="shared" si="14"/>
        <v>base</v>
      </c>
      <c r="D44" s="141">
        <f t="shared" si="14"/>
        <v>-10</v>
      </c>
      <c r="E44" s="141">
        <f t="shared" si="15"/>
        <v>1</v>
      </c>
      <c r="F44" s="141">
        <f t="shared" si="15"/>
        <v>-10</v>
      </c>
      <c r="G44" s="141">
        <f t="shared" si="12"/>
        <v>-7</v>
      </c>
      <c r="H44" s="141">
        <f t="shared" si="12"/>
        <v>-6</v>
      </c>
      <c r="I44" s="141">
        <f t="shared" si="12"/>
        <v>-5</v>
      </c>
      <c r="J44" s="168">
        <f t="shared" si="12"/>
        <v>-4</v>
      </c>
      <c r="K44" s="168">
        <f t="shared" si="12"/>
        <v>-3</v>
      </c>
      <c r="L44" s="168">
        <f t="shared" si="12"/>
        <v>0.3</v>
      </c>
      <c r="M44" s="168">
        <f t="shared" si="12"/>
        <v>0.1</v>
      </c>
      <c r="N44" s="168">
        <f t="shared" si="12"/>
        <v>0.2</v>
      </c>
      <c r="O44" s="168">
        <f t="shared" si="12"/>
        <v>0.4</v>
      </c>
      <c r="P44" s="168">
        <f t="shared" si="12"/>
        <v>0.35</v>
      </c>
      <c r="Q44" s="168">
        <f t="shared" si="12"/>
        <v>0.45</v>
      </c>
      <c r="R44" s="168">
        <f t="shared" si="12"/>
        <v>0.45</v>
      </c>
      <c r="AC44" s="133"/>
      <c r="AD44" s="110"/>
      <c r="AE44" s="123"/>
      <c r="AF44" s="123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  <c r="BZ44" s="123"/>
      <c r="CA44" s="123"/>
      <c r="CB44" s="123"/>
      <c r="CC44" s="123"/>
    </row>
    <row r="45" spans="1:91" x14ac:dyDescent="0.3">
      <c r="A45" s="5" t="s">
        <v>107</v>
      </c>
      <c r="B45" s="5" t="str">
        <f t="shared" si="14"/>
        <v>nat</v>
      </c>
      <c r="C45" s="5" t="str">
        <f t="shared" si="14"/>
        <v>base</v>
      </c>
      <c r="D45" s="141">
        <f t="shared" si="14"/>
        <v>-10</v>
      </c>
      <c r="E45" s="141">
        <f t="shared" si="15"/>
        <v>1</v>
      </c>
      <c r="F45" s="141">
        <f t="shared" si="15"/>
        <v>-10</v>
      </c>
      <c r="G45" s="141">
        <f t="shared" si="15"/>
        <v>-7</v>
      </c>
      <c r="H45" s="141">
        <f t="shared" si="15"/>
        <v>-6</v>
      </c>
      <c r="I45" s="141">
        <f t="shared" si="15"/>
        <v>-5</v>
      </c>
      <c r="J45" s="168">
        <f t="shared" si="15"/>
        <v>-4</v>
      </c>
      <c r="K45" s="168">
        <f t="shared" si="15"/>
        <v>-3</v>
      </c>
      <c r="L45" s="168">
        <f t="shared" si="15"/>
        <v>0.3</v>
      </c>
      <c r="M45" s="168">
        <f t="shared" si="15"/>
        <v>0.1</v>
      </c>
      <c r="N45" s="168">
        <f t="shared" si="15"/>
        <v>0.2</v>
      </c>
      <c r="O45" s="168">
        <f t="shared" si="15"/>
        <v>0.4</v>
      </c>
      <c r="P45" s="168">
        <f t="shared" si="15"/>
        <v>0.35</v>
      </c>
      <c r="Q45" s="168">
        <f t="shared" si="15"/>
        <v>0.45</v>
      </c>
      <c r="R45" s="168">
        <f t="shared" si="15"/>
        <v>0.45</v>
      </c>
      <c r="AC45" s="133"/>
      <c r="AD45" s="110"/>
      <c r="AE45" s="123"/>
      <c r="AF45" s="123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  <c r="BZ45" s="123"/>
      <c r="CA45" s="123"/>
      <c r="CB45" s="123"/>
      <c r="CC45" s="123"/>
    </row>
    <row r="46" spans="1:91" x14ac:dyDescent="0.3">
      <c r="A46" s="5" t="s">
        <v>108</v>
      </c>
      <c r="B46" s="5" t="str">
        <f t="shared" si="14"/>
        <v>nat</v>
      </c>
      <c r="C46" s="5" t="str">
        <f t="shared" si="14"/>
        <v>base</v>
      </c>
      <c r="D46" s="141">
        <f t="shared" si="14"/>
        <v>-10</v>
      </c>
      <c r="E46" s="141">
        <f t="shared" si="15"/>
        <v>1</v>
      </c>
      <c r="F46" s="141">
        <f t="shared" si="15"/>
        <v>-10</v>
      </c>
      <c r="G46" s="141">
        <f t="shared" si="15"/>
        <v>-7</v>
      </c>
      <c r="H46" s="141">
        <f t="shared" si="15"/>
        <v>-6</v>
      </c>
      <c r="I46" s="141">
        <f t="shared" si="15"/>
        <v>-5</v>
      </c>
      <c r="J46" s="168">
        <f t="shared" si="15"/>
        <v>-4</v>
      </c>
      <c r="K46" s="168">
        <f t="shared" si="15"/>
        <v>-3</v>
      </c>
      <c r="L46" s="168">
        <f t="shared" si="15"/>
        <v>0.3</v>
      </c>
      <c r="M46" s="168">
        <f t="shared" si="15"/>
        <v>0.1</v>
      </c>
      <c r="N46" s="168">
        <f t="shared" si="15"/>
        <v>0.2</v>
      </c>
      <c r="O46" s="168">
        <f t="shared" si="15"/>
        <v>0.4</v>
      </c>
      <c r="P46" s="168">
        <f t="shared" si="15"/>
        <v>0.35</v>
      </c>
      <c r="Q46" s="168">
        <f t="shared" si="15"/>
        <v>0.45</v>
      </c>
      <c r="R46" s="168">
        <f t="shared" si="15"/>
        <v>0.45</v>
      </c>
      <c r="AC46" s="133"/>
      <c r="AD46" s="110"/>
      <c r="AE46" s="123"/>
      <c r="AF46" s="123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</row>
    <row r="47" spans="1:91" x14ac:dyDescent="0.3">
      <c r="A47" s="5" t="s">
        <v>109</v>
      </c>
      <c r="B47" s="5" t="str">
        <f t="shared" si="14"/>
        <v>nat</v>
      </c>
      <c r="C47" s="5" t="str">
        <f t="shared" si="14"/>
        <v>base</v>
      </c>
      <c r="D47" s="141">
        <f t="shared" si="14"/>
        <v>-10</v>
      </c>
      <c r="E47" s="141">
        <f t="shared" si="15"/>
        <v>1</v>
      </c>
      <c r="F47" s="141">
        <f t="shared" si="15"/>
        <v>-10</v>
      </c>
      <c r="G47" s="141">
        <f t="shared" si="15"/>
        <v>-7</v>
      </c>
      <c r="H47" s="141">
        <f t="shared" si="15"/>
        <v>-6</v>
      </c>
      <c r="I47" s="141">
        <f t="shared" si="15"/>
        <v>-5</v>
      </c>
      <c r="J47" s="168">
        <f t="shared" si="15"/>
        <v>-4</v>
      </c>
      <c r="K47" s="168">
        <f t="shared" si="15"/>
        <v>-3</v>
      </c>
      <c r="L47" s="168">
        <f t="shared" si="15"/>
        <v>0.3</v>
      </c>
      <c r="M47" s="168">
        <f t="shared" si="15"/>
        <v>0.1</v>
      </c>
      <c r="N47" s="168">
        <f t="shared" si="15"/>
        <v>0.2</v>
      </c>
      <c r="O47" s="168">
        <f t="shared" si="15"/>
        <v>0.4</v>
      </c>
      <c r="P47" s="168">
        <f t="shared" si="15"/>
        <v>0.35</v>
      </c>
      <c r="Q47" s="168">
        <f t="shared" si="15"/>
        <v>0.45</v>
      </c>
      <c r="R47" s="168">
        <f t="shared" si="15"/>
        <v>0.45</v>
      </c>
      <c r="AC47" s="133"/>
      <c r="AD47" s="110"/>
      <c r="AE47" s="123"/>
      <c r="AF47" s="123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</row>
    <row r="48" spans="1:91" x14ac:dyDescent="0.3">
      <c r="A48" s="5" t="s">
        <v>110</v>
      </c>
      <c r="B48" s="5" t="str">
        <f t="shared" si="14"/>
        <v>nat</v>
      </c>
      <c r="C48" s="5" t="str">
        <f t="shared" si="14"/>
        <v>base</v>
      </c>
      <c r="D48" s="141">
        <f t="shared" si="14"/>
        <v>-10</v>
      </c>
      <c r="E48" s="141">
        <f t="shared" si="15"/>
        <v>1</v>
      </c>
      <c r="F48" s="141">
        <f t="shared" si="15"/>
        <v>-10</v>
      </c>
      <c r="G48" s="141">
        <f t="shared" si="15"/>
        <v>-7</v>
      </c>
      <c r="H48" s="141">
        <f t="shared" si="15"/>
        <v>-6</v>
      </c>
      <c r="I48" s="141">
        <f t="shared" si="15"/>
        <v>-5</v>
      </c>
      <c r="J48" s="168">
        <f t="shared" si="15"/>
        <v>-4</v>
      </c>
      <c r="K48" s="168">
        <f t="shared" si="15"/>
        <v>-3</v>
      </c>
      <c r="L48" s="168">
        <f t="shared" si="15"/>
        <v>0.3</v>
      </c>
      <c r="M48" s="168">
        <f t="shared" si="15"/>
        <v>0.1</v>
      </c>
      <c r="N48" s="168">
        <f t="shared" si="15"/>
        <v>0.2</v>
      </c>
      <c r="O48" s="168">
        <f t="shared" si="15"/>
        <v>0.4</v>
      </c>
      <c r="P48" s="168">
        <f t="shared" si="15"/>
        <v>0.35</v>
      </c>
      <c r="Q48" s="168">
        <f t="shared" si="15"/>
        <v>0.45</v>
      </c>
      <c r="R48" s="168">
        <f t="shared" si="15"/>
        <v>0.45</v>
      </c>
      <c r="AC48" s="133"/>
      <c r="AD48" s="110"/>
      <c r="AE48" s="123"/>
      <c r="AF48" s="123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  <c r="BZ48" s="123"/>
      <c r="CA48" s="123"/>
      <c r="CB48" s="123"/>
      <c r="CC48" s="123"/>
    </row>
    <row r="49" spans="1:91" x14ac:dyDescent="0.3">
      <c r="A49" s="5" t="s">
        <v>61</v>
      </c>
      <c r="B49" s="5" t="str">
        <f t="shared" si="14"/>
        <v>nat</v>
      </c>
      <c r="C49" s="5" t="str">
        <f t="shared" si="14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1" t="s">
        <v>75</v>
      </c>
      <c r="I49" s="141" t="s">
        <v>75</v>
      </c>
      <c r="J49" s="168" t="s">
        <v>75</v>
      </c>
      <c r="K49" s="168" t="s">
        <v>75</v>
      </c>
      <c r="L49" s="168" t="s">
        <v>75</v>
      </c>
      <c r="M49" s="168" t="s">
        <v>75</v>
      </c>
      <c r="N49" s="168" t="s">
        <v>75</v>
      </c>
      <c r="O49" s="168" t="s">
        <v>75</v>
      </c>
      <c r="P49" s="168" t="s">
        <v>75</v>
      </c>
      <c r="Q49" s="168" t="s">
        <v>75</v>
      </c>
      <c r="R49" s="168" t="s">
        <v>75</v>
      </c>
      <c r="AC49" s="133"/>
      <c r="AD49" s="110"/>
      <c r="AE49" s="123"/>
      <c r="AF49" s="123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  <c r="BZ49" s="123"/>
      <c r="CA49" s="123"/>
      <c r="CB49" s="123"/>
      <c r="CC49" s="123"/>
    </row>
    <row r="50" spans="1:91" x14ac:dyDescent="0.3">
      <c r="A50" s="5" t="s">
        <v>216</v>
      </c>
      <c r="B50" s="5" t="str">
        <f t="shared" si="14"/>
        <v>nat</v>
      </c>
      <c r="C50" s="5" t="str">
        <f t="shared" si="14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1" t="s">
        <v>75</v>
      </c>
      <c r="I50" s="141" t="s">
        <v>75</v>
      </c>
      <c r="J50" s="168" t="s">
        <v>75</v>
      </c>
      <c r="K50" s="168" t="s">
        <v>75</v>
      </c>
      <c r="L50" s="168" t="s">
        <v>75</v>
      </c>
      <c r="M50" s="168" t="s">
        <v>75</v>
      </c>
      <c r="N50" s="168" t="s">
        <v>75</v>
      </c>
      <c r="O50" s="168" t="s">
        <v>75</v>
      </c>
      <c r="P50" s="168" t="s">
        <v>75</v>
      </c>
      <c r="Q50" s="168" t="s">
        <v>75</v>
      </c>
      <c r="R50" s="168" t="s">
        <v>75</v>
      </c>
      <c r="AC50" s="133"/>
      <c r="AD50" s="110"/>
      <c r="AE50" s="123"/>
      <c r="AF50" s="123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  <c r="BZ50" s="123"/>
      <c r="CA50" s="123"/>
      <c r="CB50" s="123"/>
      <c r="CC50" s="123"/>
    </row>
    <row r="51" spans="1:91" x14ac:dyDescent="0.3">
      <c r="A51" s="5" t="s">
        <v>418</v>
      </c>
      <c r="B51" s="5" t="str">
        <f t="shared" si="14"/>
        <v>nat</v>
      </c>
      <c r="C51" s="5" t="str">
        <f t="shared" si="14"/>
        <v>base</v>
      </c>
      <c r="D51" s="141">
        <f>D48</f>
        <v>-10</v>
      </c>
      <c r="E51" s="141">
        <f>E48</f>
        <v>1</v>
      </c>
      <c r="F51" s="141">
        <f>F48</f>
        <v>-10</v>
      </c>
      <c r="G51" s="141">
        <f t="shared" ref="G51:R51" si="16">G48</f>
        <v>-7</v>
      </c>
      <c r="H51" s="141">
        <f t="shared" si="16"/>
        <v>-6</v>
      </c>
      <c r="I51" s="141">
        <f t="shared" si="16"/>
        <v>-5</v>
      </c>
      <c r="J51" s="168">
        <f t="shared" si="16"/>
        <v>-4</v>
      </c>
      <c r="K51" s="168">
        <f t="shared" si="16"/>
        <v>-3</v>
      </c>
      <c r="L51" s="168">
        <f t="shared" si="16"/>
        <v>0.3</v>
      </c>
      <c r="M51" s="168">
        <f t="shared" si="16"/>
        <v>0.1</v>
      </c>
      <c r="N51" s="168">
        <f t="shared" si="16"/>
        <v>0.2</v>
      </c>
      <c r="O51" s="168">
        <f t="shared" si="16"/>
        <v>0.4</v>
      </c>
      <c r="P51" s="168">
        <f t="shared" si="16"/>
        <v>0.35</v>
      </c>
      <c r="Q51" s="168">
        <f t="shared" si="16"/>
        <v>0.45</v>
      </c>
      <c r="R51" s="168">
        <f t="shared" si="16"/>
        <v>0.45</v>
      </c>
      <c r="AC51" s="133"/>
      <c r="AD51" s="110"/>
      <c r="AE51" s="123"/>
      <c r="AF51" s="123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  <c r="BZ51" s="123"/>
      <c r="CA51" s="123"/>
      <c r="CB51" s="123"/>
      <c r="CC51" s="123"/>
    </row>
    <row r="52" spans="1:91" x14ac:dyDescent="0.3">
      <c r="A52" s="5" t="s">
        <v>111</v>
      </c>
      <c r="B52" s="5" t="str">
        <f>B50</f>
        <v>nat</v>
      </c>
      <c r="C52" s="5" t="str">
        <f>C50</f>
        <v>base</v>
      </c>
      <c r="D52" s="141">
        <f>D51</f>
        <v>-10</v>
      </c>
      <c r="E52" s="141">
        <f>E51</f>
        <v>1</v>
      </c>
      <c r="F52" s="141">
        <f>F51</f>
        <v>-10</v>
      </c>
      <c r="G52" s="141">
        <f t="shared" ref="G52:R67" si="17">G51</f>
        <v>-7</v>
      </c>
      <c r="H52" s="141">
        <f t="shared" si="17"/>
        <v>-6</v>
      </c>
      <c r="I52" s="141">
        <f t="shared" si="17"/>
        <v>-5</v>
      </c>
      <c r="J52" s="168">
        <f t="shared" si="17"/>
        <v>-4</v>
      </c>
      <c r="K52" s="168">
        <f t="shared" si="17"/>
        <v>-3</v>
      </c>
      <c r="L52" s="168">
        <f t="shared" si="17"/>
        <v>0.3</v>
      </c>
      <c r="M52" s="168">
        <f t="shared" si="17"/>
        <v>0.1</v>
      </c>
      <c r="N52" s="168">
        <f t="shared" si="17"/>
        <v>0.2</v>
      </c>
      <c r="O52" s="168">
        <f t="shared" si="17"/>
        <v>0.4</v>
      </c>
      <c r="P52" s="168">
        <f t="shared" si="17"/>
        <v>0.35</v>
      </c>
      <c r="Q52" s="168">
        <f t="shared" si="17"/>
        <v>0.45</v>
      </c>
      <c r="R52" s="168">
        <f t="shared" si="17"/>
        <v>0.45</v>
      </c>
      <c r="AC52" s="133"/>
      <c r="AD52" s="110"/>
      <c r="AE52" s="123"/>
      <c r="AF52" s="123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  <c r="BZ52" s="123"/>
      <c r="CA52" s="123"/>
      <c r="CB52" s="123"/>
      <c r="CC52" s="123"/>
    </row>
    <row r="53" spans="1:91" x14ac:dyDescent="0.3">
      <c r="A53" s="5" t="s">
        <v>112</v>
      </c>
      <c r="B53" s="5" t="str">
        <f t="shared" ref="B53:Q68" si="18">B52</f>
        <v>nat</v>
      </c>
      <c r="C53" s="5" t="str">
        <f t="shared" si="18"/>
        <v>base</v>
      </c>
      <c r="D53" s="141">
        <f t="shared" si="18"/>
        <v>-10</v>
      </c>
      <c r="E53" s="141">
        <f t="shared" si="18"/>
        <v>1</v>
      </c>
      <c r="F53" s="141">
        <f t="shared" si="18"/>
        <v>-10</v>
      </c>
      <c r="G53" s="141">
        <f t="shared" si="17"/>
        <v>-7</v>
      </c>
      <c r="H53" s="141">
        <f t="shared" si="17"/>
        <v>-6</v>
      </c>
      <c r="I53" s="141">
        <f t="shared" si="17"/>
        <v>-5</v>
      </c>
      <c r="J53" s="168">
        <f t="shared" si="17"/>
        <v>-4</v>
      </c>
      <c r="K53" s="168">
        <f t="shared" si="17"/>
        <v>-3</v>
      </c>
      <c r="L53" s="168">
        <f t="shared" si="17"/>
        <v>0.3</v>
      </c>
      <c r="M53" s="168">
        <f t="shared" si="17"/>
        <v>0.1</v>
      </c>
      <c r="N53" s="168">
        <f t="shared" si="17"/>
        <v>0.2</v>
      </c>
      <c r="O53" s="168">
        <f t="shared" si="17"/>
        <v>0.4</v>
      </c>
      <c r="P53" s="168">
        <f t="shared" si="17"/>
        <v>0.35</v>
      </c>
      <c r="Q53" s="168">
        <f t="shared" si="17"/>
        <v>0.45</v>
      </c>
      <c r="R53" s="168">
        <f t="shared" si="17"/>
        <v>0.45</v>
      </c>
      <c r="AC53" s="133"/>
      <c r="AD53" s="110"/>
      <c r="AE53" s="123"/>
      <c r="AF53" s="123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  <c r="BZ53" s="123"/>
      <c r="CA53" s="123"/>
      <c r="CB53" s="123"/>
      <c r="CC53" s="123"/>
    </row>
    <row r="54" spans="1:91" x14ac:dyDescent="0.3">
      <c r="A54" s="5" t="s">
        <v>113</v>
      </c>
      <c r="B54" s="5" t="str">
        <f t="shared" si="18"/>
        <v>nat</v>
      </c>
      <c r="C54" s="5" t="str">
        <f t="shared" si="18"/>
        <v>base</v>
      </c>
      <c r="D54" s="141">
        <f t="shared" si="18"/>
        <v>-10</v>
      </c>
      <c r="E54" s="141">
        <f t="shared" si="18"/>
        <v>1</v>
      </c>
      <c r="F54" s="141">
        <f t="shared" si="18"/>
        <v>-10</v>
      </c>
      <c r="G54" s="141">
        <f t="shared" si="17"/>
        <v>-7</v>
      </c>
      <c r="H54" s="141">
        <f t="shared" si="17"/>
        <v>-6</v>
      </c>
      <c r="I54" s="141">
        <f t="shared" si="17"/>
        <v>-5</v>
      </c>
      <c r="J54" s="168">
        <f t="shared" si="17"/>
        <v>-4</v>
      </c>
      <c r="K54" s="168">
        <f t="shared" si="17"/>
        <v>-3</v>
      </c>
      <c r="L54" s="168">
        <f t="shared" si="17"/>
        <v>0.3</v>
      </c>
      <c r="M54" s="168">
        <f t="shared" si="17"/>
        <v>0.1</v>
      </c>
      <c r="N54" s="168">
        <f t="shared" si="17"/>
        <v>0.2</v>
      </c>
      <c r="O54" s="168">
        <f t="shared" si="17"/>
        <v>0.4</v>
      </c>
      <c r="P54" s="168">
        <f t="shared" si="17"/>
        <v>0.35</v>
      </c>
      <c r="Q54" s="168">
        <f t="shared" si="17"/>
        <v>0.45</v>
      </c>
      <c r="R54" s="168">
        <f t="shared" si="17"/>
        <v>0.45</v>
      </c>
      <c r="AC54" s="133"/>
      <c r="AD54" s="110"/>
      <c r="AE54" s="123"/>
      <c r="AF54" s="123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  <c r="BZ54" s="123"/>
      <c r="CA54" s="123"/>
      <c r="CB54" s="123"/>
      <c r="CC54" s="123"/>
    </row>
    <row r="55" spans="1:91" x14ac:dyDescent="0.3">
      <c r="A55" s="5" t="s">
        <v>114</v>
      </c>
      <c r="B55" s="5" t="str">
        <f t="shared" si="18"/>
        <v>nat</v>
      </c>
      <c r="C55" s="5" t="str">
        <f t="shared" si="18"/>
        <v>base</v>
      </c>
      <c r="D55" s="141">
        <f t="shared" si="18"/>
        <v>-10</v>
      </c>
      <c r="E55" s="141">
        <f t="shared" si="18"/>
        <v>1</v>
      </c>
      <c r="F55" s="141">
        <f t="shared" si="18"/>
        <v>-10</v>
      </c>
      <c r="G55" s="141">
        <f t="shared" si="17"/>
        <v>-7</v>
      </c>
      <c r="H55" s="141">
        <f t="shared" si="17"/>
        <v>-6</v>
      </c>
      <c r="I55" s="141">
        <f t="shared" si="17"/>
        <v>-5</v>
      </c>
      <c r="J55" s="168">
        <f t="shared" si="17"/>
        <v>-4</v>
      </c>
      <c r="K55" s="168">
        <f t="shared" si="17"/>
        <v>-3</v>
      </c>
      <c r="L55" s="168">
        <f t="shared" si="17"/>
        <v>0.3</v>
      </c>
      <c r="M55" s="168">
        <f t="shared" si="17"/>
        <v>0.1</v>
      </c>
      <c r="N55" s="168">
        <f t="shared" si="17"/>
        <v>0.2</v>
      </c>
      <c r="O55" s="168">
        <f t="shared" si="17"/>
        <v>0.4</v>
      </c>
      <c r="P55" s="168">
        <f t="shared" si="17"/>
        <v>0.35</v>
      </c>
      <c r="Q55" s="168">
        <f t="shared" si="17"/>
        <v>0.45</v>
      </c>
      <c r="R55" s="168">
        <f t="shared" si="17"/>
        <v>0.45</v>
      </c>
      <c r="AC55" s="133"/>
      <c r="AD55" s="110"/>
      <c r="AE55" s="123"/>
      <c r="AF55" s="123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</row>
    <row r="56" spans="1:91" x14ac:dyDescent="0.3">
      <c r="A56" s="5" t="s">
        <v>62</v>
      </c>
      <c r="B56" s="5" t="str">
        <f t="shared" si="18"/>
        <v>nat</v>
      </c>
      <c r="C56" s="5" t="str">
        <f t="shared" si="18"/>
        <v>base</v>
      </c>
      <c r="D56" s="141">
        <f t="shared" si="18"/>
        <v>-10</v>
      </c>
      <c r="E56" s="141">
        <f t="shared" si="18"/>
        <v>1</v>
      </c>
      <c r="F56" s="141">
        <f t="shared" si="18"/>
        <v>-10</v>
      </c>
      <c r="G56" s="141">
        <f t="shared" si="17"/>
        <v>-7</v>
      </c>
      <c r="H56" s="141">
        <f t="shared" si="17"/>
        <v>-6</v>
      </c>
      <c r="I56" s="141">
        <f t="shared" si="17"/>
        <v>-5</v>
      </c>
      <c r="J56" s="168">
        <f t="shared" si="17"/>
        <v>-4</v>
      </c>
      <c r="K56" s="168">
        <f t="shared" si="17"/>
        <v>-3</v>
      </c>
      <c r="L56" s="168">
        <f t="shared" si="17"/>
        <v>0.3</v>
      </c>
      <c r="M56" s="168">
        <f t="shared" si="17"/>
        <v>0.1</v>
      </c>
      <c r="N56" s="168">
        <f t="shared" si="17"/>
        <v>0.2</v>
      </c>
      <c r="O56" s="168">
        <f t="shared" si="17"/>
        <v>0.4</v>
      </c>
      <c r="P56" s="168">
        <f t="shared" si="17"/>
        <v>0.35</v>
      </c>
      <c r="Q56" s="168">
        <f t="shared" si="17"/>
        <v>0.45</v>
      </c>
      <c r="R56" s="168">
        <f t="shared" si="17"/>
        <v>0.45</v>
      </c>
      <c r="AC56" s="133"/>
      <c r="AD56" s="110"/>
      <c r="AE56" s="123"/>
      <c r="AF56" s="123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  <c r="BZ56" s="123"/>
      <c r="CA56" s="123"/>
      <c r="CB56" s="123"/>
      <c r="CC56" s="123"/>
    </row>
    <row r="57" spans="1:91" x14ac:dyDescent="0.3">
      <c r="A57" s="5" t="s">
        <v>115</v>
      </c>
      <c r="B57" s="5" t="str">
        <f t="shared" si="18"/>
        <v>nat</v>
      </c>
      <c r="C57" s="5" t="str">
        <f t="shared" si="18"/>
        <v>base</v>
      </c>
      <c r="D57" s="141">
        <f t="shared" si="18"/>
        <v>-10</v>
      </c>
      <c r="E57" s="141">
        <f t="shared" si="18"/>
        <v>1</v>
      </c>
      <c r="F57" s="141">
        <f t="shared" si="18"/>
        <v>-10</v>
      </c>
      <c r="G57" s="141">
        <f t="shared" si="17"/>
        <v>-7</v>
      </c>
      <c r="H57" s="141">
        <f t="shared" si="17"/>
        <v>-6</v>
      </c>
      <c r="I57" s="141">
        <f t="shared" si="17"/>
        <v>-5</v>
      </c>
      <c r="J57" s="168">
        <f t="shared" si="17"/>
        <v>-4</v>
      </c>
      <c r="K57" s="168">
        <f t="shared" si="17"/>
        <v>-3</v>
      </c>
      <c r="L57" s="168">
        <f t="shared" si="17"/>
        <v>0.3</v>
      </c>
      <c r="M57" s="168">
        <f t="shared" si="17"/>
        <v>0.1</v>
      </c>
      <c r="N57" s="168">
        <f t="shared" si="17"/>
        <v>0.2</v>
      </c>
      <c r="O57" s="168">
        <f t="shared" si="17"/>
        <v>0.4</v>
      </c>
      <c r="P57" s="168">
        <f t="shared" si="17"/>
        <v>0.35</v>
      </c>
      <c r="Q57" s="168">
        <f t="shared" si="17"/>
        <v>0.45</v>
      </c>
      <c r="R57" s="168">
        <f t="shared" si="17"/>
        <v>0.45</v>
      </c>
      <c r="AC57" s="133"/>
      <c r="AD57" s="110"/>
      <c r="AE57" s="123"/>
      <c r="AF57" s="123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3"/>
      <c r="CC57" s="123"/>
    </row>
    <row r="58" spans="1:91" x14ac:dyDescent="0.3">
      <c r="A58" s="5" t="s">
        <v>116</v>
      </c>
      <c r="B58" s="5" t="str">
        <f t="shared" si="18"/>
        <v>nat</v>
      </c>
      <c r="C58" s="5" t="str">
        <f t="shared" si="18"/>
        <v>base</v>
      </c>
      <c r="D58" s="141">
        <f t="shared" si="18"/>
        <v>-10</v>
      </c>
      <c r="E58" s="141">
        <f t="shared" si="18"/>
        <v>1</v>
      </c>
      <c r="F58" s="141">
        <f t="shared" si="18"/>
        <v>-10</v>
      </c>
      <c r="G58" s="141">
        <f t="shared" si="17"/>
        <v>-7</v>
      </c>
      <c r="H58" s="141">
        <f t="shared" si="17"/>
        <v>-6</v>
      </c>
      <c r="I58" s="141">
        <f t="shared" si="17"/>
        <v>-5</v>
      </c>
      <c r="J58" s="168">
        <f t="shared" si="17"/>
        <v>-4</v>
      </c>
      <c r="K58" s="168">
        <f t="shared" si="17"/>
        <v>-3</v>
      </c>
      <c r="L58" s="168">
        <f t="shared" si="17"/>
        <v>0.3</v>
      </c>
      <c r="M58" s="168">
        <f t="shared" si="17"/>
        <v>0.1</v>
      </c>
      <c r="N58" s="168">
        <f t="shared" si="17"/>
        <v>0.2</v>
      </c>
      <c r="O58" s="168">
        <f t="shared" si="17"/>
        <v>0.4</v>
      </c>
      <c r="P58" s="168">
        <f t="shared" si="17"/>
        <v>0.35</v>
      </c>
      <c r="Q58" s="168">
        <f t="shared" si="17"/>
        <v>0.45</v>
      </c>
      <c r="R58" s="168">
        <f t="shared" si="17"/>
        <v>0.45</v>
      </c>
      <c r="AC58" s="133"/>
      <c r="AD58" s="110"/>
      <c r="AE58" s="123"/>
      <c r="AF58" s="123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  <c r="BZ58" s="123"/>
      <c r="CA58" s="123"/>
      <c r="CB58" s="123"/>
      <c r="CC58" s="123"/>
    </row>
    <row r="59" spans="1:91" x14ac:dyDescent="0.3">
      <c r="A59" s="5" t="s">
        <v>117</v>
      </c>
      <c r="B59" s="5" t="str">
        <f t="shared" si="18"/>
        <v>nat</v>
      </c>
      <c r="C59" s="5" t="str">
        <f t="shared" si="18"/>
        <v>base</v>
      </c>
      <c r="D59" s="141">
        <f t="shared" si="18"/>
        <v>-10</v>
      </c>
      <c r="E59" s="141">
        <f t="shared" si="18"/>
        <v>1</v>
      </c>
      <c r="F59" s="141">
        <f t="shared" si="18"/>
        <v>-10</v>
      </c>
      <c r="G59" s="141">
        <f t="shared" si="17"/>
        <v>-7</v>
      </c>
      <c r="H59" s="141">
        <f t="shared" si="17"/>
        <v>-6</v>
      </c>
      <c r="I59" s="141">
        <f t="shared" si="17"/>
        <v>-5</v>
      </c>
      <c r="J59" s="168">
        <f t="shared" si="17"/>
        <v>-4</v>
      </c>
      <c r="K59" s="168">
        <f t="shared" si="17"/>
        <v>-3</v>
      </c>
      <c r="L59" s="168">
        <f t="shared" si="17"/>
        <v>0.3</v>
      </c>
      <c r="M59" s="168">
        <f t="shared" si="17"/>
        <v>0.1</v>
      </c>
      <c r="N59" s="168">
        <f t="shared" si="17"/>
        <v>0.2</v>
      </c>
      <c r="O59" s="168">
        <f t="shared" si="17"/>
        <v>0.4</v>
      </c>
      <c r="P59" s="168">
        <f t="shared" si="17"/>
        <v>0.35</v>
      </c>
      <c r="Q59" s="168">
        <f t="shared" si="17"/>
        <v>0.45</v>
      </c>
      <c r="R59" s="168">
        <f t="shared" si="17"/>
        <v>0.45</v>
      </c>
      <c r="AC59" s="133"/>
      <c r="AD59" s="110"/>
      <c r="AE59" s="123"/>
      <c r="AF59" s="123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  <c r="BZ59" s="123"/>
      <c r="CA59" s="123"/>
      <c r="CB59" s="123"/>
      <c r="CC59" s="123"/>
    </row>
    <row r="60" spans="1:91" x14ac:dyDescent="0.3">
      <c r="A60" s="5" t="s">
        <v>63</v>
      </c>
      <c r="B60" s="5" t="str">
        <f t="shared" si="18"/>
        <v>nat</v>
      </c>
      <c r="C60" s="5" t="str">
        <f t="shared" si="18"/>
        <v>base</v>
      </c>
      <c r="D60" s="141">
        <f t="shared" si="18"/>
        <v>-10</v>
      </c>
      <c r="E60" s="141">
        <f t="shared" si="18"/>
        <v>1</v>
      </c>
      <c r="F60" s="141">
        <f t="shared" si="18"/>
        <v>-10</v>
      </c>
      <c r="G60" s="141">
        <f t="shared" si="17"/>
        <v>-7</v>
      </c>
      <c r="H60" s="141">
        <f t="shared" si="17"/>
        <v>-6</v>
      </c>
      <c r="I60" s="141">
        <f t="shared" si="17"/>
        <v>-5</v>
      </c>
      <c r="J60" s="168">
        <f t="shared" si="17"/>
        <v>-4</v>
      </c>
      <c r="K60" s="168">
        <f t="shared" si="17"/>
        <v>-3</v>
      </c>
      <c r="L60" s="168">
        <f t="shared" si="17"/>
        <v>0.3</v>
      </c>
      <c r="M60" s="168">
        <f t="shared" si="17"/>
        <v>0.1</v>
      </c>
      <c r="N60" s="168">
        <f t="shared" si="17"/>
        <v>0.2</v>
      </c>
      <c r="O60" s="168">
        <f t="shared" si="17"/>
        <v>0.4</v>
      </c>
      <c r="P60" s="168">
        <f t="shared" si="17"/>
        <v>0.35</v>
      </c>
      <c r="Q60" s="168">
        <f t="shared" si="17"/>
        <v>0.45</v>
      </c>
      <c r="R60" s="168">
        <f t="shared" si="17"/>
        <v>0.45</v>
      </c>
      <c r="AC60" s="133"/>
      <c r="AD60" s="110"/>
      <c r="AE60" s="123"/>
      <c r="AF60" s="123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</row>
    <row r="61" spans="1:91" x14ac:dyDescent="0.3">
      <c r="A61" t="s">
        <v>419</v>
      </c>
      <c r="B61" s="5" t="str">
        <f t="shared" si="18"/>
        <v>nat</v>
      </c>
      <c r="C61" s="5" t="str">
        <f t="shared" si="18"/>
        <v>base</v>
      </c>
      <c r="D61" s="141">
        <f t="shared" si="18"/>
        <v>-10</v>
      </c>
      <c r="E61" s="141">
        <f t="shared" si="18"/>
        <v>1</v>
      </c>
      <c r="F61" s="141">
        <f t="shared" si="18"/>
        <v>-10</v>
      </c>
      <c r="G61" s="141">
        <f t="shared" si="17"/>
        <v>-7</v>
      </c>
      <c r="H61" s="141">
        <f t="shared" si="17"/>
        <v>-6</v>
      </c>
      <c r="I61" s="141">
        <f t="shared" si="17"/>
        <v>-5</v>
      </c>
      <c r="J61" s="168">
        <f t="shared" si="17"/>
        <v>-4</v>
      </c>
      <c r="K61" s="168">
        <f t="shared" si="17"/>
        <v>-3</v>
      </c>
      <c r="L61" s="168">
        <f t="shared" si="17"/>
        <v>0.3</v>
      </c>
      <c r="M61" s="168">
        <f t="shared" si="17"/>
        <v>0.1</v>
      </c>
      <c r="N61" s="168">
        <f t="shared" si="17"/>
        <v>0.2</v>
      </c>
      <c r="O61" s="168">
        <f t="shared" si="17"/>
        <v>0.4</v>
      </c>
      <c r="P61" s="168">
        <f t="shared" si="17"/>
        <v>0.35</v>
      </c>
      <c r="Q61" s="168">
        <f t="shared" si="17"/>
        <v>0.45</v>
      </c>
      <c r="R61" s="168">
        <f t="shared" si="17"/>
        <v>0.45</v>
      </c>
      <c r="AC61" s="133"/>
      <c r="AD61" s="110"/>
      <c r="AE61" s="123"/>
      <c r="AF61" s="123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  <c r="BZ61" s="123"/>
      <c r="CA61" s="123"/>
      <c r="CB61" s="123"/>
      <c r="CC61" s="123"/>
    </row>
    <row r="62" spans="1:91" x14ac:dyDescent="0.3">
      <c r="A62" t="s">
        <v>420</v>
      </c>
      <c r="B62" s="5" t="str">
        <f t="shared" si="18"/>
        <v>nat</v>
      </c>
      <c r="C62" s="5" t="str">
        <f t="shared" si="18"/>
        <v>base</v>
      </c>
      <c r="D62" s="141">
        <f t="shared" si="18"/>
        <v>-10</v>
      </c>
      <c r="E62" s="141">
        <f t="shared" si="18"/>
        <v>1</v>
      </c>
      <c r="F62" s="141">
        <f t="shared" si="18"/>
        <v>-10</v>
      </c>
      <c r="G62" s="141">
        <f t="shared" si="17"/>
        <v>-7</v>
      </c>
      <c r="H62" s="141">
        <f t="shared" si="17"/>
        <v>-6</v>
      </c>
      <c r="I62" s="141">
        <f t="shared" si="17"/>
        <v>-5</v>
      </c>
      <c r="J62" s="168">
        <f t="shared" si="17"/>
        <v>-4</v>
      </c>
      <c r="K62" s="168">
        <f t="shared" si="17"/>
        <v>-3</v>
      </c>
      <c r="L62" s="168">
        <f t="shared" si="17"/>
        <v>0.3</v>
      </c>
      <c r="M62" s="168">
        <f t="shared" si="17"/>
        <v>0.1</v>
      </c>
      <c r="N62" s="168">
        <f t="shared" si="17"/>
        <v>0.2</v>
      </c>
      <c r="O62" s="168">
        <f t="shared" si="17"/>
        <v>0.4</v>
      </c>
      <c r="P62" s="168">
        <f t="shared" si="17"/>
        <v>0.35</v>
      </c>
      <c r="Q62" s="168">
        <f t="shared" si="17"/>
        <v>0.45</v>
      </c>
      <c r="R62" s="168">
        <f t="shared" si="17"/>
        <v>0.45</v>
      </c>
      <c r="AC62" s="133">
        <f t="shared" si="3"/>
        <v>-10</v>
      </c>
      <c r="AD62" s="110">
        <f>AD39</f>
        <v>-20</v>
      </c>
      <c r="AE62" s="123"/>
      <c r="AF62" s="123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BZ62" s="123"/>
      <c r="CA62" s="123"/>
      <c r="CB62" s="123"/>
      <c r="CC62" s="123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118</v>
      </c>
      <c r="B63" s="5" t="str">
        <f>B60</f>
        <v>nat</v>
      </c>
      <c r="C63" s="5" t="str">
        <f>C60</f>
        <v>base</v>
      </c>
      <c r="D63" s="141">
        <f t="shared" si="18"/>
        <v>-10</v>
      </c>
      <c r="E63" s="141">
        <f t="shared" si="18"/>
        <v>1</v>
      </c>
      <c r="F63" s="141">
        <f t="shared" si="18"/>
        <v>-10</v>
      </c>
      <c r="G63" s="141">
        <f t="shared" si="17"/>
        <v>-7</v>
      </c>
      <c r="H63" s="141">
        <f t="shared" si="17"/>
        <v>-6</v>
      </c>
      <c r="I63" s="141">
        <f t="shared" si="17"/>
        <v>-5</v>
      </c>
      <c r="J63" s="168">
        <f t="shared" si="17"/>
        <v>-4</v>
      </c>
      <c r="K63" s="168">
        <f t="shared" si="17"/>
        <v>-3</v>
      </c>
      <c r="L63" s="168">
        <f t="shared" si="17"/>
        <v>0.3</v>
      </c>
      <c r="M63" s="168">
        <f t="shared" si="17"/>
        <v>0.1</v>
      </c>
      <c r="N63" s="168">
        <f t="shared" si="17"/>
        <v>0.2</v>
      </c>
      <c r="O63" s="168">
        <f t="shared" si="17"/>
        <v>0.4</v>
      </c>
      <c r="P63" s="168">
        <f t="shared" si="17"/>
        <v>0.35</v>
      </c>
      <c r="Q63" s="168">
        <f t="shared" si="17"/>
        <v>0.45</v>
      </c>
      <c r="R63" s="168">
        <f t="shared" si="17"/>
        <v>0.45</v>
      </c>
      <c r="AC63" s="133">
        <f t="shared" si="3"/>
        <v>-10</v>
      </c>
      <c r="AD63" s="110">
        <f t="shared" si="13"/>
        <v>-20</v>
      </c>
      <c r="AE63" s="123"/>
      <c r="AF63" s="123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BZ63" s="123"/>
      <c r="CA63" s="123"/>
      <c r="CB63" s="123"/>
      <c r="CC63" s="123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s="5" t="s">
        <v>119</v>
      </c>
      <c r="B64" s="5" t="str">
        <f t="shared" ref="B64:D79" si="19">B63</f>
        <v>nat</v>
      </c>
      <c r="C64" s="5" t="str">
        <f t="shared" si="19"/>
        <v>base</v>
      </c>
      <c r="D64" s="141">
        <f t="shared" si="18"/>
        <v>-10</v>
      </c>
      <c r="E64" s="141">
        <f t="shared" si="18"/>
        <v>1</v>
      </c>
      <c r="F64" s="141">
        <f t="shared" si="18"/>
        <v>-10</v>
      </c>
      <c r="G64" s="141">
        <f t="shared" si="17"/>
        <v>-7</v>
      </c>
      <c r="H64" s="141">
        <f t="shared" si="17"/>
        <v>-6</v>
      </c>
      <c r="I64" s="141">
        <f t="shared" si="17"/>
        <v>-5</v>
      </c>
      <c r="J64" s="168">
        <f t="shared" si="17"/>
        <v>-4</v>
      </c>
      <c r="K64" s="168">
        <f t="shared" si="17"/>
        <v>-3</v>
      </c>
      <c r="L64" s="168">
        <f t="shared" si="17"/>
        <v>0.3</v>
      </c>
      <c r="M64" s="168">
        <f t="shared" si="17"/>
        <v>0.1</v>
      </c>
      <c r="N64" s="168">
        <f t="shared" si="17"/>
        <v>0.2</v>
      </c>
      <c r="O64" s="168">
        <f t="shared" si="17"/>
        <v>0.4</v>
      </c>
      <c r="P64" s="168">
        <f t="shared" si="17"/>
        <v>0.35</v>
      </c>
      <c r="Q64" s="168">
        <f t="shared" si="17"/>
        <v>0.45</v>
      </c>
      <c r="R64" s="168">
        <f t="shared" si="17"/>
        <v>0.45</v>
      </c>
      <c r="AC64" s="133">
        <f t="shared" si="3"/>
        <v>-10</v>
      </c>
      <c r="AD64" s="110">
        <f t="shared" si="13"/>
        <v>-20</v>
      </c>
      <c r="AE64" s="123"/>
      <c r="AF64" s="123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BZ64" s="123"/>
      <c r="CA64" s="123"/>
      <c r="CB64" s="123"/>
      <c r="CC64" s="123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s="5" t="s">
        <v>64</v>
      </c>
      <c r="B65" s="5" t="str">
        <f t="shared" si="19"/>
        <v>nat</v>
      </c>
      <c r="C65" s="5" t="str">
        <f t="shared" si="19"/>
        <v>base</v>
      </c>
      <c r="D65" s="141">
        <f t="shared" si="18"/>
        <v>-10</v>
      </c>
      <c r="E65" s="141">
        <f t="shared" si="18"/>
        <v>1</v>
      </c>
      <c r="F65" s="141">
        <f t="shared" si="18"/>
        <v>-10</v>
      </c>
      <c r="G65" s="141">
        <f t="shared" si="17"/>
        <v>-7</v>
      </c>
      <c r="H65" s="141">
        <f t="shared" si="17"/>
        <v>-6</v>
      </c>
      <c r="I65" s="141">
        <f t="shared" si="17"/>
        <v>-5</v>
      </c>
      <c r="J65" s="168">
        <f t="shared" si="17"/>
        <v>-4</v>
      </c>
      <c r="K65" s="168">
        <f t="shared" si="17"/>
        <v>-3</v>
      </c>
      <c r="L65" s="168">
        <f t="shared" si="17"/>
        <v>0.3</v>
      </c>
      <c r="M65" s="168">
        <f t="shared" si="17"/>
        <v>0.1</v>
      </c>
      <c r="N65" s="168">
        <f t="shared" si="17"/>
        <v>0.2</v>
      </c>
      <c r="O65" s="168">
        <f t="shared" si="17"/>
        <v>0.4</v>
      </c>
      <c r="P65" s="168">
        <f t="shared" si="17"/>
        <v>0.35</v>
      </c>
      <c r="Q65" s="168">
        <f t="shared" si="17"/>
        <v>0.45</v>
      </c>
      <c r="R65" s="168">
        <f t="shared" si="17"/>
        <v>0.45</v>
      </c>
      <c r="AC65" s="133">
        <f t="shared" si="3"/>
        <v>-10</v>
      </c>
      <c r="AD65" s="110">
        <f t="shared" si="13"/>
        <v>-20</v>
      </c>
      <c r="AE65" s="123"/>
      <c r="AF65" s="123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BZ65" s="123"/>
      <c r="CA65" s="123"/>
      <c r="CB65" s="123"/>
      <c r="CC65" s="123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120</v>
      </c>
      <c r="B66" s="5" t="str">
        <f t="shared" si="19"/>
        <v>nat</v>
      </c>
      <c r="C66" s="5" t="str">
        <f t="shared" si="19"/>
        <v>base</v>
      </c>
      <c r="D66" s="141">
        <f t="shared" si="18"/>
        <v>-10</v>
      </c>
      <c r="E66" s="141">
        <f t="shared" si="18"/>
        <v>1</v>
      </c>
      <c r="F66" s="141">
        <f t="shared" si="18"/>
        <v>-10</v>
      </c>
      <c r="G66" s="141">
        <f t="shared" si="17"/>
        <v>-7</v>
      </c>
      <c r="H66" s="141">
        <f t="shared" si="17"/>
        <v>-6</v>
      </c>
      <c r="I66" s="141">
        <f t="shared" si="17"/>
        <v>-5</v>
      </c>
      <c r="J66" s="168">
        <f t="shared" si="17"/>
        <v>-4</v>
      </c>
      <c r="K66" s="168">
        <f t="shared" si="17"/>
        <v>-3</v>
      </c>
      <c r="L66" s="168">
        <f t="shared" si="17"/>
        <v>0.3</v>
      </c>
      <c r="M66" s="168">
        <f t="shared" si="17"/>
        <v>0.1</v>
      </c>
      <c r="N66" s="168">
        <f t="shared" si="17"/>
        <v>0.2</v>
      </c>
      <c r="O66" s="168">
        <f t="shared" si="17"/>
        <v>0.4</v>
      </c>
      <c r="P66" s="168">
        <f t="shared" si="17"/>
        <v>0.35</v>
      </c>
      <c r="Q66" s="168">
        <f t="shared" si="17"/>
        <v>0.45</v>
      </c>
      <c r="R66" s="168">
        <f t="shared" si="17"/>
        <v>0.45</v>
      </c>
      <c r="AC66" s="133" t="str">
        <f t="shared" si="3"/>
        <v>eps</v>
      </c>
      <c r="AD66" s="131" t="s">
        <v>75</v>
      </c>
      <c r="AE66" s="134"/>
      <c r="AF66" s="134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121</v>
      </c>
      <c r="B67" s="5" t="str">
        <f t="shared" si="19"/>
        <v>nat</v>
      </c>
      <c r="C67" s="5" t="str">
        <f t="shared" si="19"/>
        <v>base</v>
      </c>
      <c r="D67" s="141">
        <f t="shared" si="18"/>
        <v>-10</v>
      </c>
      <c r="E67" s="141">
        <f t="shared" si="18"/>
        <v>1</v>
      </c>
      <c r="F67" s="141">
        <f t="shared" si="18"/>
        <v>-10</v>
      </c>
      <c r="G67" s="141">
        <f t="shared" si="17"/>
        <v>-7</v>
      </c>
      <c r="H67" s="141">
        <f t="shared" si="17"/>
        <v>-6</v>
      </c>
      <c r="I67" s="141">
        <f t="shared" si="17"/>
        <v>-5</v>
      </c>
      <c r="J67" s="168">
        <f t="shared" si="17"/>
        <v>-4</v>
      </c>
      <c r="K67" s="168">
        <f t="shared" si="17"/>
        <v>-3</v>
      </c>
      <c r="L67" s="168">
        <f t="shared" si="17"/>
        <v>0.3</v>
      </c>
      <c r="M67" s="168">
        <f t="shared" si="17"/>
        <v>0.1</v>
      </c>
      <c r="N67" s="168">
        <f t="shared" si="17"/>
        <v>0.2</v>
      </c>
      <c r="O67" s="168">
        <f t="shared" si="17"/>
        <v>0.4</v>
      </c>
      <c r="P67" s="168">
        <f t="shared" si="17"/>
        <v>0.35</v>
      </c>
      <c r="Q67" s="168">
        <f t="shared" si="17"/>
        <v>0.45</v>
      </c>
      <c r="R67" s="168">
        <f t="shared" si="17"/>
        <v>0.45</v>
      </c>
      <c r="AC67" s="133" t="str">
        <f t="shared" si="3"/>
        <v>eps</v>
      </c>
      <c r="AD67" s="131" t="s">
        <v>75</v>
      </c>
      <c r="AE67" s="134"/>
      <c r="AF67" s="134"/>
      <c r="AG67" s="132">
        <v>-0.1</v>
      </c>
      <c r="AH67" s="132">
        <v>-0.05</v>
      </c>
      <c r="AI67" s="132">
        <v>0.05</v>
      </c>
      <c r="AJ67" s="132">
        <v>0.05</v>
      </c>
      <c r="AK67" s="132">
        <v>0.05</v>
      </c>
      <c r="AL67" s="132">
        <v>0.05</v>
      </c>
      <c r="AM67" s="132">
        <v>0.2</v>
      </c>
      <c r="AN67" s="132">
        <v>0.1</v>
      </c>
      <c r="AO67" s="132">
        <v>0.15</v>
      </c>
      <c r="AP67" s="132">
        <v>0.2</v>
      </c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65</v>
      </c>
      <c r="B68" s="5" t="str">
        <f t="shared" si="19"/>
        <v>nat</v>
      </c>
      <c r="C68" s="5" t="str">
        <f t="shared" si="19"/>
        <v>base</v>
      </c>
      <c r="D68" s="141">
        <f t="shared" si="18"/>
        <v>-10</v>
      </c>
      <c r="E68" s="141">
        <f t="shared" si="18"/>
        <v>1</v>
      </c>
      <c r="F68" s="141">
        <f t="shared" si="18"/>
        <v>-10</v>
      </c>
      <c r="G68" s="141">
        <f t="shared" si="18"/>
        <v>-7</v>
      </c>
      <c r="H68" s="141">
        <f t="shared" si="18"/>
        <v>-6</v>
      </c>
      <c r="I68" s="141">
        <f t="shared" si="18"/>
        <v>-5</v>
      </c>
      <c r="J68" s="168">
        <f t="shared" si="18"/>
        <v>-4</v>
      </c>
      <c r="K68" s="168">
        <f t="shared" si="18"/>
        <v>-3</v>
      </c>
      <c r="L68" s="168">
        <f t="shared" si="18"/>
        <v>0.3</v>
      </c>
      <c r="M68" s="168">
        <f t="shared" si="18"/>
        <v>0.1</v>
      </c>
      <c r="N68" s="168">
        <f t="shared" si="18"/>
        <v>0.2</v>
      </c>
      <c r="O68" s="168">
        <f t="shared" si="18"/>
        <v>0.4</v>
      </c>
      <c r="P68" s="168">
        <f t="shared" si="18"/>
        <v>0.35</v>
      </c>
      <c r="Q68" s="168">
        <f t="shared" si="18"/>
        <v>0.45</v>
      </c>
      <c r="R68" s="168">
        <f t="shared" ref="R68:T68" si="20">R67</f>
        <v>0.45</v>
      </c>
      <c r="AC68" s="133">
        <f t="shared" si="3"/>
        <v>-9.5</v>
      </c>
      <c r="AD68" s="131">
        <v>-19</v>
      </c>
      <c r="AE68" s="134"/>
      <c r="AF68" s="134"/>
      <c r="AG68" s="132">
        <v>-0.1</v>
      </c>
      <c r="AH68" s="132">
        <v>-0.05</v>
      </c>
      <c r="AI68" s="132">
        <v>0.05</v>
      </c>
      <c r="AJ68" s="132">
        <v>0.05</v>
      </c>
      <c r="AK68" s="132">
        <v>0.05</v>
      </c>
      <c r="AL68" s="132">
        <v>0.05</v>
      </c>
      <c r="AM68" s="132">
        <v>0.2</v>
      </c>
      <c r="AN68" s="132">
        <v>0.1</v>
      </c>
      <c r="AO68" s="132">
        <v>0.15</v>
      </c>
      <c r="AP68" s="132">
        <v>0.2</v>
      </c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66</v>
      </c>
      <c r="B69" s="5" t="str">
        <f t="shared" si="19"/>
        <v>nat</v>
      </c>
      <c r="C69" s="5" t="str">
        <f t="shared" si="19"/>
        <v>base</v>
      </c>
      <c r="D69" s="46" t="s">
        <v>75</v>
      </c>
      <c r="E69" s="46" t="s">
        <v>75</v>
      </c>
      <c r="F69" s="46" t="s">
        <v>75</v>
      </c>
      <c r="G69" s="46" t="s">
        <v>75</v>
      </c>
      <c r="H69" s="46" t="s">
        <v>75</v>
      </c>
      <c r="I69" s="46" t="s">
        <v>75</v>
      </c>
      <c r="J69" s="167" t="s">
        <v>75</v>
      </c>
      <c r="K69" s="167" t="s">
        <v>75</v>
      </c>
      <c r="L69" s="167" t="s">
        <v>75</v>
      </c>
      <c r="M69" s="167" t="s">
        <v>75</v>
      </c>
      <c r="N69" s="167" t="s">
        <v>75</v>
      </c>
      <c r="O69" s="167" t="s">
        <v>75</v>
      </c>
      <c r="P69" s="167" t="s">
        <v>75</v>
      </c>
      <c r="Q69" s="167" t="s">
        <v>75</v>
      </c>
      <c r="R69" s="167" t="s">
        <v>75</v>
      </c>
      <c r="AC69" s="133">
        <f t="shared" si="3"/>
        <v>-5.5</v>
      </c>
      <c r="AD69" s="131">
        <v>-11</v>
      </c>
      <c r="AE69" s="134"/>
      <c r="AF69" s="134"/>
      <c r="AG69" s="132">
        <v>-0.1</v>
      </c>
      <c r="AH69" s="132">
        <v>-0.05</v>
      </c>
      <c r="AI69" s="132">
        <v>0.05</v>
      </c>
      <c r="AJ69" s="132">
        <v>0.05</v>
      </c>
      <c r="AK69" s="132">
        <v>0.05</v>
      </c>
      <c r="AL69" s="132">
        <v>0.05</v>
      </c>
      <c r="AM69" s="132">
        <v>0.2</v>
      </c>
      <c r="AN69" s="132">
        <v>0.1</v>
      </c>
      <c r="AO69" s="132">
        <v>0.15</v>
      </c>
      <c r="AP69" s="132">
        <v>0.2</v>
      </c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24</v>
      </c>
      <c r="B70" s="5" t="str">
        <f t="shared" si="19"/>
        <v>nat</v>
      </c>
      <c r="C70" s="5" t="str">
        <f t="shared" si="19"/>
        <v>base</v>
      </c>
      <c r="D70" s="46" t="s">
        <v>75</v>
      </c>
      <c r="E70" s="46" t="s">
        <v>75</v>
      </c>
      <c r="F70" s="46" t="s">
        <v>75</v>
      </c>
      <c r="G70" s="46" t="s">
        <v>75</v>
      </c>
      <c r="H70" s="46" t="s">
        <v>75</v>
      </c>
      <c r="I70" s="46" t="s">
        <v>75</v>
      </c>
      <c r="J70" s="167" t="s">
        <v>75</v>
      </c>
      <c r="K70" s="167" t="s">
        <v>75</v>
      </c>
      <c r="L70" s="167" t="s">
        <v>75</v>
      </c>
      <c r="M70" s="167" t="s">
        <v>75</v>
      </c>
      <c r="N70" s="167" t="s">
        <v>75</v>
      </c>
      <c r="O70" s="167" t="s">
        <v>75</v>
      </c>
      <c r="P70" s="167" t="s">
        <v>75</v>
      </c>
      <c r="Q70" s="167" t="s">
        <v>75</v>
      </c>
      <c r="R70" s="167" t="s">
        <v>75</v>
      </c>
      <c r="AC70" s="133">
        <f t="shared" si="3"/>
        <v>-5.5</v>
      </c>
      <c r="AD70" s="111">
        <f>AD69</f>
        <v>-11</v>
      </c>
      <c r="AE70" s="124"/>
      <c r="AF70" s="124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67</v>
      </c>
      <c r="B71" s="5" t="str">
        <f t="shared" si="19"/>
        <v>nat</v>
      </c>
      <c r="C71" s="5" t="str">
        <f t="shared" si="19"/>
        <v>base</v>
      </c>
      <c r="D71" s="46">
        <v>-15</v>
      </c>
      <c r="E71" s="46">
        <v>-4</v>
      </c>
      <c r="F71" s="46">
        <v>-10</v>
      </c>
      <c r="G71" s="46">
        <v>-9</v>
      </c>
      <c r="H71" s="46">
        <v>-6.5</v>
      </c>
      <c r="I71" s="46">
        <v>-4</v>
      </c>
      <c r="J71" s="168">
        <v>-3</v>
      </c>
      <c r="K71" s="168">
        <v>-2.5</v>
      </c>
      <c r="L71" s="168">
        <v>-8</v>
      </c>
      <c r="M71" s="168">
        <v>-5</v>
      </c>
      <c r="N71" s="168">
        <v>0.2</v>
      </c>
      <c r="O71" s="168">
        <v>0.4</v>
      </c>
      <c r="P71" s="168">
        <v>0.4</v>
      </c>
      <c r="Q71" s="168">
        <v>0.4</v>
      </c>
      <c r="R71" s="168">
        <f>Q71</f>
        <v>0.4</v>
      </c>
      <c r="AC71" s="133">
        <f t="shared" si="3"/>
        <v>-4.5</v>
      </c>
      <c r="AD71" s="111">
        <f>AD72</f>
        <v>-9</v>
      </c>
      <c r="AE71" s="124"/>
      <c r="AF71" s="124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68</v>
      </c>
      <c r="B72" s="5" t="str">
        <f t="shared" si="19"/>
        <v>nat</v>
      </c>
      <c r="C72" s="5" t="str">
        <f t="shared" si="19"/>
        <v>base</v>
      </c>
      <c r="D72" s="46">
        <v>-5</v>
      </c>
      <c r="E72" s="46">
        <v>0.2</v>
      </c>
      <c r="F72" s="46">
        <v>4</v>
      </c>
      <c r="G72" s="46">
        <v>0.15</v>
      </c>
      <c r="H72" s="46">
        <v>0.2</v>
      </c>
      <c r="I72" s="46">
        <v>0.3</v>
      </c>
      <c r="J72" s="168">
        <v>0.4</v>
      </c>
      <c r="K72" s="168">
        <v>0.35</v>
      </c>
      <c r="L72" s="168">
        <v>10</v>
      </c>
      <c r="M72" s="168">
        <v>0.2</v>
      </c>
      <c r="N72" s="168">
        <v>0.2</v>
      </c>
      <c r="O72" s="168">
        <v>0.4</v>
      </c>
      <c r="P72" s="168">
        <v>0.4</v>
      </c>
      <c r="Q72" s="168">
        <v>0.45</v>
      </c>
      <c r="R72" s="168">
        <f>Q72</f>
        <v>0.45</v>
      </c>
      <c r="AC72" s="133">
        <f t="shared" si="3"/>
        <v>-4.5</v>
      </c>
      <c r="AD72" s="131">
        <v>-9</v>
      </c>
      <c r="AE72" s="134"/>
      <c r="AF72" s="134"/>
      <c r="AG72" s="132">
        <v>-0.1</v>
      </c>
      <c r="AH72" s="132">
        <v>-0.05</v>
      </c>
      <c r="AI72" s="132">
        <v>0.05</v>
      </c>
      <c r="AJ72" s="132">
        <v>0.05</v>
      </c>
      <c r="AK72" s="132">
        <v>0.05</v>
      </c>
      <c r="AL72" s="132">
        <v>0.05</v>
      </c>
      <c r="AM72" s="132">
        <v>0.2</v>
      </c>
      <c r="AN72" s="132">
        <v>0.1</v>
      </c>
      <c r="AO72" s="132">
        <v>0.15</v>
      </c>
      <c r="AP72" s="132">
        <v>0.2</v>
      </c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122</v>
      </c>
      <c r="B73" s="5" t="str">
        <f t="shared" si="19"/>
        <v>nat</v>
      </c>
      <c r="C73" s="5" t="str">
        <f t="shared" si="19"/>
        <v>base</v>
      </c>
      <c r="D73" s="141">
        <f>D72</f>
        <v>-5</v>
      </c>
      <c r="E73" s="141">
        <f>E72</f>
        <v>0.2</v>
      </c>
      <c r="F73" s="141">
        <f>F72</f>
        <v>4</v>
      </c>
      <c r="G73" s="141">
        <f t="shared" ref="G73:R77" si="21">G72</f>
        <v>0.15</v>
      </c>
      <c r="H73" s="141">
        <f t="shared" si="21"/>
        <v>0.2</v>
      </c>
      <c r="I73" s="141">
        <f t="shared" si="21"/>
        <v>0.3</v>
      </c>
      <c r="J73" s="168">
        <f t="shared" si="21"/>
        <v>0.4</v>
      </c>
      <c r="K73" s="168">
        <f t="shared" si="21"/>
        <v>0.35</v>
      </c>
      <c r="L73" s="168">
        <f t="shared" si="21"/>
        <v>10</v>
      </c>
      <c r="M73" s="168">
        <f t="shared" si="21"/>
        <v>0.2</v>
      </c>
      <c r="N73" s="168">
        <f t="shared" si="21"/>
        <v>0.2</v>
      </c>
      <c r="O73" s="168">
        <f t="shared" si="21"/>
        <v>0.4</v>
      </c>
      <c r="P73" s="168">
        <f t="shared" si="21"/>
        <v>0.4</v>
      </c>
      <c r="Q73" s="168">
        <f t="shared" si="21"/>
        <v>0.45</v>
      </c>
      <c r="R73" s="168">
        <f t="shared" si="21"/>
        <v>0.45</v>
      </c>
      <c r="AC73" s="133">
        <f t="shared" si="3"/>
        <v>-4.5</v>
      </c>
      <c r="AD73" s="131">
        <f>AD72</f>
        <v>-9</v>
      </c>
      <c r="AE73" s="134"/>
      <c r="AF73" s="134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321</v>
      </c>
      <c r="B74" s="5" t="str">
        <f t="shared" si="19"/>
        <v>nat</v>
      </c>
      <c r="C74" s="5" t="str">
        <f t="shared" si="19"/>
        <v>base</v>
      </c>
      <c r="D74" s="141">
        <v>-10</v>
      </c>
      <c r="E74" s="141">
        <f t="shared" ref="E74:L77" si="22">E73</f>
        <v>0.2</v>
      </c>
      <c r="F74" s="141">
        <v>6</v>
      </c>
      <c r="G74" s="141">
        <f>G73</f>
        <v>0.15</v>
      </c>
      <c r="H74" s="141">
        <f>H73</f>
        <v>0.2</v>
      </c>
      <c r="I74" s="141">
        <f>I73</f>
        <v>0.3</v>
      </c>
      <c r="J74" s="168">
        <f>J73</f>
        <v>0.4</v>
      </c>
      <c r="K74" s="168">
        <f>K73</f>
        <v>0.35</v>
      </c>
      <c r="L74" s="168">
        <v>-0.5</v>
      </c>
      <c r="M74" s="168">
        <f t="shared" si="21"/>
        <v>0.2</v>
      </c>
      <c r="N74" s="168">
        <f t="shared" si="21"/>
        <v>0.2</v>
      </c>
      <c r="O74" s="168">
        <f t="shared" si="21"/>
        <v>0.4</v>
      </c>
      <c r="P74" s="168">
        <f t="shared" si="21"/>
        <v>0.4</v>
      </c>
      <c r="Q74" s="168">
        <f t="shared" si="21"/>
        <v>0.45</v>
      </c>
      <c r="R74" s="168">
        <f t="shared" si="21"/>
        <v>0.45</v>
      </c>
      <c r="AC74" s="133">
        <f t="shared" si="3"/>
        <v>-4.5</v>
      </c>
      <c r="AD74" s="131">
        <f>AD73</f>
        <v>-9</v>
      </c>
      <c r="AE74" s="134"/>
      <c r="AF74" s="134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322</v>
      </c>
      <c r="B75" s="5" t="str">
        <f t="shared" si="19"/>
        <v>nat</v>
      </c>
      <c r="C75" s="5" t="str">
        <f t="shared" si="19"/>
        <v>base</v>
      </c>
      <c r="D75" s="141">
        <f t="shared" si="19"/>
        <v>-10</v>
      </c>
      <c r="E75" s="141">
        <f t="shared" si="22"/>
        <v>0.2</v>
      </c>
      <c r="F75" s="141">
        <f t="shared" si="22"/>
        <v>6</v>
      </c>
      <c r="G75" s="141">
        <f t="shared" si="22"/>
        <v>0.15</v>
      </c>
      <c r="H75" s="141">
        <f t="shared" si="22"/>
        <v>0.2</v>
      </c>
      <c r="I75" s="141">
        <f t="shared" si="22"/>
        <v>0.3</v>
      </c>
      <c r="J75" s="168">
        <f t="shared" si="22"/>
        <v>0.4</v>
      </c>
      <c r="K75" s="168">
        <f t="shared" si="22"/>
        <v>0.35</v>
      </c>
      <c r="L75" s="168">
        <f t="shared" si="22"/>
        <v>-0.5</v>
      </c>
      <c r="M75" s="168">
        <f t="shared" si="21"/>
        <v>0.2</v>
      </c>
      <c r="N75" s="168">
        <f t="shared" si="21"/>
        <v>0.2</v>
      </c>
      <c r="O75" s="168">
        <f t="shared" si="21"/>
        <v>0.4</v>
      </c>
      <c r="P75" s="168">
        <f t="shared" si="21"/>
        <v>0.4</v>
      </c>
      <c r="Q75" s="168">
        <f t="shared" si="21"/>
        <v>0.45</v>
      </c>
      <c r="R75" s="168">
        <f t="shared" si="21"/>
        <v>0.45</v>
      </c>
      <c r="AC75" s="133">
        <f t="shared" si="3"/>
        <v>-4.5</v>
      </c>
      <c r="AD75" s="131">
        <f>AD74</f>
        <v>-9</v>
      </c>
      <c r="AE75" s="134"/>
      <c r="AF75" s="134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364</v>
      </c>
      <c r="B76" s="5" t="str">
        <f t="shared" si="19"/>
        <v>nat</v>
      </c>
      <c r="C76" s="5" t="str">
        <f t="shared" si="19"/>
        <v>base</v>
      </c>
      <c r="D76" s="141">
        <f t="shared" si="19"/>
        <v>-10</v>
      </c>
      <c r="E76" s="141">
        <f t="shared" si="22"/>
        <v>0.2</v>
      </c>
      <c r="F76" s="141">
        <f t="shared" si="22"/>
        <v>6</v>
      </c>
      <c r="G76" s="141">
        <f t="shared" si="22"/>
        <v>0.15</v>
      </c>
      <c r="H76" s="141">
        <f t="shared" si="22"/>
        <v>0.2</v>
      </c>
      <c r="I76" s="141">
        <f t="shared" si="22"/>
        <v>0.3</v>
      </c>
      <c r="J76" s="168">
        <f t="shared" si="22"/>
        <v>0.4</v>
      </c>
      <c r="K76" s="168">
        <f t="shared" si="22"/>
        <v>0.35</v>
      </c>
      <c r="L76" s="168">
        <f t="shared" si="22"/>
        <v>-0.5</v>
      </c>
      <c r="M76" s="168">
        <f t="shared" si="21"/>
        <v>0.2</v>
      </c>
      <c r="N76" s="168">
        <f t="shared" si="21"/>
        <v>0.2</v>
      </c>
      <c r="O76" s="168">
        <f t="shared" si="21"/>
        <v>0.4</v>
      </c>
      <c r="P76" s="168">
        <f t="shared" si="21"/>
        <v>0.4</v>
      </c>
      <c r="Q76" s="168">
        <f t="shared" si="21"/>
        <v>0.45</v>
      </c>
      <c r="R76" s="168">
        <f t="shared" si="21"/>
        <v>0.45</v>
      </c>
      <c r="AC76" s="133">
        <f t="shared" si="3"/>
        <v>-0.75</v>
      </c>
      <c r="AD76" s="131">
        <v>-1.5</v>
      </c>
      <c r="AE76" s="134"/>
      <c r="AF76" s="134"/>
      <c r="AG76" s="132">
        <v>-0.1</v>
      </c>
      <c r="AH76" s="132">
        <v>-0.05</v>
      </c>
      <c r="AI76" s="132">
        <v>0.05</v>
      </c>
      <c r="AJ76" s="132">
        <v>0.05</v>
      </c>
      <c r="AK76" s="132">
        <v>0.05</v>
      </c>
      <c r="AL76" s="132">
        <v>0.05</v>
      </c>
      <c r="AM76" s="132">
        <v>0.2</v>
      </c>
      <c r="AN76" s="132">
        <v>0.1</v>
      </c>
      <c r="AO76" s="132">
        <v>0.15</v>
      </c>
      <c r="AP76" s="132">
        <v>0.2</v>
      </c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365</v>
      </c>
      <c r="B77" s="5" t="str">
        <f t="shared" si="19"/>
        <v>nat</v>
      </c>
      <c r="C77" s="5" t="str">
        <f t="shared" si="19"/>
        <v>base</v>
      </c>
      <c r="D77" s="141">
        <f t="shared" si="19"/>
        <v>-10</v>
      </c>
      <c r="E77" s="141">
        <f t="shared" si="22"/>
        <v>0.2</v>
      </c>
      <c r="F77" s="141">
        <f t="shared" si="22"/>
        <v>6</v>
      </c>
      <c r="G77" s="141">
        <f t="shared" si="22"/>
        <v>0.15</v>
      </c>
      <c r="H77" s="141">
        <f t="shared" si="22"/>
        <v>0.2</v>
      </c>
      <c r="I77" s="141">
        <f t="shared" si="22"/>
        <v>0.3</v>
      </c>
      <c r="J77" s="168">
        <f t="shared" si="22"/>
        <v>0.4</v>
      </c>
      <c r="K77" s="168">
        <f t="shared" si="22"/>
        <v>0.35</v>
      </c>
      <c r="L77" s="168">
        <f t="shared" si="22"/>
        <v>-0.5</v>
      </c>
      <c r="M77" s="168">
        <f t="shared" si="21"/>
        <v>0.2</v>
      </c>
      <c r="N77" s="168">
        <f t="shared" si="21"/>
        <v>0.2</v>
      </c>
      <c r="O77" s="168">
        <f t="shared" si="21"/>
        <v>0.4</v>
      </c>
      <c r="P77" s="168">
        <f t="shared" si="21"/>
        <v>0.4</v>
      </c>
      <c r="Q77" s="168">
        <f t="shared" si="21"/>
        <v>0.45</v>
      </c>
      <c r="R77" s="168">
        <f t="shared" si="21"/>
        <v>0.45</v>
      </c>
      <c r="AC77" s="133">
        <f t="shared" si="3"/>
        <v>-0.125</v>
      </c>
      <c r="AD77" s="131">
        <v>-0.25</v>
      </c>
      <c r="AE77" s="134"/>
      <c r="AF77" s="134"/>
      <c r="AG77" s="132">
        <v>-0.1</v>
      </c>
      <c r="AH77" s="132">
        <v>-0.05</v>
      </c>
      <c r="AI77" s="132">
        <v>0.05</v>
      </c>
      <c r="AJ77" s="132">
        <v>0.05</v>
      </c>
      <c r="AK77" s="132">
        <v>0.05</v>
      </c>
      <c r="AL77" s="132">
        <v>0.05</v>
      </c>
      <c r="AM77" s="132">
        <v>0.2</v>
      </c>
      <c r="AN77" s="132">
        <v>0.1</v>
      </c>
      <c r="AO77" s="132">
        <v>0.15</v>
      </c>
      <c r="AP77" s="132">
        <v>0.2</v>
      </c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326</v>
      </c>
      <c r="B78" s="5" t="str">
        <f t="shared" si="19"/>
        <v>nat</v>
      </c>
      <c r="C78" s="5" t="str">
        <f t="shared" si="19"/>
        <v>base</v>
      </c>
      <c r="D78" s="141" t="s">
        <v>75</v>
      </c>
      <c r="E78" s="141" t="s">
        <v>75</v>
      </c>
      <c r="F78" s="141" t="s">
        <v>75</v>
      </c>
      <c r="G78" s="141" t="s">
        <v>75</v>
      </c>
      <c r="H78" s="141" t="s">
        <v>75</v>
      </c>
      <c r="I78" s="141" t="s">
        <v>75</v>
      </c>
      <c r="J78" s="168" t="s">
        <v>75</v>
      </c>
      <c r="K78" s="168" t="s">
        <v>75</v>
      </c>
      <c r="L78" s="168" t="s">
        <v>75</v>
      </c>
      <c r="M78" s="168" t="s">
        <v>75</v>
      </c>
      <c r="N78" s="168" t="s">
        <v>75</v>
      </c>
      <c r="O78" s="168" t="s">
        <v>75</v>
      </c>
      <c r="P78" s="168" t="s">
        <v>75</v>
      </c>
      <c r="Q78" s="168" t="s">
        <v>75</v>
      </c>
      <c r="R78" s="168" t="s">
        <v>75</v>
      </c>
      <c r="AC78" s="133">
        <f t="shared" si="3"/>
        <v>-0.125</v>
      </c>
      <c r="AD78" s="131">
        <f t="shared" ref="AD78" si="23">AD77</f>
        <v>-0.25</v>
      </c>
      <c r="AE78" s="134"/>
      <c r="AF78" s="134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218</v>
      </c>
      <c r="B79" s="5" t="str">
        <f t="shared" si="19"/>
        <v>nat</v>
      </c>
      <c r="C79" s="5" t="str">
        <f t="shared" si="19"/>
        <v>base</v>
      </c>
      <c r="D79" s="46">
        <f>D77</f>
        <v>-10</v>
      </c>
      <c r="E79" s="46">
        <f>E77</f>
        <v>0.2</v>
      </c>
      <c r="F79" s="46">
        <f>F77</f>
        <v>6</v>
      </c>
      <c r="G79" s="46">
        <f t="shared" ref="G79:R79" si="24">G77</f>
        <v>0.15</v>
      </c>
      <c r="H79" s="46">
        <f t="shared" si="24"/>
        <v>0.2</v>
      </c>
      <c r="I79" s="46">
        <f t="shared" si="24"/>
        <v>0.3</v>
      </c>
      <c r="J79" s="168">
        <f t="shared" si="24"/>
        <v>0.4</v>
      </c>
      <c r="K79" s="168">
        <f t="shared" si="24"/>
        <v>0.35</v>
      </c>
      <c r="L79" s="168">
        <f t="shared" si="24"/>
        <v>-0.5</v>
      </c>
      <c r="M79" s="168">
        <f t="shared" si="24"/>
        <v>0.2</v>
      </c>
      <c r="N79" s="168">
        <f t="shared" si="24"/>
        <v>0.2</v>
      </c>
      <c r="O79" s="168">
        <f t="shared" si="24"/>
        <v>0.4</v>
      </c>
      <c r="P79" s="168">
        <f t="shared" si="24"/>
        <v>0.4</v>
      </c>
      <c r="Q79" s="168">
        <f t="shared" si="24"/>
        <v>0.45</v>
      </c>
      <c r="R79" s="168">
        <f t="shared" si="24"/>
        <v>0.45</v>
      </c>
      <c r="AC79" s="133">
        <f t="shared" si="3"/>
        <v>0.25</v>
      </c>
      <c r="AD79" s="131">
        <v>0.5</v>
      </c>
      <c r="AE79" s="134"/>
      <c r="AF79" s="134"/>
      <c r="AG79" s="132">
        <v>-0.1</v>
      </c>
      <c r="AH79" s="132">
        <v>-0.05</v>
      </c>
      <c r="AI79" s="132">
        <v>0.05</v>
      </c>
      <c r="AJ79" s="132">
        <v>0.05</v>
      </c>
      <c r="AK79" s="132">
        <v>0.05</v>
      </c>
      <c r="AL79" s="132">
        <v>0.05</v>
      </c>
      <c r="AM79" s="132">
        <v>0.2</v>
      </c>
      <c r="AN79" s="132">
        <v>0.1</v>
      </c>
      <c r="AO79" s="132">
        <v>0.15</v>
      </c>
      <c r="AP79" s="132">
        <v>0.2</v>
      </c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69</v>
      </c>
      <c r="B80" s="5" t="str">
        <f t="shared" ref="B80:C84" si="25">B79</f>
        <v>nat</v>
      </c>
      <c r="C80" s="5" t="str">
        <f t="shared" si="25"/>
        <v>base</v>
      </c>
      <c r="D80" s="46">
        <f>D79</f>
        <v>-10</v>
      </c>
      <c r="E80" s="46">
        <f>E79</f>
        <v>0.2</v>
      </c>
      <c r="F80" s="46">
        <f>F79</f>
        <v>6</v>
      </c>
      <c r="G80" s="46">
        <f t="shared" ref="G80:R82" si="26">G79</f>
        <v>0.15</v>
      </c>
      <c r="H80" s="46">
        <f t="shared" si="26"/>
        <v>0.2</v>
      </c>
      <c r="I80" s="46">
        <f t="shared" si="26"/>
        <v>0.3</v>
      </c>
      <c r="J80" s="168">
        <f t="shared" si="26"/>
        <v>0.4</v>
      </c>
      <c r="K80" s="168">
        <f t="shared" si="26"/>
        <v>0.35</v>
      </c>
      <c r="L80" s="168">
        <f t="shared" si="26"/>
        <v>-0.5</v>
      </c>
      <c r="M80" s="168">
        <f t="shared" si="26"/>
        <v>0.2</v>
      </c>
      <c r="N80" s="168">
        <f t="shared" si="26"/>
        <v>0.2</v>
      </c>
      <c r="O80" s="168">
        <f t="shared" si="26"/>
        <v>0.4</v>
      </c>
      <c r="P80" s="168">
        <f t="shared" si="26"/>
        <v>0.4</v>
      </c>
      <c r="Q80" s="168">
        <f t="shared" si="26"/>
        <v>0.45</v>
      </c>
      <c r="R80" s="168">
        <f t="shared" si="26"/>
        <v>0.45</v>
      </c>
      <c r="AC80" s="133">
        <f t="shared" si="3"/>
        <v>-9.5</v>
      </c>
      <c r="AD80" s="131">
        <v>-19</v>
      </c>
      <c r="AE80" s="134"/>
      <c r="AF80" s="134"/>
      <c r="AG80" s="132">
        <v>-0.1</v>
      </c>
      <c r="AH80" s="132">
        <v>-0.05</v>
      </c>
      <c r="AI80" s="132">
        <v>0.05</v>
      </c>
      <c r="AJ80" s="132">
        <v>0.05</v>
      </c>
      <c r="AK80" s="132">
        <v>0.05</v>
      </c>
      <c r="AL80" s="132">
        <v>0.05</v>
      </c>
      <c r="AM80" s="132">
        <v>0.2</v>
      </c>
      <c r="AN80" s="132">
        <v>0.1</v>
      </c>
      <c r="AO80" s="132">
        <v>0.15</v>
      </c>
      <c r="AP80" s="132">
        <v>0.2</v>
      </c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70</v>
      </c>
      <c r="B81" s="5" t="str">
        <f t="shared" si="25"/>
        <v>nat</v>
      </c>
      <c r="C81" s="5" t="str">
        <f t="shared" si="25"/>
        <v>base</v>
      </c>
      <c r="D81" s="46">
        <v>10</v>
      </c>
      <c r="E81" s="46">
        <f t="shared" ref="E81:I84" si="27">E80</f>
        <v>0.2</v>
      </c>
      <c r="F81" s="46">
        <v>1.8</v>
      </c>
      <c r="G81" s="46">
        <f t="shared" si="26"/>
        <v>0.15</v>
      </c>
      <c r="H81" s="46">
        <f t="shared" si="26"/>
        <v>0.2</v>
      </c>
      <c r="I81" s="46">
        <f t="shared" si="26"/>
        <v>0.3</v>
      </c>
      <c r="J81" s="168">
        <f t="shared" si="26"/>
        <v>0.4</v>
      </c>
      <c r="K81" s="168">
        <f t="shared" si="26"/>
        <v>0.35</v>
      </c>
      <c r="L81" s="168">
        <v>-1</v>
      </c>
      <c r="M81" s="168">
        <f t="shared" si="26"/>
        <v>0.2</v>
      </c>
      <c r="N81" s="168">
        <f t="shared" si="26"/>
        <v>0.2</v>
      </c>
      <c r="O81" s="168">
        <f t="shared" si="26"/>
        <v>0.4</v>
      </c>
      <c r="P81" s="168">
        <f t="shared" si="26"/>
        <v>0.4</v>
      </c>
      <c r="Q81" s="168">
        <f t="shared" si="26"/>
        <v>0.45</v>
      </c>
      <c r="R81" s="168">
        <f t="shared" si="26"/>
        <v>0.45</v>
      </c>
      <c r="AC81" s="133" t="str">
        <f t="shared" si="3"/>
        <v>eps</v>
      </c>
      <c r="AD81" s="112" t="s">
        <v>75</v>
      </c>
      <c r="AE81" s="120"/>
      <c r="AF81" s="120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123</v>
      </c>
      <c r="B82" s="5" t="str">
        <f t="shared" si="25"/>
        <v>nat</v>
      </c>
      <c r="C82" s="5" t="str">
        <f t="shared" si="25"/>
        <v>base</v>
      </c>
      <c r="D82" s="46">
        <f>D81</f>
        <v>10</v>
      </c>
      <c r="E82" s="46">
        <f t="shared" si="27"/>
        <v>0.2</v>
      </c>
      <c r="F82" s="46">
        <f t="shared" si="27"/>
        <v>1.8</v>
      </c>
      <c r="G82" s="46">
        <f t="shared" si="26"/>
        <v>0.15</v>
      </c>
      <c r="H82" s="46">
        <f t="shared" si="26"/>
        <v>0.2</v>
      </c>
      <c r="I82" s="46">
        <f t="shared" si="26"/>
        <v>0.3</v>
      </c>
      <c r="J82" s="168">
        <f t="shared" si="26"/>
        <v>0.4</v>
      </c>
      <c r="K82" s="168">
        <f t="shared" si="26"/>
        <v>0.35</v>
      </c>
      <c r="L82" s="168">
        <f t="shared" si="26"/>
        <v>-1</v>
      </c>
      <c r="M82" s="168">
        <f t="shared" si="26"/>
        <v>0.2</v>
      </c>
      <c r="N82" s="168">
        <f t="shared" si="26"/>
        <v>0.2</v>
      </c>
      <c r="O82" s="168">
        <f t="shared" si="26"/>
        <v>0.4</v>
      </c>
      <c r="P82" s="168">
        <f t="shared" si="26"/>
        <v>0.4</v>
      </c>
      <c r="Q82" s="168">
        <f t="shared" si="26"/>
        <v>0.45</v>
      </c>
      <c r="R82" s="168">
        <f t="shared" si="26"/>
        <v>0.45</v>
      </c>
      <c r="AC82" s="127">
        <f t="shared" ref="AC82:AC133" si="28">IF(ISERROR(AD82*$CD$82),"eps",(AD82*$CD$82))</f>
        <v>-0.7</v>
      </c>
      <c r="AD82" s="125">
        <v>-1.4</v>
      </c>
      <c r="AE82" s="128"/>
      <c r="AF82" s="128"/>
      <c r="AG82" s="126">
        <v>-0.1</v>
      </c>
      <c r="AH82" s="126">
        <v>-0.05</v>
      </c>
      <c r="AI82" s="126">
        <v>0.05</v>
      </c>
      <c r="AJ82" s="126">
        <v>0.05</v>
      </c>
      <c r="AK82" s="126">
        <v>0.05</v>
      </c>
      <c r="AL82" s="126">
        <v>0.05</v>
      </c>
      <c r="AM82" s="126">
        <v>0.2</v>
      </c>
      <c r="AN82" s="126">
        <v>0.1</v>
      </c>
      <c r="AO82" s="126">
        <v>0.15</v>
      </c>
      <c r="AP82" s="126">
        <v>0.2</v>
      </c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73">
        <v>0.5</v>
      </c>
    </row>
    <row r="83" spans="1:91" x14ac:dyDescent="0.3">
      <c r="A83" s="5" t="s">
        <v>71</v>
      </c>
      <c r="B83" s="5" t="str">
        <f t="shared" si="25"/>
        <v>nat</v>
      </c>
      <c r="C83" s="5" t="str">
        <f t="shared" si="25"/>
        <v>base</v>
      </c>
      <c r="D83" s="46">
        <v>-5</v>
      </c>
      <c r="E83" s="46">
        <f t="shared" si="27"/>
        <v>0.2</v>
      </c>
      <c r="F83" s="46">
        <v>0.2</v>
      </c>
      <c r="G83" s="46">
        <v>-1</v>
      </c>
      <c r="H83" s="46">
        <v>-0.5</v>
      </c>
      <c r="I83" s="46">
        <v>-0.2</v>
      </c>
      <c r="J83" s="168">
        <v>-0.2</v>
      </c>
      <c r="K83" s="168">
        <f>J83</f>
        <v>-0.2</v>
      </c>
      <c r="L83" s="168">
        <v>-1</v>
      </c>
      <c r="M83" s="168">
        <f>K83</f>
        <v>-0.2</v>
      </c>
      <c r="N83" s="168">
        <f>M83</f>
        <v>-0.2</v>
      </c>
      <c r="O83" s="168">
        <f t="shared" ref="O83:R84" si="29">N83</f>
        <v>-0.2</v>
      </c>
      <c r="P83" s="168">
        <f t="shared" si="29"/>
        <v>-0.2</v>
      </c>
      <c r="Q83" s="168">
        <f t="shared" si="29"/>
        <v>-0.2</v>
      </c>
      <c r="R83" s="168">
        <f t="shared" si="29"/>
        <v>-0.2</v>
      </c>
      <c r="AC83" s="92">
        <f t="shared" si="28"/>
        <v>-0.7</v>
      </c>
      <c r="AD83" s="109">
        <f>AD82</f>
        <v>-1.4</v>
      </c>
      <c r="AE83" s="122"/>
      <c r="AF83" s="122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22"/>
      <c r="CC83" s="122"/>
    </row>
    <row r="84" spans="1:91" x14ac:dyDescent="0.3">
      <c r="A84" s="5" t="s">
        <v>124</v>
      </c>
      <c r="B84" s="5" t="str">
        <f t="shared" si="25"/>
        <v>nat</v>
      </c>
      <c r="C84" s="5" t="str">
        <f t="shared" si="25"/>
        <v>base</v>
      </c>
      <c r="D84" s="46">
        <v>-5</v>
      </c>
      <c r="E84" s="46">
        <f t="shared" si="27"/>
        <v>0.2</v>
      </c>
      <c r="F84" s="46">
        <f t="shared" si="27"/>
        <v>0.2</v>
      </c>
      <c r="G84" s="46">
        <f t="shared" si="27"/>
        <v>-1</v>
      </c>
      <c r="H84" s="46">
        <f t="shared" si="27"/>
        <v>-0.5</v>
      </c>
      <c r="I84" s="46">
        <f t="shared" si="27"/>
        <v>-0.2</v>
      </c>
      <c r="J84" s="168">
        <v>0.1</v>
      </c>
      <c r="K84" s="168">
        <f>J84</f>
        <v>0.1</v>
      </c>
      <c r="L84" s="168">
        <f t="shared" ref="L84" si="30">L83</f>
        <v>-1</v>
      </c>
      <c r="M84" s="168">
        <f>K84</f>
        <v>0.1</v>
      </c>
      <c r="N84" s="168">
        <f>M84</f>
        <v>0.1</v>
      </c>
      <c r="O84" s="168">
        <f t="shared" si="29"/>
        <v>0.1</v>
      </c>
      <c r="P84" s="168">
        <f t="shared" si="29"/>
        <v>0.1</v>
      </c>
      <c r="Q84" s="168">
        <f t="shared" si="29"/>
        <v>0.1</v>
      </c>
      <c r="R84" s="168">
        <f t="shared" si="29"/>
        <v>0.1</v>
      </c>
      <c r="AC84" s="92">
        <f t="shared" si="28"/>
        <v>-0.7</v>
      </c>
      <c r="AD84" s="109">
        <f>AD83</f>
        <v>-1.4</v>
      </c>
      <c r="AE84" s="122"/>
      <c r="AF84" s="122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</row>
    <row r="85" spans="1:91" x14ac:dyDescent="0.3">
      <c r="A85" s="137" t="str">
        <f t="shared" ref="A85:A148" si="31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0.8</v>
      </c>
      <c r="G85" s="148">
        <v>0.8</v>
      </c>
      <c r="H85" s="148">
        <v>0.8</v>
      </c>
      <c r="I85" s="148">
        <v>0.8</v>
      </c>
      <c r="J85" s="149">
        <v>1.8000000000000003</v>
      </c>
      <c r="K85" s="149">
        <v>1.8000000000000003</v>
      </c>
      <c r="L85" s="149">
        <v>1.8000000000000003</v>
      </c>
      <c r="M85" s="149">
        <v>1.8000000000000003</v>
      </c>
      <c r="N85" s="149">
        <v>0.90000000000000013</v>
      </c>
      <c r="O85" s="149">
        <v>0.30000000000000004</v>
      </c>
      <c r="P85" s="149">
        <v>0.30000000000000004</v>
      </c>
      <c r="Q85" s="149">
        <v>0.44999999999999996</v>
      </c>
      <c r="R85" s="149">
        <v>0.60000000000000009</v>
      </c>
      <c r="AC85" s="92" t="str">
        <f t="shared" si="28"/>
        <v>eps</v>
      </c>
      <c r="AD85" s="108" t="s">
        <v>75</v>
      </c>
      <c r="AE85" s="121"/>
      <c r="AF85" s="121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</row>
    <row r="86" spans="1:91" x14ac:dyDescent="0.3">
      <c r="A86" s="5" t="str">
        <f t="shared" si="31"/>
        <v>aamai</v>
      </c>
      <c r="B86" s="5" t="s">
        <v>72</v>
      </c>
      <c r="C86" s="5" t="str">
        <f t="shared" ref="C86:C128" si="32">C85</f>
        <v>sim1</v>
      </c>
      <c r="D86" s="141">
        <v>-0.7</v>
      </c>
      <c r="E86" s="141">
        <v>0.8</v>
      </c>
      <c r="F86" s="141">
        <v>0.8</v>
      </c>
      <c r="G86" s="141">
        <v>0.8</v>
      </c>
      <c r="H86" s="141">
        <v>0.8</v>
      </c>
      <c r="I86" s="141">
        <v>0.8</v>
      </c>
      <c r="J86" s="142">
        <v>1.8000000000000003</v>
      </c>
      <c r="K86" s="142">
        <v>1.8000000000000003</v>
      </c>
      <c r="L86" s="142">
        <v>1.8000000000000003</v>
      </c>
      <c r="M86" s="142">
        <v>1.8000000000000003</v>
      </c>
      <c r="N86" s="142">
        <v>0.90000000000000013</v>
      </c>
      <c r="O86" s="142">
        <v>0.30000000000000004</v>
      </c>
      <c r="P86" s="142">
        <v>0.30000000000000004</v>
      </c>
      <c r="Q86" s="142">
        <v>0.44999999999999996</v>
      </c>
      <c r="R86" s="142">
        <v>0.60000000000000009</v>
      </c>
      <c r="AC86" s="92" t="str">
        <f t="shared" si="28"/>
        <v>eps</v>
      </c>
      <c r="AD86" s="108" t="s">
        <v>75</v>
      </c>
      <c r="AE86" s="121"/>
      <c r="AF86" s="121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</row>
    <row r="87" spans="1:91" x14ac:dyDescent="0.3">
      <c r="A87" s="5" t="str">
        <f t="shared" si="31"/>
        <v>aaoce</v>
      </c>
      <c r="B87" s="5" t="s">
        <v>72</v>
      </c>
      <c r="C87" s="5" t="str">
        <f t="shared" si="32"/>
        <v>sim1</v>
      </c>
      <c r="D87" s="141">
        <v>-0.7</v>
      </c>
      <c r="E87" s="141">
        <v>0.8</v>
      </c>
      <c r="F87" s="141">
        <v>0.8</v>
      </c>
      <c r="G87" s="141">
        <v>0.8</v>
      </c>
      <c r="H87" s="141">
        <v>0.8</v>
      </c>
      <c r="I87" s="141">
        <v>0.8</v>
      </c>
      <c r="J87" s="142">
        <v>1.8000000000000003</v>
      </c>
      <c r="K87" s="142">
        <v>1.8000000000000003</v>
      </c>
      <c r="L87" s="142">
        <v>1.8000000000000003</v>
      </c>
      <c r="M87" s="142">
        <v>1.8000000000000003</v>
      </c>
      <c r="N87" s="142">
        <v>0.90000000000000013</v>
      </c>
      <c r="O87" s="142">
        <v>0.30000000000000004</v>
      </c>
      <c r="P87" s="142">
        <v>0.30000000000000004</v>
      </c>
      <c r="Q87" s="142">
        <v>0.44999999999999996</v>
      </c>
      <c r="R87" s="142">
        <v>0.60000000000000009</v>
      </c>
      <c r="AC87" s="92">
        <f t="shared" si="28"/>
        <v>-6</v>
      </c>
      <c r="AD87" s="108">
        <v>-12</v>
      </c>
      <c r="AE87" s="121"/>
      <c r="AF87" s="121"/>
      <c r="AG87" s="115">
        <v>-0.1</v>
      </c>
      <c r="AH87" s="115">
        <v>-0.05</v>
      </c>
      <c r="AI87" s="115">
        <v>0.05</v>
      </c>
      <c r="AJ87" s="115">
        <v>0.05</v>
      </c>
      <c r="AK87" s="115">
        <v>0.05</v>
      </c>
      <c r="AL87" s="115">
        <v>0.05</v>
      </c>
      <c r="AM87" s="115">
        <v>0.2</v>
      </c>
      <c r="AN87" s="115">
        <v>0.1</v>
      </c>
      <c r="AO87" s="115">
        <v>0.15</v>
      </c>
      <c r="AP87" s="115">
        <v>0.2</v>
      </c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</row>
    <row r="88" spans="1:91" x14ac:dyDescent="0.3">
      <c r="A88" s="5" t="str">
        <f t="shared" si="31"/>
        <v>aaveg</v>
      </c>
      <c r="B88" s="5" t="s">
        <v>72</v>
      </c>
      <c r="C88" s="5" t="str">
        <f t="shared" si="32"/>
        <v>sim1</v>
      </c>
      <c r="D88" s="46">
        <v>-0.7</v>
      </c>
      <c r="E88" s="46">
        <v>0.8</v>
      </c>
      <c r="F88" s="46">
        <v>0.8</v>
      </c>
      <c r="G88" s="46">
        <v>0.8</v>
      </c>
      <c r="H88" s="46">
        <v>0.8</v>
      </c>
      <c r="I88" s="46">
        <v>0.8</v>
      </c>
      <c r="J88" s="140">
        <v>1.8000000000000003</v>
      </c>
      <c r="K88" s="140">
        <v>1.8000000000000003</v>
      </c>
      <c r="L88" s="140">
        <v>1.8000000000000003</v>
      </c>
      <c r="M88" s="140">
        <v>1.8000000000000003</v>
      </c>
      <c r="N88" s="140">
        <v>0.90000000000000013</v>
      </c>
      <c r="O88" s="140">
        <v>0.30000000000000004</v>
      </c>
      <c r="P88" s="140">
        <v>0.30000000000000004</v>
      </c>
      <c r="Q88" s="140">
        <v>0.44999999999999996</v>
      </c>
      <c r="R88" s="140">
        <v>0.60000000000000009</v>
      </c>
      <c r="AC88" s="92">
        <f t="shared" si="28"/>
        <v>-6</v>
      </c>
      <c r="AD88" s="109">
        <f>AD87</f>
        <v>-12</v>
      </c>
      <c r="AE88" s="122"/>
      <c r="AF88" s="122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</row>
    <row r="89" spans="1:91" x14ac:dyDescent="0.3">
      <c r="A89" s="5" t="str">
        <f t="shared" si="31"/>
        <v>aaofr</v>
      </c>
      <c r="B89" s="5" t="s">
        <v>72</v>
      </c>
      <c r="C89" s="5" t="str">
        <f t="shared" si="32"/>
        <v>sim1</v>
      </c>
      <c r="D89" s="46">
        <v>-0.7</v>
      </c>
      <c r="E89" s="46">
        <v>0.8</v>
      </c>
      <c r="F89" s="46">
        <v>0.8</v>
      </c>
      <c r="G89" s="46">
        <v>0.8</v>
      </c>
      <c r="H89" s="46">
        <v>0.8</v>
      </c>
      <c r="I89" s="46">
        <v>0.8</v>
      </c>
      <c r="J89" s="140">
        <v>1.8000000000000003</v>
      </c>
      <c r="K89" s="140">
        <v>1.8000000000000003</v>
      </c>
      <c r="L89" s="140">
        <v>1.8000000000000003</v>
      </c>
      <c r="M89" s="140">
        <v>1.8000000000000003</v>
      </c>
      <c r="N89" s="140">
        <v>0.90000000000000013</v>
      </c>
      <c r="O89" s="140">
        <v>0.30000000000000004</v>
      </c>
      <c r="P89" s="140">
        <v>0.30000000000000004</v>
      </c>
      <c r="Q89" s="140">
        <v>0.44999999999999996</v>
      </c>
      <c r="R89" s="140">
        <v>0.60000000000000009</v>
      </c>
      <c r="AC89" s="92">
        <f t="shared" si="28"/>
        <v>-6</v>
      </c>
      <c r="AD89" s="109">
        <f>AD88</f>
        <v>-12</v>
      </c>
      <c r="AE89" s="122"/>
      <c r="AF89" s="122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</row>
    <row r="90" spans="1:91" x14ac:dyDescent="0.3">
      <c r="A90" s="5" t="str">
        <f t="shared" si="31"/>
        <v>aagra</v>
      </c>
      <c r="B90" s="5" t="s">
        <v>72</v>
      </c>
      <c r="C90" s="5" t="str">
        <f t="shared" si="32"/>
        <v>sim1</v>
      </c>
      <c r="D90" s="46">
        <v>-0.7</v>
      </c>
      <c r="E90" s="46">
        <v>0.8</v>
      </c>
      <c r="F90" s="46">
        <v>0.8</v>
      </c>
      <c r="G90" s="46">
        <v>0.8</v>
      </c>
      <c r="H90" s="46">
        <v>0.8</v>
      </c>
      <c r="I90" s="46">
        <v>0.8</v>
      </c>
      <c r="J90" s="140">
        <v>1.8000000000000003</v>
      </c>
      <c r="K90" s="140">
        <v>1.8000000000000003</v>
      </c>
      <c r="L90" s="140">
        <v>1.8000000000000003</v>
      </c>
      <c r="M90" s="140">
        <v>1.8000000000000003</v>
      </c>
      <c r="N90" s="140">
        <v>0.90000000000000013</v>
      </c>
      <c r="O90" s="140">
        <v>0.30000000000000004</v>
      </c>
      <c r="P90" s="140">
        <v>0.30000000000000004</v>
      </c>
      <c r="Q90" s="140">
        <v>0.44999999999999996</v>
      </c>
      <c r="R90" s="140">
        <v>0.60000000000000009</v>
      </c>
      <c r="AC90" s="92">
        <f t="shared" si="28"/>
        <v>-6</v>
      </c>
      <c r="AD90" s="109">
        <f>AD89</f>
        <v>-12</v>
      </c>
      <c r="AE90" s="122"/>
      <c r="AF90" s="122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</row>
    <row r="91" spans="1:91" x14ac:dyDescent="0.3">
      <c r="A91" s="5" t="str">
        <f t="shared" si="31"/>
        <v>aaoil</v>
      </c>
      <c r="B91" s="5" t="s">
        <v>72</v>
      </c>
      <c r="C91" s="5" t="str">
        <f t="shared" si="32"/>
        <v>sim1</v>
      </c>
      <c r="D91" s="141">
        <v>-0.7</v>
      </c>
      <c r="E91" s="141">
        <v>0.8</v>
      </c>
      <c r="F91" s="141">
        <v>0.8</v>
      </c>
      <c r="G91" s="141">
        <v>0.8</v>
      </c>
      <c r="H91" s="141">
        <v>0.8</v>
      </c>
      <c r="I91" s="141">
        <v>0.8</v>
      </c>
      <c r="J91" s="142">
        <v>1.8000000000000003</v>
      </c>
      <c r="K91" s="142">
        <v>1.8000000000000003</v>
      </c>
      <c r="L91" s="142">
        <v>1.8000000000000003</v>
      </c>
      <c r="M91" s="142">
        <v>1.8000000000000003</v>
      </c>
      <c r="N91" s="142">
        <v>0.90000000000000013</v>
      </c>
      <c r="O91" s="142">
        <v>0.30000000000000004</v>
      </c>
      <c r="P91" s="142">
        <v>0.30000000000000004</v>
      </c>
      <c r="Q91" s="142">
        <v>0.44999999999999996</v>
      </c>
      <c r="R91" s="142">
        <v>0.60000000000000009</v>
      </c>
      <c r="AC91" s="92">
        <f t="shared" si="28"/>
        <v>-1.25</v>
      </c>
      <c r="AD91" s="109">
        <f>AD102</f>
        <v>-2.5</v>
      </c>
      <c r="AE91" s="122"/>
      <c r="AF91" s="122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</row>
    <row r="92" spans="1:91" x14ac:dyDescent="0.3">
      <c r="A92" s="5" t="str">
        <f t="shared" si="31"/>
        <v>aatub</v>
      </c>
      <c r="B92" s="5" t="s">
        <v>72</v>
      </c>
      <c r="C92" s="5" t="str">
        <f t="shared" si="32"/>
        <v>sim1</v>
      </c>
      <c r="D92" s="141">
        <v>-0.7</v>
      </c>
      <c r="E92" s="141">
        <v>0.8</v>
      </c>
      <c r="F92" s="141">
        <v>0.8</v>
      </c>
      <c r="G92" s="141">
        <v>0.8</v>
      </c>
      <c r="H92" s="141">
        <v>0.8</v>
      </c>
      <c r="I92" s="141">
        <v>0.8</v>
      </c>
      <c r="J92" s="142">
        <v>1.8000000000000003</v>
      </c>
      <c r="K92" s="142">
        <v>1.8000000000000003</v>
      </c>
      <c r="L92" s="142">
        <v>1.8000000000000003</v>
      </c>
      <c r="M92" s="142">
        <v>1.8000000000000003</v>
      </c>
      <c r="N92" s="142">
        <v>0.90000000000000013</v>
      </c>
      <c r="O92" s="142">
        <v>0.30000000000000004</v>
      </c>
      <c r="P92" s="142">
        <v>0.30000000000000004</v>
      </c>
      <c r="Q92" s="142">
        <v>0.44999999999999996</v>
      </c>
      <c r="R92" s="142">
        <v>0.60000000000000009</v>
      </c>
      <c r="AC92" s="92">
        <f t="shared" si="28"/>
        <v>-1</v>
      </c>
      <c r="AD92" s="108">
        <v>-2</v>
      </c>
      <c r="AE92" s="121"/>
      <c r="AF92" s="121"/>
      <c r="AG92" s="115">
        <v>-0.1</v>
      </c>
      <c r="AH92" s="115">
        <v>-0.05</v>
      </c>
      <c r="AI92" s="115">
        <v>0.05</v>
      </c>
      <c r="AJ92" s="115">
        <v>0.05</v>
      </c>
      <c r="AK92" s="115">
        <v>0.05</v>
      </c>
      <c r="AL92" s="115">
        <v>0.05</v>
      </c>
      <c r="AM92" s="115">
        <v>0.2</v>
      </c>
      <c r="AN92" s="115">
        <v>0.1</v>
      </c>
      <c r="AO92" s="115">
        <v>0.15</v>
      </c>
      <c r="AP92" s="115">
        <v>0.2</v>
      </c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</row>
    <row r="93" spans="1:91" x14ac:dyDescent="0.3">
      <c r="A93" s="5" t="str">
        <f t="shared" si="31"/>
        <v>aapul</v>
      </c>
      <c r="B93" s="5" t="s">
        <v>72</v>
      </c>
      <c r="C93" s="5" t="str">
        <f t="shared" si="32"/>
        <v>sim1</v>
      </c>
      <c r="D93" s="141">
        <v>-0.7</v>
      </c>
      <c r="E93" s="141">
        <v>0.8</v>
      </c>
      <c r="F93" s="141">
        <v>0.8</v>
      </c>
      <c r="G93" s="141">
        <v>0.8</v>
      </c>
      <c r="H93" s="141">
        <v>0.8</v>
      </c>
      <c r="I93" s="141">
        <v>0.8</v>
      </c>
      <c r="J93" s="142">
        <v>1.8000000000000003</v>
      </c>
      <c r="K93" s="142">
        <v>1.8000000000000003</v>
      </c>
      <c r="L93" s="142">
        <v>1.8000000000000003</v>
      </c>
      <c r="M93" s="142">
        <v>1.8000000000000003</v>
      </c>
      <c r="N93" s="142">
        <v>0.90000000000000013</v>
      </c>
      <c r="O93" s="142">
        <v>0.30000000000000004</v>
      </c>
      <c r="P93" s="142">
        <v>0.30000000000000004</v>
      </c>
      <c r="Q93" s="142">
        <v>0.44999999999999996</v>
      </c>
      <c r="R93" s="142">
        <v>0.60000000000000009</v>
      </c>
      <c r="AC93" s="92">
        <f t="shared" si="28"/>
        <v>-1</v>
      </c>
      <c r="AD93" s="109">
        <f>AD92</f>
        <v>-2</v>
      </c>
      <c r="AE93" s="122"/>
      <c r="AF93" s="122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22"/>
      <c r="CC93" s="122"/>
    </row>
    <row r="94" spans="1:91" x14ac:dyDescent="0.3">
      <c r="A94" s="5" t="str">
        <f t="shared" si="31"/>
        <v>aasug</v>
      </c>
      <c r="B94" s="5" t="s">
        <v>72</v>
      </c>
      <c r="C94" s="5" t="str">
        <f t="shared" si="32"/>
        <v>sim1</v>
      </c>
      <c r="D94" s="46">
        <v>-0.7</v>
      </c>
      <c r="E94" s="46">
        <v>0.8</v>
      </c>
      <c r="F94" s="46">
        <v>0.8</v>
      </c>
      <c r="G94" s="46">
        <v>0.8</v>
      </c>
      <c r="H94" s="46">
        <v>0.8</v>
      </c>
      <c r="I94" s="46">
        <v>0.8</v>
      </c>
      <c r="J94" s="140">
        <v>1.8000000000000003</v>
      </c>
      <c r="K94" s="140">
        <v>1.8000000000000003</v>
      </c>
      <c r="L94" s="140">
        <v>1.8000000000000003</v>
      </c>
      <c r="M94" s="140">
        <v>1.8000000000000003</v>
      </c>
      <c r="N94" s="140">
        <v>0.90000000000000013</v>
      </c>
      <c r="O94" s="140">
        <v>0.30000000000000004</v>
      </c>
      <c r="P94" s="140">
        <v>0.30000000000000004</v>
      </c>
      <c r="Q94" s="140">
        <v>0.44999999999999996</v>
      </c>
      <c r="R94" s="140">
        <v>0.60000000000000009</v>
      </c>
      <c r="AC94" s="92">
        <f t="shared" si="28"/>
        <v>-4</v>
      </c>
      <c r="AD94" s="108">
        <v>-8</v>
      </c>
      <c r="AE94" s="121"/>
      <c r="AF94" s="121"/>
      <c r="AG94" s="115">
        <v>-0.1</v>
      </c>
      <c r="AH94" s="115">
        <v>-0.05</v>
      </c>
      <c r="AI94" s="115">
        <v>0.05</v>
      </c>
      <c r="AJ94" s="115">
        <v>0.05</v>
      </c>
      <c r="AK94" s="115">
        <v>0.05</v>
      </c>
      <c r="AL94" s="115">
        <v>0.05</v>
      </c>
      <c r="AM94" s="115">
        <v>0.2</v>
      </c>
      <c r="AN94" s="115">
        <v>0.1</v>
      </c>
      <c r="AO94" s="115">
        <v>0.15</v>
      </c>
      <c r="AP94" s="115">
        <v>0.2</v>
      </c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</row>
    <row r="95" spans="1:91" x14ac:dyDescent="0.3">
      <c r="A95" s="5" t="str">
        <f t="shared" si="31"/>
        <v>aaoth</v>
      </c>
      <c r="B95" s="5" t="s">
        <v>72</v>
      </c>
      <c r="C95" s="5" t="str">
        <f t="shared" si="32"/>
        <v>sim1</v>
      </c>
      <c r="D95" s="46">
        <v>-0.7</v>
      </c>
      <c r="E95" s="46">
        <v>0.8</v>
      </c>
      <c r="F95" s="46">
        <v>0.8</v>
      </c>
      <c r="G95" s="46">
        <v>0.8</v>
      </c>
      <c r="H95" s="46">
        <v>0.8</v>
      </c>
      <c r="I95" s="46">
        <v>0.8</v>
      </c>
      <c r="J95" s="140">
        <v>1.8000000000000003</v>
      </c>
      <c r="K95" s="140">
        <v>1.8000000000000003</v>
      </c>
      <c r="L95" s="140">
        <v>1.8000000000000003</v>
      </c>
      <c r="M95" s="140">
        <v>1.8000000000000003</v>
      </c>
      <c r="N95" s="140">
        <v>0.90000000000000013</v>
      </c>
      <c r="O95" s="140">
        <v>0.30000000000000004</v>
      </c>
      <c r="P95" s="140">
        <v>0.30000000000000004</v>
      </c>
      <c r="Q95" s="140">
        <v>0.44999999999999996</v>
      </c>
      <c r="R95" s="140">
        <v>0.60000000000000009</v>
      </c>
      <c r="AC95" s="92">
        <f t="shared" si="28"/>
        <v>-4</v>
      </c>
      <c r="AD95" s="110">
        <f>AD94</f>
        <v>-8</v>
      </c>
      <c r="AE95" s="123"/>
      <c r="AF95" s="123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  <c r="BZ95" s="123"/>
      <c r="CA95" s="123"/>
      <c r="CB95" s="123"/>
      <c r="CC95" s="123"/>
    </row>
    <row r="96" spans="1:91" x14ac:dyDescent="0.3">
      <c r="A96" s="5" t="str">
        <f t="shared" si="31"/>
        <v>alani</v>
      </c>
      <c r="B96" s="5" t="s">
        <v>72</v>
      </c>
      <c r="C96" s="5" t="str">
        <f t="shared" si="32"/>
        <v>sim1</v>
      </c>
      <c r="D96" s="141">
        <v>-0.7</v>
      </c>
      <c r="E96" s="141">
        <v>0.8</v>
      </c>
      <c r="F96" s="141">
        <v>0.8</v>
      </c>
      <c r="G96" s="141">
        <v>0.8</v>
      </c>
      <c r="H96" s="141">
        <v>0.8</v>
      </c>
      <c r="I96" s="141">
        <v>0.8</v>
      </c>
      <c r="J96" s="142">
        <v>1.8000000000000003</v>
      </c>
      <c r="K96" s="142">
        <v>1.8000000000000003</v>
      </c>
      <c r="L96" s="142">
        <v>1.8000000000000003</v>
      </c>
      <c r="M96" s="142">
        <v>1.8000000000000003</v>
      </c>
      <c r="N96" s="142">
        <v>0.90000000000000013</v>
      </c>
      <c r="O96" s="142">
        <v>0.30000000000000004</v>
      </c>
      <c r="P96" s="142">
        <v>0.30000000000000004</v>
      </c>
      <c r="Q96" s="142">
        <v>0.44999999999999996</v>
      </c>
      <c r="R96" s="142">
        <v>0.60000000000000009</v>
      </c>
      <c r="AC96" s="92">
        <f t="shared" si="28"/>
        <v>-4</v>
      </c>
      <c r="AD96" s="110">
        <f>AD95</f>
        <v>-8</v>
      </c>
      <c r="AE96" s="123"/>
      <c r="AF96" s="123"/>
      <c r="AG96" s="118"/>
      <c r="AH96" s="118"/>
      <c r="AI96" s="118"/>
      <c r="AJ96" s="118"/>
      <c r="AK96" s="118"/>
      <c r="AL96" s="118"/>
      <c r="AM96" s="118"/>
      <c r="AN96" s="118"/>
      <c r="AO96" s="118"/>
      <c r="AP96" s="118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  <c r="BZ96" s="123"/>
      <c r="CA96" s="123"/>
      <c r="CB96" s="123"/>
      <c r="CC96" s="123"/>
    </row>
    <row r="97" spans="1:81" x14ac:dyDescent="0.3">
      <c r="A97" s="5" t="str">
        <f t="shared" si="31"/>
        <v>afore</v>
      </c>
      <c r="B97" s="5" t="s">
        <v>72</v>
      </c>
      <c r="C97" s="5" t="str">
        <f t="shared" si="32"/>
        <v>sim1</v>
      </c>
      <c r="D97" s="46">
        <v>-0.7</v>
      </c>
      <c r="E97" s="46">
        <v>0.8</v>
      </c>
      <c r="F97" s="46">
        <v>0.8</v>
      </c>
      <c r="G97" s="46">
        <v>0.8</v>
      </c>
      <c r="H97" s="46">
        <v>0.8</v>
      </c>
      <c r="I97" s="46">
        <v>0.8</v>
      </c>
      <c r="J97" s="140">
        <v>1.8000000000000003</v>
      </c>
      <c r="K97" s="140">
        <v>1.8000000000000003</v>
      </c>
      <c r="L97" s="140">
        <v>1.8000000000000003</v>
      </c>
      <c r="M97" s="140">
        <v>1.8000000000000003</v>
      </c>
      <c r="N97" s="140">
        <v>0.90000000000000013</v>
      </c>
      <c r="O97" s="140">
        <v>0.30000000000000004</v>
      </c>
      <c r="P97" s="140">
        <v>0.30000000000000004</v>
      </c>
      <c r="Q97" s="140">
        <v>0.44999999999999996</v>
      </c>
      <c r="R97" s="140">
        <v>0.60000000000000009</v>
      </c>
      <c r="AC97" s="92">
        <f t="shared" si="28"/>
        <v>-4</v>
      </c>
      <c r="AD97" s="110">
        <f>AD96</f>
        <v>-8</v>
      </c>
      <c r="AE97" s="123"/>
      <c r="AF97" s="123"/>
      <c r="AG97" s="118"/>
      <c r="AH97" s="118"/>
      <c r="AI97" s="118"/>
      <c r="AJ97" s="118"/>
      <c r="AK97" s="118"/>
      <c r="AL97" s="118"/>
      <c r="AM97" s="118"/>
      <c r="AN97" s="118"/>
      <c r="AO97" s="118"/>
      <c r="AP97" s="118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  <c r="BZ97" s="123"/>
      <c r="CA97" s="123"/>
      <c r="CB97" s="123"/>
      <c r="CC97" s="123"/>
    </row>
    <row r="98" spans="1:81" x14ac:dyDescent="0.3">
      <c r="A98" s="5" t="str">
        <f t="shared" si="31"/>
        <v>afish</v>
      </c>
      <c r="B98" s="5" t="s">
        <v>72</v>
      </c>
      <c r="C98" s="5" t="str">
        <f t="shared" si="32"/>
        <v>sim1</v>
      </c>
      <c r="D98" s="141">
        <v>-0.7</v>
      </c>
      <c r="E98" s="141">
        <v>0.8</v>
      </c>
      <c r="F98" s="141">
        <v>0.8</v>
      </c>
      <c r="G98" s="141">
        <v>0.8</v>
      </c>
      <c r="H98" s="141">
        <v>0.8</v>
      </c>
      <c r="I98" s="141">
        <v>0.8</v>
      </c>
      <c r="J98" s="142">
        <v>1.8000000000000003</v>
      </c>
      <c r="K98" s="142">
        <v>1.8000000000000003</v>
      </c>
      <c r="L98" s="142">
        <v>1.8000000000000003</v>
      </c>
      <c r="M98" s="142">
        <v>1.8000000000000003</v>
      </c>
      <c r="N98" s="142">
        <v>0.90000000000000013</v>
      </c>
      <c r="O98" s="142">
        <v>0.30000000000000004</v>
      </c>
      <c r="P98" s="142">
        <v>0.30000000000000004</v>
      </c>
      <c r="Q98" s="142">
        <v>0.44999999999999996</v>
      </c>
      <c r="R98" s="142">
        <v>0.60000000000000009</v>
      </c>
      <c r="AC98" s="92">
        <f t="shared" si="28"/>
        <v>-4</v>
      </c>
      <c r="AD98" s="110">
        <f>AD97</f>
        <v>-8</v>
      </c>
      <c r="AE98" s="123"/>
      <c r="AF98" s="123"/>
      <c r="AG98" s="118"/>
      <c r="AH98" s="118"/>
      <c r="AI98" s="118"/>
      <c r="AJ98" s="118"/>
      <c r="AK98" s="118"/>
      <c r="AL98" s="118"/>
      <c r="AM98" s="118"/>
      <c r="AN98" s="118"/>
      <c r="AO98" s="118"/>
      <c r="AP98" s="118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  <c r="BZ98" s="123"/>
      <c r="CA98" s="123"/>
      <c r="CB98" s="123"/>
      <c r="CC98" s="123"/>
    </row>
    <row r="99" spans="1:81" x14ac:dyDescent="0.3">
      <c r="A99" s="5" t="str">
        <f t="shared" si="31"/>
        <v>acoal</v>
      </c>
      <c r="B99" s="5" t="s">
        <v>72</v>
      </c>
      <c r="C99" s="5" t="str">
        <f t="shared" si="32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1" t="s">
        <v>75</v>
      </c>
      <c r="I99" s="141" t="s">
        <v>75</v>
      </c>
      <c r="J99" s="142" t="s">
        <v>75</v>
      </c>
      <c r="K99" s="142" t="s">
        <v>75</v>
      </c>
      <c r="L99" s="142" t="s">
        <v>75</v>
      </c>
      <c r="M99" s="142" t="s">
        <v>75</v>
      </c>
      <c r="N99" s="142" t="s">
        <v>75</v>
      </c>
      <c r="O99" s="142" t="s">
        <v>75</v>
      </c>
      <c r="P99" s="142" t="s">
        <v>75</v>
      </c>
      <c r="Q99" s="142" t="s">
        <v>75</v>
      </c>
      <c r="R99" s="142" t="s">
        <v>75</v>
      </c>
      <c r="AC99" s="92">
        <f t="shared" si="28"/>
        <v>-4</v>
      </c>
      <c r="AD99" s="108">
        <v>-8</v>
      </c>
      <c r="AE99" s="121"/>
      <c r="AF99" s="121"/>
      <c r="AG99" s="115">
        <v>-0.1</v>
      </c>
      <c r="AH99" s="115">
        <v>-0.05</v>
      </c>
      <c r="AI99" s="115">
        <v>0.05</v>
      </c>
      <c r="AJ99" s="115">
        <v>0.05</v>
      </c>
      <c r="AK99" s="115">
        <v>0.05</v>
      </c>
      <c r="AL99" s="115">
        <v>0.05</v>
      </c>
      <c r="AM99" s="115">
        <v>0.2</v>
      </c>
      <c r="AN99" s="115">
        <v>0.1</v>
      </c>
      <c r="AO99" s="115">
        <v>0.15</v>
      </c>
      <c r="AP99" s="115">
        <v>0.2</v>
      </c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</row>
    <row r="100" spans="1:81" x14ac:dyDescent="0.3">
      <c r="A100" s="5" t="str">
        <f t="shared" si="31"/>
        <v>agold</v>
      </c>
      <c r="B100" s="5" t="s">
        <v>72</v>
      </c>
      <c r="C100" s="5" t="str">
        <f t="shared" si="32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1" t="s">
        <v>75</v>
      </c>
      <c r="I100" s="141" t="s">
        <v>75</v>
      </c>
      <c r="J100" s="142" t="s">
        <v>75</v>
      </c>
      <c r="K100" s="142" t="s">
        <v>75</v>
      </c>
      <c r="L100" s="142" t="s">
        <v>75</v>
      </c>
      <c r="M100" s="142" t="s">
        <v>75</v>
      </c>
      <c r="N100" s="142" t="s">
        <v>75</v>
      </c>
      <c r="O100" s="142" t="s">
        <v>75</v>
      </c>
      <c r="P100" s="142" t="s">
        <v>75</v>
      </c>
      <c r="Q100" s="142" t="s">
        <v>75</v>
      </c>
      <c r="R100" s="142" t="s">
        <v>75</v>
      </c>
      <c r="AC100" s="92">
        <f t="shared" si="28"/>
        <v>-4</v>
      </c>
      <c r="AD100" s="110">
        <f>AD99</f>
        <v>-8</v>
      </c>
      <c r="AE100" s="123"/>
      <c r="AF100" s="123"/>
      <c r="AG100" s="118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  <c r="BZ100" s="123"/>
      <c r="CA100" s="123"/>
      <c r="CB100" s="123"/>
      <c r="CC100" s="123"/>
    </row>
    <row r="101" spans="1:81" x14ac:dyDescent="0.3">
      <c r="A101" s="5" t="str">
        <f t="shared" si="31"/>
        <v>angas</v>
      </c>
      <c r="B101" s="5" t="s">
        <v>72</v>
      </c>
      <c r="C101" s="5" t="str">
        <f t="shared" si="32"/>
        <v>sim1</v>
      </c>
      <c r="D101" s="141">
        <v>-6</v>
      </c>
      <c r="E101" s="141">
        <v>0.8</v>
      </c>
      <c r="F101" s="141">
        <v>0.8</v>
      </c>
      <c r="G101" s="141">
        <v>0.8</v>
      </c>
      <c r="H101" s="141">
        <v>0.8</v>
      </c>
      <c r="I101" s="141">
        <v>0.8</v>
      </c>
      <c r="J101" s="142">
        <v>0.60000000000000009</v>
      </c>
      <c r="K101" s="142">
        <v>0.60000000000000009</v>
      </c>
      <c r="L101" s="142">
        <v>0.60000000000000009</v>
      </c>
      <c r="M101" s="142">
        <v>0.60000000000000009</v>
      </c>
      <c r="N101" s="142">
        <v>0.30000000000000004</v>
      </c>
      <c r="O101" s="142">
        <v>0.15000000000000002</v>
      </c>
      <c r="P101" s="142">
        <v>0.15000000000000002</v>
      </c>
      <c r="Q101" s="142">
        <v>0.22499999999999998</v>
      </c>
      <c r="R101" s="142">
        <v>0.30000000000000004</v>
      </c>
      <c r="AC101" s="92" t="str">
        <f t="shared" si="28"/>
        <v>eps</v>
      </c>
      <c r="AD101" s="108" t="s">
        <v>75</v>
      </c>
      <c r="AE101" s="121"/>
      <c r="AF101" s="121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</row>
    <row r="102" spans="1:81" x14ac:dyDescent="0.3">
      <c r="A102" s="5" t="str">
        <f t="shared" si="31"/>
        <v>apgm</v>
      </c>
      <c r="B102" s="5" t="s">
        <v>72</v>
      </c>
      <c r="C102" s="5" t="str">
        <f t="shared" si="32"/>
        <v>sim1</v>
      </c>
      <c r="D102" s="46">
        <v>-6</v>
      </c>
      <c r="E102" s="46">
        <v>0.8</v>
      </c>
      <c r="F102" s="46">
        <v>0.8</v>
      </c>
      <c r="G102" s="46">
        <v>0.8</v>
      </c>
      <c r="H102" s="46">
        <v>0.8</v>
      </c>
      <c r="I102" s="46">
        <v>0.8</v>
      </c>
      <c r="J102" s="140">
        <v>0.60000000000000009</v>
      </c>
      <c r="K102" s="140">
        <v>0.60000000000000009</v>
      </c>
      <c r="L102" s="140">
        <v>0.60000000000000009</v>
      </c>
      <c r="M102" s="140">
        <v>0.60000000000000009</v>
      </c>
      <c r="N102" s="140">
        <v>0.30000000000000004</v>
      </c>
      <c r="O102" s="140">
        <v>0.15000000000000002</v>
      </c>
      <c r="P102" s="140">
        <v>0.15000000000000002</v>
      </c>
      <c r="Q102" s="140">
        <v>0.22499999999999998</v>
      </c>
      <c r="R102" s="140">
        <v>0.30000000000000004</v>
      </c>
      <c r="AC102" s="92">
        <f t="shared" si="28"/>
        <v>-1.25</v>
      </c>
      <c r="AD102" s="108">
        <v>-2.5</v>
      </c>
      <c r="AE102" s="121"/>
      <c r="AF102" s="121"/>
      <c r="AG102" s="115">
        <v>-0.1</v>
      </c>
      <c r="AH102" s="115">
        <v>-0.05</v>
      </c>
      <c r="AI102" s="115">
        <v>0.05</v>
      </c>
      <c r="AJ102" s="115">
        <v>0.05</v>
      </c>
      <c r="AK102" s="115">
        <v>0.05</v>
      </c>
      <c r="AL102" s="115">
        <v>0.05</v>
      </c>
      <c r="AM102" s="115">
        <v>0.2</v>
      </c>
      <c r="AN102" s="115">
        <v>0.1</v>
      </c>
      <c r="AO102" s="115">
        <v>0.15</v>
      </c>
      <c r="AP102" s="115">
        <v>0.2</v>
      </c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</row>
    <row r="103" spans="1:81" x14ac:dyDescent="0.3">
      <c r="A103" s="5" t="str">
        <f t="shared" si="31"/>
        <v>amore</v>
      </c>
      <c r="B103" s="5" t="s">
        <v>72</v>
      </c>
      <c r="C103" s="5" t="str">
        <f t="shared" si="32"/>
        <v>sim1</v>
      </c>
      <c r="D103" s="141">
        <v>-6</v>
      </c>
      <c r="E103" s="141">
        <v>0.8</v>
      </c>
      <c r="F103" s="141">
        <v>0.8</v>
      </c>
      <c r="G103" s="141">
        <v>0.8</v>
      </c>
      <c r="H103" s="141">
        <v>0.8</v>
      </c>
      <c r="I103" s="141">
        <v>0.8</v>
      </c>
      <c r="J103" s="142">
        <v>0.60000000000000009</v>
      </c>
      <c r="K103" s="142">
        <v>0.60000000000000009</v>
      </c>
      <c r="L103" s="142">
        <v>0.60000000000000009</v>
      </c>
      <c r="M103" s="142">
        <v>0.60000000000000009</v>
      </c>
      <c r="N103" s="142">
        <v>0.30000000000000004</v>
      </c>
      <c r="O103" s="142">
        <v>0.15000000000000002</v>
      </c>
      <c r="P103" s="142">
        <v>0.15000000000000002</v>
      </c>
      <c r="Q103" s="142">
        <v>0.22499999999999998</v>
      </c>
      <c r="R103" s="142">
        <v>0.30000000000000004</v>
      </c>
      <c r="AC103" s="92">
        <f t="shared" si="28"/>
        <v>-1.25</v>
      </c>
      <c r="AD103" s="110">
        <f>AD102</f>
        <v>-2.5</v>
      </c>
      <c r="AE103" s="123"/>
      <c r="AF103" s="123"/>
      <c r="AG103" s="118"/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  <c r="BZ103" s="123"/>
      <c r="CA103" s="123"/>
      <c r="CB103" s="123"/>
      <c r="CC103" s="123"/>
    </row>
    <row r="104" spans="1:81" x14ac:dyDescent="0.3">
      <c r="A104" s="5" t="str">
        <f t="shared" si="31"/>
        <v>amine</v>
      </c>
      <c r="B104" s="5" t="s">
        <v>72</v>
      </c>
      <c r="C104" s="5" t="str">
        <f t="shared" si="32"/>
        <v>sim1</v>
      </c>
      <c r="D104" s="46">
        <v>-6</v>
      </c>
      <c r="E104" s="46">
        <v>0.8</v>
      </c>
      <c r="F104" s="46">
        <v>0.8</v>
      </c>
      <c r="G104" s="46">
        <v>0.8</v>
      </c>
      <c r="H104" s="46">
        <v>0.8</v>
      </c>
      <c r="I104" s="46">
        <v>0.8</v>
      </c>
      <c r="J104" s="140">
        <v>0.60000000000000009</v>
      </c>
      <c r="K104" s="140">
        <v>0.60000000000000009</v>
      </c>
      <c r="L104" s="140">
        <v>0.60000000000000009</v>
      </c>
      <c r="M104" s="140">
        <v>0.60000000000000009</v>
      </c>
      <c r="N104" s="140">
        <v>0.30000000000000004</v>
      </c>
      <c r="O104" s="140">
        <v>0.15000000000000002</v>
      </c>
      <c r="P104" s="140">
        <v>0.15000000000000002</v>
      </c>
      <c r="Q104" s="140">
        <v>0.22499999999999998</v>
      </c>
      <c r="R104" s="140">
        <v>0.30000000000000004</v>
      </c>
      <c r="AC104" s="92">
        <f t="shared" si="28"/>
        <v>-1.25</v>
      </c>
      <c r="AD104" s="110">
        <f>AD103</f>
        <v>-2.5</v>
      </c>
      <c r="AE104" s="123"/>
      <c r="AF104" s="123"/>
      <c r="AG104" s="118"/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  <c r="BZ104" s="123"/>
      <c r="CA104" s="123"/>
      <c r="CB104" s="123"/>
      <c r="CC104" s="123"/>
    </row>
    <row r="105" spans="1:81" x14ac:dyDescent="0.3">
      <c r="A105" s="5" t="str">
        <f t="shared" si="31"/>
        <v>ameat</v>
      </c>
      <c r="B105" s="5" t="s">
        <v>72</v>
      </c>
      <c r="C105" s="5" t="str">
        <f t="shared" si="32"/>
        <v>sim1</v>
      </c>
      <c r="D105" s="46">
        <v>-1</v>
      </c>
      <c r="E105" s="46">
        <v>0.8</v>
      </c>
      <c r="F105" s="46">
        <v>0.8</v>
      </c>
      <c r="G105" s="46">
        <v>0.8</v>
      </c>
      <c r="H105" s="46">
        <v>0.8</v>
      </c>
      <c r="I105" s="46">
        <v>0.8</v>
      </c>
      <c r="J105" s="140">
        <v>0.60000000000000009</v>
      </c>
      <c r="K105" s="140">
        <v>0.60000000000000009</v>
      </c>
      <c r="L105" s="140">
        <v>0.60000000000000009</v>
      </c>
      <c r="M105" s="140">
        <v>0.60000000000000009</v>
      </c>
      <c r="N105" s="140">
        <v>0.30000000000000004</v>
      </c>
      <c r="O105" s="140">
        <v>0.15000000000000002</v>
      </c>
      <c r="P105" s="140">
        <v>0.15000000000000002</v>
      </c>
      <c r="Q105" s="140">
        <v>0.22499999999999998</v>
      </c>
      <c r="R105" s="140">
        <v>0.30000000000000004</v>
      </c>
      <c r="AC105" s="92">
        <f t="shared" si="28"/>
        <v>-1.25</v>
      </c>
      <c r="AD105" s="110">
        <f>AD104</f>
        <v>-2.5</v>
      </c>
      <c r="AE105" s="123"/>
      <c r="AF105" s="123"/>
      <c r="AG105" s="118"/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  <c r="BZ105" s="123"/>
      <c r="CA105" s="123"/>
      <c r="CB105" s="123"/>
      <c r="CC105" s="123"/>
    </row>
    <row r="106" spans="1:81" x14ac:dyDescent="0.3">
      <c r="A106" s="5" t="str">
        <f t="shared" si="31"/>
        <v>apfis</v>
      </c>
      <c r="B106" s="5" t="s">
        <v>72</v>
      </c>
      <c r="C106" s="5" t="str">
        <f t="shared" si="32"/>
        <v>sim1</v>
      </c>
      <c r="D106" s="141">
        <v>-1</v>
      </c>
      <c r="E106" s="141">
        <v>0.8</v>
      </c>
      <c r="F106" s="141">
        <v>0.8</v>
      </c>
      <c r="G106" s="141">
        <v>0.8</v>
      </c>
      <c r="H106" s="141">
        <v>0.8</v>
      </c>
      <c r="I106" s="141">
        <v>0.8</v>
      </c>
      <c r="J106" s="142">
        <v>0.60000000000000009</v>
      </c>
      <c r="K106" s="142">
        <v>0.60000000000000009</v>
      </c>
      <c r="L106" s="142">
        <v>0.60000000000000009</v>
      </c>
      <c r="M106" s="142">
        <v>0.60000000000000009</v>
      </c>
      <c r="N106" s="142">
        <v>0.30000000000000004</v>
      </c>
      <c r="O106" s="142">
        <v>0.15000000000000002</v>
      </c>
      <c r="P106" s="142">
        <v>0.15000000000000002</v>
      </c>
      <c r="Q106" s="142">
        <v>0.22499999999999998</v>
      </c>
      <c r="R106" s="142">
        <v>0.30000000000000004</v>
      </c>
      <c r="AC106" s="92">
        <f t="shared" si="28"/>
        <v>-5.5</v>
      </c>
      <c r="AD106" s="108">
        <v>-11</v>
      </c>
      <c r="AE106" s="121"/>
      <c r="AF106" s="121"/>
      <c r="AG106" s="115">
        <v>-0.1</v>
      </c>
      <c r="AH106" s="115">
        <v>-0.05</v>
      </c>
      <c r="AI106" s="115">
        <v>0.05</v>
      </c>
      <c r="AJ106" s="115">
        <v>0.05</v>
      </c>
      <c r="AK106" s="115">
        <v>0.05</v>
      </c>
      <c r="AL106" s="115">
        <v>0.05</v>
      </c>
      <c r="AM106" s="115">
        <v>0.2</v>
      </c>
      <c r="AN106" s="115">
        <v>0.1</v>
      </c>
      <c r="AO106" s="115">
        <v>0.15</v>
      </c>
      <c r="AP106" s="115">
        <v>0.2</v>
      </c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</row>
    <row r="107" spans="1:81" x14ac:dyDescent="0.3">
      <c r="A107" s="5" t="str">
        <f t="shared" si="31"/>
        <v>avege</v>
      </c>
      <c r="B107" s="5" t="s">
        <v>72</v>
      </c>
      <c r="C107" s="5" t="str">
        <f t="shared" si="32"/>
        <v>sim1</v>
      </c>
      <c r="D107" s="141">
        <v>-1</v>
      </c>
      <c r="E107" s="141">
        <v>0.8</v>
      </c>
      <c r="F107" s="141">
        <v>0.8</v>
      </c>
      <c r="G107" s="141">
        <v>0.8</v>
      </c>
      <c r="H107" s="141">
        <v>0.8</v>
      </c>
      <c r="I107" s="141">
        <v>0.8</v>
      </c>
      <c r="J107" s="142">
        <v>0.60000000000000009</v>
      </c>
      <c r="K107" s="142">
        <v>0.60000000000000009</v>
      </c>
      <c r="L107" s="142">
        <v>0.60000000000000009</v>
      </c>
      <c r="M107" s="142">
        <v>0.60000000000000009</v>
      </c>
      <c r="N107" s="142">
        <v>0.30000000000000004</v>
      </c>
      <c r="O107" s="142">
        <v>0.15000000000000002</v>
      </c>
      <c r="P107" s="142">
        <v>0.15000000000000002</v>
      </c>
      <c r="Q107" s="142">
        <v>0.22499999999999998</v>
      </c>
      <c r="R107" s="142">
        <v>0.30000000000000004</v>
      </c>
      <c r="AC107" s="92">
        <f t="shared" si="28"/>
        <v>-5.5</v>
      </c>
      <c r="AD107" s="110">
        <f>AD106</f>
        <v>-11</v>
      </c>
      <c r="AE107" s="123"/>
      <c r="AF107" s="123"/>
      <c r="AG107" s="118"/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  <c r="BZ107" s="123"/>
      <c r="CA107" s="123"/>
      <c r="CB107" s="123"/>
      <c r="CC107" s="123"/>
    </row>
    <row r="108" spans="1:81" x14ac:dyDescent="0.3">
      <c r="A108" s="5" t="str">
        <f t="shared" si="31"/>
        <v>afats</v>
      </c>
      <c r="B108" s="5" t="s">
        <v>72</v>
      </c>
      <c r="C108" s="5" t="str">
        <f t="shared" si="32"/>
        <v>sim1</v>
      </c>
      <c r="D108" s="141">
        <v>-1</v>
      </c>
      <c r="E108" s="141">
        <v>0.8</v>
      </c>
      <c r="F108" s="141">
        <v>0.8</v>
      </c>
      <c r="G108" s="141">
        <v>0.8</v>
      </c>
      <c r="H108" s="141">
        <v>0.8</v>
      </c>
      <c r="I108" s="141">
        <v>0.8</v>
      </c>
      <c r="J108" s="142">
        <v>0.60000000000000009</v>
      </c>
      <c r="K108" s="142">
        <v>0.60000000000000009</v>
      </c>
      <c r="L108" s="142">
        <v>0.60000000000000009</v>
      </c>
      <c r="M108" s="142">
        <v>0.60000000000000009</v>
      </c>
      <c r="N108" s="142">
        <v>0.30000000000000004</v>
      </c>
      <c r="O108" s="142">
        <v>0.15000000000000002</v>
      </c>
      <c r="P108" s="142">
        <v>0.15000000000000002</v>
      </c>
      <c r="Q108" s="142">
        <v>0.22499999999999998</v>
      </c>
      <c r="R108" s="142">
        <v>0.30000000000000004</v>
      </c>
      <c r="AC108" s="92">
        <f t="shared" si="28"/>
        <v>-10</v>
      </c>
      <c r="AD108" s="108">
        <v>-20</v>
      </c>
      <c r="AE108" s="121"/>
      <c r="AF108" s="121"/>
      <c r="AG108" s="115">
        <v>-0.1</v>
      </c>
      <c r="AH108" s="115">
        <v>-0.05</v>
      </c>
      <c r="AI108" s="115">
        <v>0.05</v>
      </c>
      <c r="AJ108" s="115">
        <v>0.05</v>
      </c>
      <c r="AK108" s="115">
        <v>0.05</v>
      </c>
      <c r="AL108" s="115">
        <v>0.05</v>
      </c>
      <c r="AM108" s="115">
        <v>0.2</v>
      </c>
      <c r="AN108" s="115">
        <v>0.1</v>
      </c>
      <c r="AO108" s="115">
        <v>0.15</v>
      </c>
      <c r="AP108" s="115">
        <v>0.2</v>
      </c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</row>
    <row r="109" spans="1:81" x14ac:dyDescent="0.3">
      <c r="A109" s="5" t="str">
        <f t="shared" si="31"/>
        <v>adair</v>
      </c>
      <c r="B109" s="5" t="s">
        <v>72</v>
      </c>
      <c r="C109" s="5" t="str">
        <f t="shared" si="32"/>
        <v>sim1</v>
      </c>
      <c r="D109" s="46">
        <v>-1</v>
      </c>
      <c r="E109" s="46">
        <v>0.8</v>
      </c>
      <c r="F109" s="46">
        <v>0.8</v>
      </c>
      <c r="G109" s="46">
        <v>0.8</v>
      </c>
      <c r="H109" s="46">
        <v>0.8</v>
      </c>
      <c r="I109" s="46">
        <v>0.8</v>
      </c>
      <c r="J109" s="140">
        <v>0.60000000000000009</v>
      </c>
      <c r="K109" s="140">
        <v>0.60000000000000009</v>
      </c>
      <c r="L109" s="140">
        <v>0.60000000000000009</v>
      </c>
      <c r="M109" s="140">
        <v>0.60000000000000009</v>
      </c>
      <c r="N109" s="140">
        <v>0.30000000000000004</v>
      </c>
      <c r="O109" s="140">
        <v>0.15000000000000002</v>
      </c>
      <c r="P109" s="140">
        <v>0.15000000000000002</v>
      </c>
      <c r="Q109" s="140">
        <v>0.22499999999999998</v>
      </c>
      <c r="R109" s="140">
        <v>0.30000000000000004</v>
      </c>
      <c r="AC109" s="92">
        <f t="shared" si="28"/>
        <v>-10</v>
      </c>
      <c r="AD109" s="110">
        <f t="shared" ref="AD109:AD117" si="33">AD108</f>
        <v>-20</v>
      </c>
      <c r="AE109" s="123"/>
      <c r="AF109" s="123"/>
      <c r="AG109" s="118"/>
      <c r="AH109" s="118"/>
      <c r="AI109" s="118"/>
      <c r="AJ109" s="118"/>
      <c r="AK109" s="118"/>
      <c r="AL109" s="118"/>
      <c r="AM109" s="118"/>
      <c r="AN109" s="118"/>
      <c r="AO109" s="118"/>
      <c r="AP109" s="118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  <c r="BZ109" s="123"/>
      <c r="CA109" s="123"/>
      <c r="CB109" s="123"/>
      <c r="CC109" s="123"/>
    </row>
    <row r="110" spans="1:81" x14ac:dyDescent="0.3">
      <c r="A110" s="5" t="str">
        <f t="shared" si="31"/>
        <v>agrai</v>
      </c>
      <c r="B110" s="5" t="s">
        <v>72</v>
      </c>
      <c r="C110" s="5" t="str">
        <f t="shared" si="32"/>
        <v>sim1</v>
      </c>
      <c r="D110" s="141">
        <v>-1</v>
      </c>
      <c r="E110" s="141">
        <v>0.8</v>
      </c>
      <c r="F110" s="141">
        <v>0.8</v>
      </c>
      <c r="G110" s="141">
        <v>0.8</v>
      </c>
      <c r="H110" s="141">
        <v>0.8</v>
      </c>
      <c r="I110" s="141">
        <v>0.8</v>
      </c>
      <c r="J110" s="142">
        <v>0.60000000000000009</v>
      </c>
      <c r="K110" s="142">
        <v>0.60000000000000009</v>
      </c>
      <c r="L110" s="142">
        <v>0.60000000000000009</v>
      </c>
      <c r="M110" s="142">
        <v>0.60000000000000009</v>
      </c>
      <c r="N110" s="142">
        <v>0.30000000000000004</v>
      </c>
      <c r="O110" s="142">
        <v>0.15000000000000002</v>
      </c>
      <c r="P110" s="142">
        <v>0.15000000000000002</v>
      </c>
      <c r="Q110" s="142">
        <v>0.22499999999999998</v>
      </c>
      <c r="R110" s="142">
        <v>0.30000000000000004</v>
      </c>
      <c r="AC110" s="92">
        <f t="shared" si="28"/>
        <v>-10</v>
      </c>
      <c r="AD110" s="110">
        <f t="shared" si="33"/>
        <v>-20</v>
      </c>
      <c r="AE110" s="123"/>
      <c r="AF110" s="123"/>
      <c r="AG110" s="118"/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  <c r="BZ110" s="123"/>
      <c r="CA110" s="123"/>
      <c r="CB110" s="123"/>
      <c r="CC110" s="123"/>
    </row>
    <row r="111" spans="1:81" x14ac:dyDescent="0.3">
      <c r="A111" s="5" t="str">
        <f t="shared" si="31"/>
        <v>astar</v>
      </c>
      <c r="B111" s="5" t="s">
        <v>72</v>
      </c>
      <c r="C111" s="5" t="str">
        <f t="shared" si="32"/>
        <v>sim1</v>
      </c>
      <c r="D111" s="141">
        <v>-1</v>
      </c>
      <c r="E111" s="46">
        <v>0.8</v>
      </c>
      <c r="F111" s="46">
        <v>0.8</v>
      </c>
      <c r="G111" s="46">
        <v>0.8</v>
      </c>
      <c r="H111" s="46">
        <v>0.8</v>
      </c>
      <c r="I111" s="46">
        <v>0.8</v>
      </c>
      <c r="J111" s="140">
        <v>0.60000000000000009</v>
      </c>
      <c r="K111" s="140">
        <v>0.60000000000000009</v>
      </c>
      <c r="L111" s="140">
        <v>0.60000000000000009</v>
      </c>
      <c r="M111" s="140">
        <v>0.60000000000000009</v>
      </c>
      <c r="N111" s="140">
        <v>0.30000000000000004</v>
      </c>
      <c r="O111" s="140">
        <v>0.15000000000000002</v>
      </c>
      <c r="P111" s="140">
        <v>0.15000000000000002</v>
      </c>
      <c r="Q111" s="140">
        <v>0.22499999999999998</v>
      </c>
      <c r="R111" s="140">
        <v>0.30000000000000004</v>
      </c>
      <c r="AC111" s="92">
        <f t="shared" si="28"/>
        <v>-10</v>
      </c>
      <c r="AD111" s="110">
        <f t="shared" si="33"/>
        <v>-20</v>
      </c>
      <c r="AE111" s="123"/>
      <c r="AF111" s="123"/>
      <c r="AG111" s="118"/>
      <c r="AH111" s="118"/>
      <c r="AI111" s="118"/>
      <c r="AJ111" s="118"/>
      <c r="AK111" s="118"/>
      <c r="AL111" s="118"/>
      <c r="AM111" s="118"/>
      <c r="AN111" s="118"/>
      <c r="AO111" s="118"/>
      <c r="AP111" s="118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  <c r="BZ111" s="123"/>
      <c r="CA111" s="123"/>
      <c r="CB111" s="123"/>
      <c r="CC111" s="123"/>
    </row>
    <row r="112" spans="1:81" x14ac:dyDescent="0.3">
      <c r="A112" s="5" t="str">
        <f t="shared" si="31"/>
        <v>afeed</v>
      </c>
      <c r="B112" s="5" t="s">
        <v>72</v>
      </c>
      <c r="C112" s="5" t="str">
        <f t="shared" si="32"/>
        <v>sim1</v>
      </c>
      <c r="D112" s="141">
        <v>-1</v>
      </c>
      <c r="E112" s="141">
        <v>0.8</v>
      </c>
      <c r="F112" s="141">
        <v>0.8</v>
      </c>
      <c r="G112" s="141">
        <v>0.8</v>
      </c>
      <c r="H112" s="141">
        <v>0.8</v>
      </c>
      <c r="I112" s="141">
        <v>0.8</v>
      </c>
      <c r="J112" s="142">
        <v>0.60000000000000009</v>
      </c>
      <c r="K112" s="142">
        <v>0.60000000000000009</v>
      </c>
      <c r="L112" s="142">
        <v>0.60000000000000009</v>
      </c>
      <c r="M112" s="142">
        <v>0.60000000000000009</v>
      </c>
      <c r="N112" s="142">
        <v>0.30000000000000004</v>
      </c>
      <c r="O112" s="142">
        <v>0.15000000000000002</v>
      </c>
      <c r="P112" s="142">
        <v>0.15000000000000002</v>
      </c>
      <c r="Q112" s="142">
        <v>0.22499999999999998</v>
      </c>
      <c r="R112" s="142">
        <v>0.30000000000000004</v>
      </c>
      <c r="AC112" s="92">
        <f t="shared" si="28"/>
        <v>-10</v>
      </c>
      <c r="AD112" s="110">
        <f t="shared" si="33"/>
        <v>-20</v>
      </c>
      <c r="AE112" s="123"/>
      <c r="AF112" s="123"/>
      <c r="AG112" s="118"/>
      <c r="AH112" s="118"/>
      <c r="AI112" s="118"/>
      <c r="AJ112" s="118"/>
      <c r="AK112" s="118"/>
      <c r="AL112" s="118"/>
      <c r="AM112" s="118"/>
      <c r="AN112" s="118"/>
      <c r="AO112" s="118"/>
      <c r="AP112" s="118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  <c r="BZ112" s="123"/>
      <c r="CA112" s="123"/>
      <c r="CB112" s="123"/>
      <c r="CC112" s="123"/>
    </row>
    <row r="113" spans="1:81" x14ac:dyDescent="0.3">
      <c r="A113" s="5" t="str">
        <f t="shared" si="31"/>
        <v>abake</v>
      </c>
      <c r="B113" s="5" t="s">
        <v>72</v>
      </c>
      <c r="C113" s="5" t="str">
        <f t="shared" si="32"/>
        <v>sim1</v>
      </c>
      <c r="D113" s="141">
        <v>-1</v>
      </c>
      <c r="E113" s="141">
        <v>0.8</v>
      </c>
      <c r="F113" s="141">
        <v>0.8</v>
      </c>
      <c r="G113" s="141">
        <v>0.8</v>
      </c>
      <c r="H113" s="141">
        <v>0.8</v>
      </c>
      <c r="I113" s="141">
        <v>0.8</v>
      </c>
      <c r="J113" s="142">
        <v>0.60000000000000009</v>
      </c>
      <c r="K113" s="142">
        <v>0.60000000000000009</v>
      </c>
      <c r="L113" s="142">
        <v>0.60000000000000009</v>
      </c>
      <c r="M113" s="142">
        <v>0.60000000000000009</v>
      </c>
      <c r="N113" s="142">
        <v>0.30000000000000004</v>
      </c>
      <c r="O113" s="142">
        <v>0.15000000000000002</v>
      </c>
      <c r="P113" s="142">
        <v>0.15000000000000002</v>
      </c>
      <c r="Q113" s="142">
        <v>0.22499999999999998</v>
      </c>
      <c r="R113" s="142">
        <v>0.30000000000000004</v>
      </c>
      <c r="AC113" s="92">
        <f t="shared" si="28"/>
        <v>-10</v>
      </c>
      <c r="AD113" s="110">
        <f t="shared" si="33"/>
        <v>-20</v>
      </c>
      <c r="AE113" s="123"/>
      <c r="AF113" s="123"/>
      <c r="AG113" s="118"/>
      <c r="AH113" s="118"/>
      <c r="AI113" s="118"/>
      <c r="AJ113" s="118"/>
      <c r="AK113" s="118"/>
      <c r="AL113" s="118"/>
      <c r="AM113" s="118"/>
      <c r="AN113" s="118"/>
      <c r="AO113" s="118"/>
      <c r="AP113" s="118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  <c r="BZ113" s="123"/>
      <c r="CA113" s="123"/>
      <c r="CB113" s="123"/>
      <c r="CC113" s="123"/>
    </row>
    <row r="114" spans="1:81" x14ac:dyDescent="0.3">
      <c r="A114" s="5" t="str">
        <f t="shared" si="31"/>
        <v>asuga</v>
      </c>
      <c r="B114" s="5" t="s">
        <v>72</v>
      </c>
      <c r="C114" s="5" t="str">
        <f t="shared" si="32"/>
        <v>sim1</v>
      </c>
      <c r="D114" s="141">
        <v>-1</v>
      </c>
      <c r="E114" s="141">
        <v>0.8</v>
      </c>
      <c r="F114" s="141">
        <v>0.8</v>
      </c>
      <c r="G114" s="141">
        <v>0.8</v>
      </c>
      <c r="H114" s="141">
        <v>0.8</v>
      </c>
      <c r="I114" s="141">
        <v>0.8</v>
      </c>
      <c r="J114" s="142">
        <v>0.60000000000000009</v>
      </c>
      <c r="K114" s="142">
        <v>0.60000000000000009</v>
      </c>
      <c r="L114" s="142">
        <v>0.60000000000000009</v>
      </c>
      <c r="M114" s="142">
        <v>0.60000000000000009</v>
      </c>
      <c r="N114" s="142">
        <v>0.30000000000000004</v>
      </c>
      <c r="O114" s="142">
        <v>0.15000000000000002</v>
      </c>
      <c r="P114" s="142">
        <v>0.15000000000000002</v>
      </c>
      <c r="Q114" s="142">
        <v>0.22499999999999998</v>
      </c>
      <c r="R114" s="142">
        <v>0.30000000000000004</v>
      </c>
      <c r="AC114" s="92">
        <f t="shared" si="28"/>
        <v>-10</v>
      </c>
      <c r="AD114" s="110">
        <f t="shared" si="33"/>
        <v>-20</v>
      </c>
      <c r="AE114" s="123"/>
      <c r="AF114" s="123"/>
      <c r="AG114" s="118"/>
      <c r="AH114" s="118"/>
      <c r="AI114" s="118"/>
      <c r="AJ114" s="118"/>
      <c r="AK114" s="118"/>
      <c r="AL114" s="118"/>
      <c r="AM114" s="118"/>
      <c r="AN114" s="118"/>
      <c r="AO114" s="118"/>
      <c r="AP114" s="118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  <c r="BZ114" s="123"/>
      <c r="CA114" s="123"/>
      <c r="CB114" s="123"/>
      <c r="CC114" s="123"/>
    </row>
    <row r="115" spans="1:81" x14ac:dyDescent="0.3">
      <c r="A115" s="5" t="str">
        <f t="shared" si="31"/>
        <v>aconf</v>
      </c>
      <c r="B115" s="5" t="s">
        <v>72</v>
      </c>
      <c r="C115" s="5" t="str">
        <f t="shared" si="32"/>
        <v>sim1</v>
      </c>
      <c r="D115" s="141">
        <v>-1</v>
      </c>
      <c r="E115" s="141">
        <v>0.8</v>
      </c>
      <c r="F115" s="141">
        <v>0.8</v>
      </c>
      <c r="G115" s="141">
        <v>0.8</v>
      </c>
      <c r="H115" s="141">
        <v>0.8</v>
      </c>
      <c r="I115" s="141">
        <v>0.8</v>
      </c>
      <c r="J115" s="142">
        <v>0.60000000000000009</v>
      </c>
      <c r="K115" s="142">
        <v>0.60000000000000009</v>
      </c>
      <c r="L115" s="142">
        <v>0.60000000000000009</v>
      </c>
      <c r="M115" s="142">
        <v>0.60000000000000009</v>
      </c>
      <c r="N115" s="142">
        <v>0.30000000000000004</v>
      </c>
      <c r="O115" s="142">
        <v>0.15000000000000002</v>
      </c>
      <c r="P115" s="142">
        <v>0.15000000000000002</v>
      </c>
      <c r="Q115" s="142">
        <v>0.22499999999999998</v>
      </c>
      <c r="R115" s="142">
        <v>0.30000000000000004</v>
      </c>
      <c r="AC115" s="92">
        <f t="shared" si="28"/>
        <v>-10</v>
      </c>
      <c r="AD115" s="110">
        <f t="shared" si="33"/>
        <v>-20</v>
      </c>
      <c r="AE115" s="123"/>
      <c r="AF115" s="123"/>
      <c r="AG115" s="118"/>
      <c r="AH115" s="118"/>
      <c r="AI115" s="118"/>
      <c r="AJ115" s="118"/>
      <c r="AK115" s="118"/>
      <c r="AL115" s="118"/>
      <c r="AM115" s="118"/>
      <c r="AN115" s="118"/>
      <c r="AO115" s="118"/>
      <c r="AP115" s="118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  <c r="BZ115" s="123"/>
      <c r="CA115" s="123"/>
      <c r="CB115" s="123"/>
      <c r="CC115" s="123"/>
    </row>
    <row r="116" spans="1:81" x14ac:dyDescent="0.3">
      <c r="A116" s="5" t="str">
        <f t="shared" si="31"/>
        <v>apast</v>
      </c>
      <c r="B116" s="5" t="s">
        <v>72</v>
      </c>
      <c r="C116" s="5" t="str">
        <f t="shared" si="32"/>
        <v>sim1</v>
      </c>
      <c r="D116" s="141">
        <v>-1</v>
      </c>
      <c r="E116" s="141">
        <v>0.8</v>
      </c>
      <c r="F116" s="141">
        <v>0.8</v>
      </c>
      <c r="G116" s="141">
        <v>0.8</v>
      </c>
      <c r="H116" s="141">
        <v>0.8</v>
      </c>
      <c r="I116" s="141">
        <v>0.8</v>
      </c>
      <c r="J116" s="142">
        <v>0.60000000000000009</v>
      </c>
      <c r="K116" s="142">
        <v>0.60000000000000009</v>
      </c>
      <c r="L116" s="142">
        <v>0.60000000000000009</v>
      </c>
      <c r="M116" s="142">
        <v>0.60000000000000009</v>
      </c>
      <c r="N116" s="142">
        <v>0.30000000000000004</v>
      </c>
      <c r="O116" s="142">
        <v>0.15000000000000002</v>
      </c>
      <c r="P116" s="142">
        <v>0.15000000000000002</v>
      </c>
      <c r="Q116" s="142">
        <v>0.22499999999999998</v>
      </c>
      <c r="R116" s="142">
        <v>0.30000000000000004</v>
      </c>
      <c r="AC116" s="92">
        <f t="shared" si="28"/>
        <v>-10</v>
      </c>
      <c r="AD116" s="110">
        <f t="shared" si="33"/>
        <v>-20</v>
      </c>
      <c r="AE116" s="123"/>
      <c r="AF116" s="123"/>
      <c r="AG116" s="118"/>
      <c r="AH116" s="118"/>
      <c r="AI116" s="118"/>
      <c r="AJ116" s="118"/>
      <c r="AK116" s="118"/>
      <c r="AL116" s="118"/>
      <c r="AM116" s="118"/>
      <c r="AN116" s="118"/>
      <c r="AO116" s="118"/>
      <c r="AP116" s="118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  <c r="BZ116" s="123"/>
      <c r="CA116" s="123"/>
      <c r="CB116" s="123"/>
      <c r="CC116" s="123"/>
    </row>
    <row r="117" spans="1:81" x14ac:dyDescent="0.3">
      <c r="A117" s="5" t="str">
        <f t="shared" si="31"/>
        <v>aofoo</v>
      </c>
      <c r="B117" s="5" t="s">
        <v>72</v>
      </c>
      <c r="C117" s="5" t="str">
        <f t="shared" si="32"/>
        <v>sim1</v>
      </c>
      <c r="D117" s="141">
        <v>-1</v>
      </c>
      <c r="E117" s="141">
        <v>0.8</v>
      </c>
      <c r="F117" s="141">
        <v>0.8</v>
      </c>
      <c r="G117" s="141">
        <v>0.8</v>
      </c>
      <c r="H117" s="141">
        <v>0.8</v>
      </c>
      <c r="I117" s="141">
        <v>0.8</v>
      </c>
      <c r="J117" s="142">
        <v>0.60000000000000009</v>
      </c>
      <c r="K117" s="142">
        <v>0.60000000000000009</v>
      </c>
      <c r="L117" s="142">
        <v>0.60000000000000009</v>
      </c>
      <c r="M117" s="142">
        <v>0.60000000000000009</v>
      </c>
      <c r="N117" s="142">
        <v>0.30000000000000004</v>
      </c>
      <c r="O117" s="142">
        <v>0.15000000000000002</v>
      </c>
      <c r="P117" s="142">
        <v>0.15000000000000002</v>
      </c>
      <c r="Q117" s="142">
        <v>0.22499999999999998</v>
      </c>
      <c r="R117" s="142">
        <v>0.30000000000000004</v>
      </c>
      <c r="AC117" s="92">
        <f t="shared" si="28"/>
        <v>-10</v>
      </c>
      <c r="AD117" s="110">
        <f t="shared" si="33"/>
        <v>-20</v>
      </c>
      <c r="AE117" s="123"/>
      <c r="AF117" s="123"/>
      <c r="AG117" s="118"/>
      <c r="AH117" s="118"/>
      <c r="AI117" s="118"/>
      <c r="AJ117" s="118"/>
      <c r="AK117" s="118"/>
      <c r="AL117" s="118"/>
      <c r="AM117" s="118"/>
      <c r="AN117" s="118"/>
      <c r="AO117" s="118"/>
      <c r="AP117" s="118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  <c r="BZ117" s="123"/>
      <c r="CA117" s="123"/>
      <c r="CB117" s="123"/>
      <c r="CC117" s="123"/>
    </row>
    <row r="118" spans="1:81" x14ac:dyDescent="0.3">
      <c r="A118" s="5" t="str">
        <f t="shared" si="31"/>
        <v>abevt</v>
      </c>
      <c r="B118" s="5" t="s">
        <v>72</v>
      </c>
      <c r="C118" s="5" t="str">
        <f t="shared" si="32"/>
        <v>sim1</v>
      </c>
      <c r="D118" s="141">
        <v>-1</v>
      </c>
      <c r="E118" s="141">
        <v>0.8</v>
      </c>
      <c r="F118" s="141">
        <v>0.8</v>
      </c>
      <c r="G118" s="141">
        <v>0.8</v>
      </c>
      <c r="H118" s="141">
        <v>0.8</v>
      </c>
      <c r="I118" s="141">
        <v>0.8</v>
      </c>
      <c r="J118" s="142">
        <v>0.60000000000000009</v>
      </c>
      <c r="K118" s="142">
        <v>0.60000000000000009</v>
      </c>
      <c r="L118" s="142">
        <v>0.60000000000000009</v>
      </c>
      <c r="M118" s="142">
        <v>0.60000000000000009</v>
      </c>
      <c r="N118" s="142">
        <v>0.30000000000000004</v>
      </c>
      <c r="O118" s="142">
        <v>0.15000000000000002</v>
      </c>
      <c r="P118" s="142">
        <v>0.15000000000000002</v>
      </c>
      <c r="Q118" s="142">
        <v>0.22499999999999998</v>
      </c>
      <c r="R118" s="142">
        <v>0.30000000000000004</v>
      </c>
      <c r="AC118" s="92" t="str">
        <f t="shared" si="28"/>
        <v>eps</v>
      </c>
      <c r="AD118" s="108" t="s">
        <v>75</v>
      </c>
      <c r="AE118" s="121"/>
      <c r="AF118" s="121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</row>
    <row r="119" spans="1:81" x14ac:dyDescent="0.3">
      <c r="A119" s="5" t="str">
        <f t="shared" si="31"/>
        <v>atext</v>
      </c>
      <c r="B119" s="5" t="s">
        <v>72</v>
      </c>
      <c r="C119" s="5" t="str">
        <f t="shared" si="32"/>
        <v>sim1</v>
      </c>
      <c r="D119" s="141">
        <v>-4</v>
      </c>
      <c r="E119" s="141">
        <v>0.8</v>
      </c>
      <c r="F119" s="141">
        <v>0.8</v>
      </c>
      <c r="G119" s="141">
        <v>0.8</v>
      </c>
      <c r="H119" s="141">
        <v>0.8</v>
      </c>
      <c r="I119" s="141">
        <v>0.8</v>
      </c>
      <c r="J119" s="142">
        <v>0.60000000000000009</v>
      </c>
      <c r="K119" s="142">
        <v>0.60000000000000009</v>
      </c>
      <c r="L119" s="142">
        <v>0.60000000000000009</v>
      </c>
      <c r="M119" s="142">
        <v>0.60000000000000009</v>
      </c>
      <c r="N119" s="142">
        <v>0.30000000000000004</v>
      </c>
      <c r="O119" s="142">
        <v>0.15000000000000002</v>
      </c>
      <c r="P119" s="142">
        <v>0.15000000000000002</v>
      </c>
      <c r="Q119" s="142">
        <v>0.22499999999999998</v>
      </c>
      <c r="R119" s="142">
        <v>0.30000000000000004</v>
      </c>
      <c r="AC119" s="92" t="str">
        <f t="shared" si="28"/>
        <v>eps</v>
      </c>
      <c r="AD119" s="108" t="s">
        <v>75</v>
      </c>
      <c r="AE119" s="121"/>
      <c r="AF119" s="121"/>
      <c r="AG119" s="115">
        <v>-0.1</v>
      </c>
      <c r="AH119" s="115">
        <v>-0.05</v>
      </c>
      <c r="AI119" s="115">
        <v>0.05</v>
      </c>
      <c r="AJ119" s="115">
        <v>0.05</v>
      </c>
      <c r="AK119" s="115">
        <v>0.05</v>
      </c>
      <c r="AL119" s="115">
        <v>0.05</v>
      </c>
      <c r="AM119" s="115">
        <v>0.2</v>
      </c>
      <c r="AN119" s="115">
        <v>0.1</v>
      </c>
      <c r="AO119" s="115">
        <v>0.15</v>
      </c>
      <c r="AP119" s="115">
        <v>0.2</v>
      </c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</row>
    <row r="120" spans="1:81" x14ac:dyDescent="0.3">
      <c r="A120" s="5" t="str">
        <f t="shared" si="31"/>
        <v>aclth</v>
      </c>
      <c r="B120" s="5" t="s">
        <v>72</v>
      </c>
      <c r="C120" s="5" t="str">
        <f t="shared" si="32"/>
        <v>sim1</v>
      </c>
      <c r="D120" s="141">
        <v>-4</v>
      </c>
      <c r="E120" s="141">
        <v>0.8</v>
      </c>
      <c r="F120" s="141">
        <v>0.8</v>
      </c>
      <c r="G120" s="141">
        <v>0.8</v>
      </c>
      <c r="H120" s="141">
        <v>0.8</v>
      </c>
      <c r="I120" s="141">
        <v>0.8</v>
      </c>
      <c r="J120" s="142">
        <v>0.60000000000000009</v>
      </c>
      <c r="K120" s="142">
        <v>0.60000000000000009</v>
      </c>
      <c r="L120" s="142">
        <v>0.60000000000000009</v>
      </c>
      <c r="M120" s="142">
        <v>0.60000000000000009</v>
      </c>
      <c r="N120" s="142">
        <v>0.30000000000000004</v>
      </c>
      <c r="O120" s="142">
        <v>0.15000000000000002</v>
      </c>
      <c r="P120" s="142">
        <v>0.15000000000000002</v>
      </c>
      <c r="Q120" s="142">
        <v>0.22499999999999998</v>
      </c>
      <c r="R120" s="142">
        <v>0.30000000000000004</v>
      </c>
      <c r="AC120" s="92">
        <f t="shared" si="28"/>
        <v>-9.5</v>
      </c>
      <c r="AD120" s="108">
        <v>-19</v>
      </c>
      <c r="AE120" s="121"/>
      <c r="AF120" s="121"/>
      <c r="AG120" s="115">
        <v>-0.1</v>
      </c>
      <c r="AH120" s="115">
        <v>-0.05</v>
      </c>
      <c r="AI120" s="115">
        <v>0.05</v>
      </c>
      <c r="AJ120" s="115">
        <v>0.05</v>
      </c>
      <c r="AK120" s="115">
        <v>0.05</v>
      </c>
      <c r="AL120" s="115">
        <v>0.05</v>
      </c>
      <c r="AM120" s="115">
        <v>0.2</v>
      </c>
      <c r="AN120" s="115">
        <v>0.1</v>
      </c>
      <c r="AO120" s="115">
        <v>0.15</v>
      </c>
      <c r="AP120" s="115">
        <v>0.2</v>
      </c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</row>
    <row r="121" spans="1:81" x14ac:dyDescent="0.3">
      <c r="A121" s="5" t="str">
        <f t="shared" si="31"/>
        <v>aleat</v>
      </c>
      <c r="B121" s="5" t="s">
        <v>72</v>
      </c>
      <c r="C121" s="5" t="str">
        <f t="shared" si="32"/>
        <v>sim1</v>
      </c>
      <c r="D121" s="46">
        <v>-4</v>
      </c>
      <c r="E121" s="46">
        <v>0.8</v>
      </c>
      <c r="F121" s="46">
        <v>0.8</v>
      </c>
      <c r="G121" s="46">
        <v>0.8</v>
      </c>
      <c r="H121" s="46">
        <v>0.8</v>
      </c>
      <c r="I121" s="46">
        <v>0.8</v>
      </c>
      <c r="J121" s="140">
        <v>0.60000000000000009</v>
      </c>
      <c r="K121" s="140">
        <v>0.60000000000000009</v>
      </c>
      <c r="L121" s="140">
        <v>0.60000000000000009</v>
      </c>
      <c r="M121" s="140">
        <v>0.60000000000000009</v>
      </c>
      <c r="N121" s="140">
        <v>0.30000000000000004</v>
      </c>
      <c r="O121" s="140">
        <v>0.15000000000000002</v>
      </c>
      <c r="P121" s="140">
        <v>0.15000000000000002</v>
      </c>
      <c r="Q121" s="140">
        <v>0.22499999999999998</v>
      </c>
      <c r="R121" s="140">
        <v>0.30000000000000004</v>
      </c>
      <c r="AC121" s="92">
        <f t="shared" si="28"/>
        <v>-5.5</v>
      </c>
      <c r="AD121" s="108">
        <v>-11</v>
      </c>
      <c r="AE121" s="121"/>
      <c r="AF121" s="121"/>
      <c r="AG121" s="115">
        <v>-0.1</v>
      </c>
      <c r="AH121" s="115">
        <v>-0.05</v>
      </c>
      <c r="AI121" s="115">
        <v>0.05</v>
      </c>
      <c r="AJ121" s="115">
        <v>0.05</v>
      </c>
      <c r="AK121" s="115">
        <v>0.05</v>
      </c>
      <c r="AL121" s="115">
        <v>0.05</v>
      </c>
      <c r="AM121" s="115">
        <v>0.2</v>
      </c>
      <c r="AN121" s="115">
        <v>0.1</v>
      </c>
      <c r="AO121" s="115">
        <v>0.15</v>
      </c>
      <c r="AP121" s="115">
        <v>0.2</v>
      </c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</row>
    <row r="122" spans="1:81" x14ac:dyDescent="0.3">
      <c r="A122" s="5" t="str">
        <f t="shared" si="31"/>
        <v>afoot</v>
      </c>
      <c r="B122" s="5" t="s">
        <v>72</v>
      </c>
      <c r="C122" s="5" t="str">
        <f t="shared" si="32"/>
        <v>sim1</v>
      </c>
      <c r="D122" s="46">
        <v>-4</v>
      </c>
      <c r="E122" s="46">
        <v>0.8</v>
      </c>
      <c r="F122" s="46">
        <v>0.8</v>
      </c>
      <c r="G122" s="46">
        <v>0.8</v>
      </c>
      <c r="H122" s="46">
        <v>0.8</v>
      </c>
      <c r="I122" s="46">
        <v>0.8</v>
      </c>
      <c r="J122" s="140">
        <v>0.60000000000000009</v>
      </c>
      <c r="K122" s="140">
        <v>0.60000000000000009</v>
      </c>
      <c r="L122" s="140">
        <v>0.60000000000000009</v>
      </c>
      <c r="M122" s="140">
        <v>0.60000000000000009</v>
      </c>
      <c r="N122" s="140">
        <v>0.30000000000000004</v>
      </c>
      <c r="O122" s="140">
        <v>0.15000000000000002</v>
      </c>
      <c r="P122" s="140">
        <v>0.15000000000000002</v>
      </c>
      <c r="Q122" s="140">
        <v>0.22499999999999998</v>
      </c>
      <c r="R122" s="140">
        <v>0.30000000000000004</v>
      </c>
      <c r="AC122" s="92">
        <f t="shared" si="28"/>
        <v>-5.5</v>
      </c>
      <c r="AD122" s="111">
        <f>AD121</f>
        <v>-11</v>
      </c>
      <c r="AE122" s="124"/>
      <c r="AF122" s="124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  <c r="BZ122" s="124"/>
      <c r="CA122" s="124"/>
      <c r="CB122" s="124"/>
      <c r="CC122" s="124"/>
    </row>
    <row r="123" spans="1:81" x14ac:dyDescent="0.3">
      <c r="A123" s="5" t="str">
        <f t="shared" si="31"/>
        <v>awood</v>
      </c>
      <c r="B123" s="5" t="s">
        <v>72</v>
      </c>
      <c r="C123" s="5" t="str">
        <f t="shared" si="32"/>
        <v>sim1</v>
      </c>
      <c r="D123" s="46">
        <v>-4</v>
      </c>
      <c r="E123" s="46">
        <v>0.8</v>
      </c>
      <c r="F123" s="46">
        <v>0.8</v>
      </c>
      <c r="G123" s="46">
        <v>0.8</v>
      </c>
      <c r="H123" s="46">
        <v>0.8</v>
      </c>
      <c r="I123" s="46">
        <v>0.8</v>
      </c>
      <c r="J123" s="140">
        <v>0.60000000000000009</v>
      </c>
      <c r="K123" s="140">
        <v>0.60000000000000009</v>
      </c>
      <c r="L123" s="140">
        <v>0.60000000000000009</v>
      </c>
      <c r="M123" s="140">
        <v>0.60000000000000009</v>
      </c>
      <c r="N123" s="140">
        <v>0.30000000000000004</v>
      </c>
      <c r="O123" s="140">
        <v>0.15000000000000002</v>
      </c>
      <c r="P123" s="140">
        <v>0.15000000000000002</v>
      </c>
      <c r="Q123" s="140">
        <v>0.22499999999999998</v>
      </c>
      <c r="R123" s="140">
        <v>0.30000000000000004</v>
      </c>
      <c r="AC123" s="92">
        <f t="shared" si="28"/>
        <v>-4.5</v>
      </c>
      <c r="AD123" s="111">
        <f>AD124</f>
        <v>-9</v>
      </c>
      <c r="AE123" s="124"/>
      <c r="AF123" s="124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  <c r="BZ123" s="124"/>
      <c r="CA123" s="124"/>
      <c r="CB123" s="124"/>
      <c r="CC123" s="124"/>
    </row>
    <row r="124" spans="1:81" x14ac:dyDescent="0.3">
      <c r="A124" s="5" t="str">
        <f t="shared" si="31"/>
        <v>apapr</v>
      </c>
      <c r="B124" s="5" t="s">
        <v>72</v>
      </c>
      <c r="C124" s="5" t="str">
        <f t="shared" si="32"/>
        <v>sim1</v>
      </c>
      <c r="D124" s="46">
        <v>-4</v>
      </c>
      <c r="E124" s="46">
        <v>0.8</v>
      </c>
      <c r="F124" s="46">
        <v>0.8</v>
      </c>
      <c r="G124" s="46">
        <v>0.8</v>
      </c>
      <c r="H124" s="46">
        <v>0.8</v>
      </c>
      <c r="I124" s="46">
        <v>0.8</v>
      </c>
      <c r="J124" s="140">
        <v>0.60000000000000009</v>
      </c>
      <c r="K124" s="140">
        <v>0.60000000000000009</v>
      </c>
      <c r="L124" s="140">
        <v>0.60000000000000009</v>
      </c>
      <c r="M124" s="140">
        <v>0.60000000000000009</v>
      </c>
      <c r="N124" s="140">
        <v>0.30000000000000004</v>
      </c>
      <c r="O124" s="140">
        <v>0.15000000000000002</v>
      </c>
      <c r="P124" s="140">
        <v>0.15000000000000002</v>
      </c>
      <c r="Q124" s="140">
        <v>0.22499999999999998</v>
      </c>
      <c r="R124" s="140">
        <v>0.30000000000000004</v>
      </c>
      <c r="AC124" s="92">
        <f t="shared" si="28"/>
        <v>-4.5</v>
      </c>
      <c r="AD124" s="108">
        <v>-9</v>
      </c>
      <c r="AE124" s="121"/>
      <c r="AF124" s="121"/>
      <c r="AG124" s="115">
        <v>-0.1</v>
      </c>
      <c r="AH124" s="115">
        <v>-0.05</v>
      </c>
      <c r="AI124" s="115">
        <v>0.05</v>
      </c>
      <c r="AJ124" s="115">
        <v>0.05</v>
      </c>
      <c r="AK124" s="115">
        <v>0.05</v>
      </c>
      <c r="AL124" s="115">
        <v>0.05</v>
      </c>
      <c r="AM124" s="115">
        <v>0.2</v>
      </c>
      <c r="AN124" s="115">
        <v>0.1</v>
      </c>
      <c r="AO124" s="115">
        <v>0.15</v>
      </c>
      <c r="AP124" s="115">
        <v>0.2</v>
      </c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</row>
    <row r="125" spans="1:81" x14ac:dyDescent="0.3">
      <c r="A125" s="5" t="str">
        <f t="shared" si="31"/>
        <v>aprnt</v>
      </c>
      <c r="B125" s="5" t="s">
        <v>72</v>
      </c>
      <c r="C125" s="5" t="str">
        <f t="shared" si="32"/>
        <v>sim1</v>
      </c>
      <c r="D125" s="141">
        <v>-4</v>
      </c>
      <c r="E125" s="141">
        <v>0.8</v>
      </c>
      <c r="F125" s="141">
        <v>0.8</v>
      </c>
      <c r="G125" s="141">
        <v>0.8</v>
      </c>
      <c r="H125" s="141">
        <v>0.8</v>
      </c>
      <c r="I125" s="141">
        <v>0.8</v>
      </c>
      <c r="J125" s="142">
        <v>0.60000000000000009</v>
      </c>
      <c r="K125" s="142">
        <v>0.60000000000000009</v>
      </c>
      <c r="L125" s="142">
        <v>0.60000000000000009</v>
      </c>
      <c r="M125" s="142">
        <v>0.60000000000000009</v>
      </c>
      <c r="N125" s="142">
        <v>0.30000000000000004</v>
      </c>
      <c r="O125" s="142">
        <v>0.15000000000000002</v>
      </c>
      <c r="P125" s="142">
        <v>0.15000000000000002</v>
      </c>
      <c r="Q125" s="142">
        <v>0.22499999999999998</v>
      </c>
      <c r="R125" s="142">
        <v>0.30000000000000004</v>
      </c>
      <c r="AC125" s="92">
        <f t="shared" si="28"/>
        <v>-4.5</v>
      </c>
      <c r="AD125" s="108">
        <f>AD124</f>
        <v>-9</v>
      </c>
      <c r="AE125" s="121"/>
      <c r="AF125" s="121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</row>
    <row r="126" spans="1:81" x14ac:dyDescent="0.3">
      <c r="A126" s="5" t="str">
        <f t="shared" si="31"/>
        <v>apetr</v>
      </c>
      <c r="B126" s="5" t="s">
        <v>72</v>
      </c>
      <c r="C126" s="5" t="str">
        <f t="shared" si="32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1" t="s">
        <v>75</v>
      </c>
      <c r="I126" s="141" t="s">
        <v>75</v>
      </c>
      <c r="J126" s="142" t="s">
        <v>75</v>
      </c>
      <c r="K126" s="142" t="s">
        <v>75</v>
      </c>
      <c r="L126" s="142" t="s">
        <v>75</v>
      </c>
      <c r="M126" s="142" t="s">
        <v>75</v>
      </c>
      <c r="N126" s="142" t="s">
        <v>75</v>
      </c>
      <c r="O126" s="142" t="s">
        <v>75</v>
      </c>
      <c r="P126" s="142" t="s">
        <v>75</v>
      </c>
      <c r="Q126" s="142" t="s">
        <v>75</v>
      </c>
      <c r="R126" s="142" t="s">
        <v>75</v>
      </c>
      <c r="AC126" s="92">
        <f t="shared" si="28"/>
        <v>-4.5</v>
      </c>
      <c r="AD126" s="108">
        <f>AD125</f>
        <v>-9</v>
      </c>
      <c r="AE126" s="121"/>
      <c r="AF126" s="121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</row>
    <row r="127" spans="1:81" x14ac:dyDescent="0.3">
      <c r="A127" s="5" t="str">
        <f t="shared" si="31"/>
        <v>ahydr</v>
      </c>
      <c r="B127" s="5" t="s">
        <v>72</v>
      </c>
      <c r="C127" s="5" t="str">
        <f t="shared" si="32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46" t="s">
        <v>75</v>
      </c>
      <c r="I127" s="46" t="s">
        <v>75</v>
      </c>
      <c r="J127" s="140" t="s">
        <v>75</v>
      </c>
      <c r="K127" s="140" t="s">
        <v>75</v>
      </c>
      <c r="L127" s="140" t="s">
        <v>75</v>
      </c>
      <c r="M127" s="140" t="s">
        <v>75</v>
      </c>
      <c r="N127" s="140" t="s">
        <v>75</v>
      </c>
      <c r="O127" s="140" t="s">
        <v>75</v>
      </c>
      <c r="P127" s="140" t="s">
        <v>75</v>
      </c>
      <c r="Q127" s="140" t="s">
        <v>75</v>
      </c>
      <c r="R127" s="140" t="s">
        <v>75</v>
      </c>
      <c r="AC127" s="92">
        <f t="shared" si="28"/>
        <v>-4.5</v>
      </c>
      <c r="AD127" s="108">
        <f>AD126</f>
        <v>-9</v>
      </c>
      <c r="AE127" s="121"/>
      <c r="AF127" s="121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</row>
    <row r="128" spans="1:81" x14ac:dyDescent="0.3">
      <c r="A128" s="5" t="str">
        <f t="shared" si="31"/>
        <v>aammo</v>
      </c>
      <c r="B128" s="5" t="s">
        <v>72</v>
      </c>
      <c r="C128" s="5" t="str">
        <f t="shared" si="32"/>
        <v>sim1</v>
      </c>
      <c r="D128" s="141">
        <v>-1.25</v>
      </c>
      <c r="E128" s="141">
        <v>0.8</v>
      </c>
      <c r="F128" s="141">
        <v>0.8</v>
      </c>
      <c r="G128" s="141">
        <v>0.8</v>
      </c>
      <c r="H128" s="141">
        <v>0.8</v>
      </c>
      <c r="I128" s="141">
        <v>0.8</v>
      </c>
      <c r="J128" s="142">
        <v>0.60000000000000009</v>
      </c>
      <c r="K128" s="142">
        <v>0.60000000000000009</v>
      </c>
      <c r="L128" s="142">
        <v>0.60000000000000009</v>
      </c>
      <c r="M128" s="142">
        <v>0.60000000000000009</v>
      </c>
      <c r="N128" s="142">
        <v>0.30000000000000004</v>
      </c>
      <c r="O128" s="142">
        <v>0.15000000000000002</v>
      </c>
      <c r="P128" s="142">
        <v>0.15000000000000002</v>
      </c>
      <c r="Q128" s="142">
        <v>0.22499999999999998</v>
      </c>
      <c r="R128" s="142">
        <v>0.30000000000000004</v>
      </c>
      <c r="AC128" s="92">
        <f t="shared" si="28"/>
        <v>-0.75</v>
      </c>
      <c r="AD128" s="108">
        <v>-1.5</v>
      </c>
      <c r="AE128" s="121"/>
      <c r="AF128" s="121"/>
      <c r="AG128" s="115">
        <v>-0.1</v>
      </c>
      <c r="AH128" s="115">
        <v>-0.05</v>
      </c>
      <c r="AI128" s="115">
        <v>0.05</v>
      </c>
      <c r="AJ128" s="115">
        <v>0.05</v>
      </c>
      <c r="AK128" s="115">
        <v>0.05</v>
      </c>
      <c r="AL128" s="115">
        <v>0.05</v>
      </c>
      <c r="AM128" s="115">
        <v>0.2</v>
      </c>
      <c r="AN128" s="115">
        <v>0.1</v>
      </c>
      <c r="AO128" s="115">
        <v>0.15</v>
      </c>
      <c r="AP128" s="115">
        <v>0.2</v>
      </c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</row>
    <row r="129" spans="1:81" x14ac:dyDescent="0.3">
      <c r="A129" s="5" t="str">
        <f t="shared" si="31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0.8</v>
      </c>
      <c r="G129" s="141">
        <v>0.8</v>
      </c>
      <c r="H129" s="141">
        <v>0.8</v>
      </c>
      <c r="I129" s="141">
        <v>0.8</v>
      </c>
      <c r="J129" s="142">
        <v>0.60000000000000009</v>
      </c>
      <c r="K129" s="142">
        <v>0.60000000000000009</v>
      </c>
      <c r="L129" s="142">
        <v>0.60000000000000009</v>
      </c>
      <c r="M129" s="142">
        <v>0.60000000000000009</v>
      </c>
      <c r="N129" s="142">
        <v>0.30000000000000004</v>
      </c>
      <c r="O129" s="142">
        <v>0.15000000000000002</v>
      </c>
      <c r="P129" s="142">
        <v>0.15000000000000002</v>
      </c>
      <c r="Q129" s="142">
        <v>0.22499999999999998</v>
      </c>
      <c r="R129" s="142">
        <v>0.30000000000000004</v>
      </c>
      <c r="U129" s="129"/>
      <c r="AC129" s="92">
        <f t="shared" si="28"/>
        <v>-0.125</v>
      </c>
      <c r="AD129" s="108">
        <v>-0.25</v>
      </c>
      <c r="AE129" s="121"/>
      <c r="AF129" s="121"/>
      <c r="AG129" s="115">
        <v>-0.1</v>
      </c>
      <c r="AH129" s="115">
        <v>-0.05</v>
      </c>
      <c r="AI129" s="115">
        <v>0.05</v>
      </c>
      <c r="AJ129" s="115">
        <v>0.05</v>
      </c>
      <c r="AK129" s="115">
        <v>0.05</v>
      </c>
      <c r="AL129" s="115">
        <v>0.05</v>
      </c>
      <c r="AM129" s="115">
        <v>0.2</v>
      </c>
      <c r="AN129" s="115">
        <v>0.1</v>
      </c>
      <c r="AO129" s="115">
        <v>0.15</v>
      </c>
      <c r="AP129" s="115">
        <v>0.2</v>
      </c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</row>
    <row r="130" spans="1:81" x14ac:dyDescent="0.3">
      <c r="A130" s="5" t="str">
        <f t="shared" si="31"/>
        <v>aochm</v>
      </c>
      <c r="B130" s="5" t="s">
        <v>72</v>
      </c>
      <c r="C130" s="5" t="str">
        <f t="shared" ref="C130:C139" si="34">C129</f>
        <v>sim1</v>
      </c>
      <c r="D130" s="141">
        <v>-1.25</v>
      </c>
      <c r="E130" s="141">
        <v>0.8</v>
      </c>
      <c r="F130" s="141">
        <v>0.8</v>
      </c>
      <c r="G130" s="141">
        <v>0.8</v>
      </c>
      <c r="H130" s="141">
        <v>0.8</v>
      </c>
      <c r="I130" s="141">
        <v>0.8</v>
      </c>
      <c r="J130" s="142">
        <v>0.60000000000000009</v>
      </c>
      <c r="K130" s="142">
        <v>0.60000000000000009</v>
      </c>
      <c r="L130" s="142">
        <v>0.60000000000000009</v>
      </c>
      <c r="M130" s="142">
        <v>0.60000000000000009</v>
      </c>
      <c r="N130" s="142">
        <v>0.30000000000000004</v>
      </c>
      <c r="O130" s="142">
        <v>0.15000000000000002</v>
      </c>
      <c r="P130" s="142">
        <v>0.15000000000000002</v>
      </c>
      <c r="Q130" s="142">
        <v>0.22499999999999998</v>
      </c>
      <c r="R130" s="142">
        <v>0.30000000000000004</v>
      </c>
      <c r="AC130" s="92">
        <f t="shared" si="28"/>
        <v>-0.125</v>
      </c>
      <c r="AD130" s="108">
        <f>AD129</f>
        <v>-0.25</v>
      </c>
      <c r="AE130" s="121"/>
      <c r="AF130" s="121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</row>
    <row r="131" spans="1:81" x14ac:dyDescent="0.3">
      <c r="A131" s="5" t="str">
        <f t="shared" si="31"/>
        <v>arubb</v>
      </c>
      <c r="B131" s="5" t="s">
        <v>72</v>
      </c>
      <c r="C131" s="5" t="str">
        <f t="shared" si="34"/>
        <v>sim1</v>
      </c>
      <c r="D131" s="141">
        <v>-1.25</v>
      </c>
      <c r="E131" s="141">
        <v>0.8</v>
      </c>
      <c r="F131" s="141">
        <v>0.8</v>
      </c>
      <c r="G131" s="141">
        <v>0.8</v>
      </c>
      <c r="H131" s="141">
        <v>0.8</v>
      </c>
      <c r="I131" s="141">
        <v>0.8</v>
      </c>
      <c r="J131" s="142">
        <v>0.60000000000000009</v>
      </c>
      <c r="K131" s="142">
        <v>0.60000000000000009</v>
      </c>
      <c r="L131" s="142">
        <v>0.60000000000000009</v>
      </c>
      <c r="M131" s="142">
        <v>0.60000000000000009</v>
      </c>
      <c r="N131" s="142">
        <v>0.30000000000000004</v>
      </c>
      <c r="O131" s="142">
        <v>0.15000000000000002</v>
      </c>
      <c r="P131" s="142">
        <v>0.15000000000000002</v>
      </c>
      <c r="Q131" s="142">
        <v>0.22499999999999998</v>
      </c>
      <c r="R131" s="142">
        <v>0.30000000000000004</v>
      </c>
      <c r="AC131" s="92">
        <f t="shared" si="28"/>
        <v>0.25</v>
      </c>
      <c r="AD131" s="108">
        <v>0.5</v>
      </c>
      <c r="AE131" s="121"/>
      <c r="AF131" s="121"/>
      <c r="AG131" s="115">
        <v>-0.1</v>
      </c>
      <c r="AH131" s="115">
        <v>-0.05</v>
      </c>
      <c r="AI131" s="115">
        <v>0.05</v>
      </c>
      <c r="AJ131" s="115">
        <v>0.05</v>
      </c>
      <c r="AK131" s="115">
        <v>0.05</v>
      </c>
      <c r="AL131" s="115">
        <v>0.05</v>
      </c>
      <c r="AM131" s="115">
        <v>0.2</v>
      </c>
      <c r="AN131" s="115">
        <v>0.1</v>
      </c>
      <c r="AO131" s="115">
        <v>0.15</v>
      </c>
      <c r="AP131" s="115">
        <v>0.2</v>
      </c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</row>
    <row r="132" spans="1:81" x14ac:dyDescent="0.3">
      <c r="A132" s="5" t="str">
        <f t="shared" si="31"/>
        <v>aplas</v>
      </c>
      <c r="B132" s="5" t="s">
        <v>72</v>
      </c>
      <c r="C132" s="5" t="str">
        <f t="shared" si="34"/>
        <v>sim1</v>
      </c>
      <c r="D132" s="46">
        <v>-1.25</v>
      </c>
      <c r="E132" s="46">
        <v>0.8</v>
      </c>
      <c r="F132" s="46">
        <v>0.8</v>
      </c>
      <c r="G132" s="46">
        <v>0.8</v>
      </c>
      <c r="H132" s="46">
        <v>0.8</v>
      </c>
      <c r="I132" s="46">
        <v>0.8</v>
      </c>
      <c r="J132" s="140">
        <v>0.60000000000000009</v>
      </c>
      <c r="K132" s="140">
        <v>0.60000000000000009</v>
      </c>
      <c r="L132" s="140">
        <v>0.60000000000000009</v>
      </c>
      <c r="M132" s="140">
        <v>0.60000000000000009</v>
      </c>
      <c r="N132" s="140">
        <v>0.30000000000000004</v>
      </c>
      <c r="O132" s="140">
        <v>0.15000000000000002</v>
      </c>
      <c r="P132" s="140">
        <v>0.15000000000000002</v>
      </c>
      <c r="Q132" s="140">
        <v>0.22499999999999998</v>
      </c>
      <c r="R132" s="140">
        <v>0.30000000000000004</v>
      </c>
      <c r="AC132" s="92">
        <f t="shared" si="28"/>
        <v>-9.5</v>
      </c>
      <c r="AD132" s="108">
        <v>-19</v>
      </c>
      <c r="AE132" s="121"/>
      <c r="AF132" s="121"/>
      <c r="AG132" s="115">
        <v>-0.1</v>
      </c>
      <c r="AH132" s="115">
        <v>-0.05</v>
      </c>
      <c r="AI132" s="115">
        <v>0.05</v>
      </c>
      <c r="AJ132" s="115">
        <v>0.05</v>
      </c>
      <c r="AK132" s="115">
        <v>0.05</v>
      </c>
      <c r="AL132" s="115">
        <v>0.05</v>
      </c>
      <c r="AM132" s="115">
        <v>0.2</v>
      </c>
      <c r="AN132" s="115">
        <v>0.1</v>
      </c>
      <c r="AO132" s="115">
        <v>0.15</v>
      </c>
      <c r="AP132" s="115">
        <v>0.2</v>
      </c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</row>
    <row r="133" spans="1:81" x14ac:dyDescent="0.3">
      <c r="A133" s="5" t="str">
        <f t="shared" si="31"/>
        <v>anmet</v>
      </c>
      <c r="B133" s="5" t="s">
        <v>72</v>
      </c>
      <c r="C133" s="5" t="str">
        <f t="shared" si="34"/>
        <v>sim1</v>
      </c>
      <c r="D133" s="46">
        <v>-5.5</v>
      </c>
      <c r="E133" s="46">
        <v>0.8</v>
      </c>
      <c r="F133" s="46">
        <v>0.8</v>
      </c>
      <c r="G133" s="46">
        <v>0.8</v>
      </c>
      <c r="H133" s="46">
        <v>0.8</v>
      </c>
      <c r="I133" s="46">
        <v>0.8</v>
      </c>
      <c r="J133" s="140">
        <v>0.60000000000000009</v>
      </c>
      <c r="K133" s="140">
        <v>0.60000000000000009</v>
      </c>
      <c r="L133" s="140">
        <v>0.60000000000000009</v>
      </c>
      <c r="M133" s="140">
        <v>0.60000000000000009</v>
      </c>
      <c r="N133" s="140">
        <v>0.30000000000000004</v>
      </c>
      <c r="O133" s="140">
        <v>0.15000000000000002</v>
      </c>
      <c r="P133" s="140">
        <v>0.15000000000000002</v>
      </c>
      <c r="Q133" s="140">
        <v>0.22499999999999998</v>
      </c>
      <c r="R133" s="140">
        <v>0.30000000000000004</v>
      </c>
      <c r="AC133" s="92" t="str">
        <f t="shared" si="28"/>
        <v>eps</v>
      </c>
      <c r="AD133" s="112" t="s">
        <v>75</v>
      </c>
      <c r="AE133" s="120"/>
      <c r="AF133" s="120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</row>
    <row r="134" spans="1:81" x14ac:dyDescent="0.3">
      <c r="A134" s="5" t="str">
        <f t="shared" si="31"/>
        <v>airon</v>
      </c>
      <c r="B134" s="5" t="s">
        <v>72</v>
      </c>
      <c r="C134" s="5" t="str">
        <f t="shared" si="34"/>
        <v>sim1</v>
      </c>
      <c r="D134" s="141">
        <v>-10</v>
      </c>
      <c r="E134" s="141">
        <v>0.8</v>
      </c>
      <c r="F134" s="141">
        <v>0.8</v>
      </c>
      <c r="G134" s="141">
        <v>0.8</v>
      </c>
      <c r="H134" s="141">
        <v>0.8</v>
      </c>
      <c r="I134" s="141">
        <v>0.8</v>
      </c>
      <c r="J134" s="142">
        <v>0.60000000000000009</v>
      </c>
      <c r="K134" s="142">
        <v>0.60000000000000009</v>
      </c>
      <c r="L134" s="142">
        <v>0.60000000000000009</v>
      </c>
      <c r="M134" s="142">
        <v>0.60000000000000009</v>
      </c>
      <c r="N134" s="142">
        <v>0.30000000000000004</v>
      </c>
      <c r="O134" s="142">
        <v>0.15000000000000002</v>
      </c>
      <c r="P134" s="142">
        <v>0.15000000000000002</v>
      </c>
      <c r="Q134" s="142">
        <v>0.22499999999999998</v>
      </c>
      <c r="R134" s="142">
        <v>0.30000000000000004</v>
      </c>
      <c r="AC134" s="92"/>
      <c r="AD134" s="112"/>
      <c r="AE134" s="120"/>
      <c r="AF134" s="120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</row>
    <row r="135" spans="1:81" x14ac:dyDescent="0.3">
      <c r="A135" s="5" t="str">
        <f t="shared" si="31"/>
        <v>anfrm</v>
      </c>
      <c r="B135" s="5" t="s">
        <v>72</v>
      </c>
      <c r="C135" s="5" t="str">
        <f t="shared" si="34"/>
        <v>sim1</v>
      </c>
      <c r="D135" s="46">
        <v>-10</v>
      </c>
      <c r="E135" s="46">
        <v>0.8</v>
      </c>
      <c r="F135" s="46">
        <v>0.8</v>
      </c>
      <c r="G135" s="46">
        <v>0.8</v>
      </c>
      <c r="H135" s="46">
        <v>0.8</v>
      </c>
      <c r="I135" s="46">
        <v>0.8</v>
      </c>
      <c r="J135" s="140">
        <v>0.60000000000000009</v>
      </c>
      <c r="K135" s="140">
        <v>0.60000000000000009</v>
      </c>
      <c r="L135" s="140">
        <v>0.60000000000000009</v>
      </c>
      <c r="M135" s="140">
        <v>0.60000000000000009</v>
      </c>
      <c r="N135" s="140">
        <v>0.30000000000000004</v>
      </c>
      <c r="O135" s="140">
        <v>0.15000000000000002</v>
      </c>
      <c r="P135" s="140">
        <v>0.15000000000000002</v>
      </c>
      <c r="Q135" s="140">
        <v>0.22499999999999998</v>
      </c>
      <c r="R135" s="140">
        <v>0.30000000000000004</v>
      </c>
      <c r="AC135" s="92"/>
      <c r="AD135" s="112"/>
      <c r="AE135" s="120"/>
      <c r="AF135" s="120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</row>
    <row r="136" spans="1:81" x14ac:dyDescent="0.3">
      <c r="A136" s="5" t="str">
        <f t="shared" si="31"/>
        <v>ametp</v>
      </c>
      <c r="B136" s="5" t="s">
        <v>72</v>
      </c>
      <c r="C136" s="5" t="str">
        <f t="shared" si="34"/>
        <v>sim1</v>
      </c>
      <c r="D136" s="46">
        <v>-10</v>
      </c>
      <c r="E136" s="46">
        <v>0.8</v>
      </c>
      <c r="F136" s="46">
        <v>0.8</v>
      </c>
      <c r="G136" s="46">
        <v>0.8</v>
      </c>
      <c r="H136" s="46">
        <v>0.8</v>
      </c>
      <c r="I136" s="46">
        <v>0.8</v>
      </c>
      <c r="J136" s="140">
        <v>0.60000000000000009</v>
      </c>
      <c r="K136" s="140">
        <v>0.60000000000000009</v>
      </c>
      <c r="L136" s="140">
        <v>0.60000000000000009</v>
      </c>
      <c r="M136" s="140">
        <v>0.60000000000000009</v>
      </c>
      <c r="N136" s="140">
        <v>0.30000000000000004</v>
      </c>
      <c r="O136" s="140">
        <v>0.15000000000000002</v>
      </c>
      <c r="P136" s="140">
        <v>0.15000000000000002</v>
      </c>
      <c r="Q136" s="140">
        <v>0.22499999999999998</v>
      </c>
      <c r="R136" s="140">
        <v>0.30000000000000004</v>
      </c>
      <c r="AC136" s="92"/>
      <c r="AD136" s="112"/>
      <c r="AE136" s="120"/>
      <c r="AF136" s="120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</row>
    <row r="137" spans="1:81" x14ac:dyDescent="0.3">
      <c r="A137" s="5" t="str">
        <f t="shared" si="31"/>
        <v>amach</v>
      </c>
      <c r="B137" s="5" t="s">
        <v>72</v>
      </c>
      <c r="C137" s="5" t="str">
        <f t="shared" si="34"/>
        <v>sim1</v>
      </c>
      <c r="D137" s="46">
        <v>-10</v>
      </c>
      <c r="E137" s="46">
        <v>0.8</v>
      </c>
      <c r="F137" s="46">
        <v>0.8</v>
      </c>
      <c r="G137" s="46">
        <v>0.8</v>
      </c>
      <c r="H137" s="46">
        <v>0.8</v>
      </c>
      <c r="I137" s="46">
        <v>0.8</v>
      </c>
      <c r="J137" s="140">
        <v>0.60000000000000009</v>
      </c>
      <c r="K137" s="140">
        <v>0.60000000000000009</v>
      </c>
      <c r="L137" s="140">
        <v>0.60000000000000009</v>
      </c>
      <c r="M137" s="140">
        <v>0.60000000000000009</v>
      </c>
      <c r="N137" s="140">
        <v>0.30000000000000004</v>
      </c>
      <c r="O137" s="140">
        <v>0.15000000000000002</v>
      </c>
      <c r="P137" s="140">
        <v>0.15000000000000002</v>
      </c>
      <c r="Q137" s="140">
        <v>0.22499999999999998</v>
      </c>
      <c r="R137" s="140">
        <v>0.30000000000000004</v>
      </c>
      <c r="AC137" s="92"/>
      <c r="AD137" s="112"/>
      <c r="AE137" s="120"/>
      <c r="AF137" s="120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</row>
    <row r="138" spans="1:81" x14ac:dyDescent="0.3">
      <c r="A138" s="5" t="str">
        <f t="shared" si="31"/>
        <v>afcel</v>
      </c>
      <c r="B138" s="5" t="s">
        <v>72</v>
      </c>
      <c r="C138" s="5" t="str">
        <f t="shared" si="34"/>
        <v>sim1</v>
      </c>
      <c r="D138" s="46">
        <v>-10</v>
      </c>
      <c r="E138" s="46">
        <v>0.8</v>
      </c>
      <c r="F138" s="46">
        <v>0.8</v>
      </c>
      <c r="G138" s="46">
        <v>0.8</v>
      </c>
      <c r="H138" s="46">
        <v>0.8</v>
      </c>
      <c r="I138" s="46">
        <v>0.8</v>
      </c>
      <c r="J138" s="140">
        <v>0.60000000000000009</v>
      </c>
      <c r="K138" s="140">
        <v>0.60000000000000009</v>
      </c>
      <c r="L138" s="140">
        <v>0.60000000000000009</v>
      </c>
      <c r="M138" s="140">
        <v>0.60000000000000009</v>
      </c>
      <c r="N138" s="140">
        <v>0.30000000000000004</v>
      </c>
      <c r="O138" s="140">
        <v>0.15000000000000002</v>
      </c>
      <c r="P138" s="140">
        <v>0.15000000000000002</v>
      </c>
      <c r="Q138" s="140">
        <v>0.22499999999999998</v>
      </c>
      <c r="R138" s="140">
        <v>0.30000000000000004</v>
      </c>
      <c r="AC138" s="92"/>
      <c r="AD138" s="112"/>
      <c r="AE138" s="120"/>
      <c r="AF138" s="120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</row>
    <row r="139" spans="1:81" x14ac:dyDescent="0.3">
      <c r="A139" s="5" t="str">
        <f t="shared" si="31"/>
        <v>aelct</v>
      </c>
      <c r="B139" s="5" t="s">
        <v>72</v>
      </c>
      <c r="C139" s="5" t="str">
        <f t="shared" si="34"/>
        <v>sim1</v>
      </c>
      <c r="D139" s="46">
        <v>-10</v>
      </c>
      <c r="E139" s="46">
        <v>0.8</v>
      </c>
      <c r="F139" s="46">
        <v>0.8</v>
      </c>
      <c r="G139" s="46">
        <v>0.8</v>
      </c>
      <c r="H139" s="46">
        <v>0.8</v>
      </c>
      <c r="I139" s="46">
        <v>0.8</v>
      </c>
      <c r="J139" s="140">
        <v>0.60000000000000009</v>
      </c>
      <c r="K139" s="140">
        <v>0.60000000000000009</v>
      </c>
      <c r="L139" s="140">
        <v>0.60000000000000009</v>
      </c>
      <c r="M139" s="140">
        <v>0.60000000000000009</v>
      </c>
      <c r="N139" s="140">
        <v>0.30000000000000004</v>
      </c>
      <c r="O139" s="140">
        <v>0.15000000000000002</v>
      </c>
      <c r="P139" s="140">
        <v>0.15000000000000002</v>
      </c>
      <c r="Q139" s="140">
        <v>0.22499999999999998</v>
      </c>
      <c r="R139" s="140">
        <v>0.30000000000000004</v>
      </c>
      <c r="AC139" s="92"/>
      <c r="AD139" s="112"/>
      <c r="AE139" s="120"/>
      <c r="AF139" s="120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  <c r="BZ139" s="120"/>
      <c r="CA139" s="120"/>
      <c r="CB139" s="120"/>
      <c r="CC139" s="120"/>
    </row>
    <row r="140" spans="1:81" x14ac:dyDescent="0.3">
      <c r="A140" s="5" t="str">
        <f t="shared" si="31"/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0.8</v>
      </c>
      <c r="G140" s="46">
        <v>0.8</v>
      </c>
      <c r="H140" s="46">
        <v>0.8</v>
      </c>
      <c r="I140" s="46">
        <v>0.8</v>
      </c>
      <c r="J140" s="140">
        <v>0.60000000000000009</v>
      </c>
      <c r="K140" s="140">
        <v>0.60000000000000009</v>
      </c>
      <c r="L140" s="140">
        <v>0.60000000000000009</v>
      </c>
      <c r="M140" s="140">
        <v>0.60000000000000009</v>
      </c>
      <c r="N140" s="140">
        <v>0.30000000000000004</v>
      </c>
      <c r="O140" s="140">
        <v>0.15000000000000002</v>
      </c>
      <c r="P140" s="140">
        <v>0.15000000000000002</v>
      </c>
      <c r="Q140" s="140">
        <v>0.22499999999999998</v>
      </c>
      <c r="R140" s="140">
        <v>0.30000000000000004</v>
      </c>
      <c r="AC140" s="92"/>
      <c r="AD140" s="112"/>
      <c r="AE140" s="120"/>
      <c r="AF140" s="120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  <c r="BZ140" s="120"/>
      <c r="CA140" s="120"/>
      <c r="CB140" s="120"/>
      <c r="CC140" s="120"/>
    </row>
    <row r="141" spans="1:81" x14ac:dyDescent="0.3">
      <c r="A141" s="5" t="str">
        <f t="shared" si="31"/>
        <v>asequ</v>
      </c>
      <c r="B141" s="5" t="str">
        <f t="shared" ref="B141:C156" si="35">B140</f>
        <v>nat</v>
      </c>
      <c r="C141" s="5" t="str">
        <f t="shared" si="35"/>
        <v>sim1</v>
      </c>
      <c r="D141" s="46">
        <v>-10</v>
      </c>
      <c r="E141" s="46">
        <v>0.8</v>
      </c>
      <c r="F141" s="46">
        <v>0.8</v>
      </c>
      <c r="G141" s="46">
        <v>0.8</v>
      </c>
      <c r="H141" s="46">
        <v>0.8</v>
      </c>
      <c r="I141" s="46">
        <v>0.8</v>
      </c>
      <c r="J141" s="140">
        <v>0.60000000000000009</v>
      </c>
      <c r="K141" s="140">
        <v>0.60000000000000009</v>
      </c>
      <c r="L141" s="140">
        <v>0.60000000000000009</v>
      </c>
      <c r="M141" s="140">
        <v>0.60000000000000009</v>
      </c>
      <c r="N141" s="140">
        <v>0.30000000000000004</v>
      </c>
      <c r="O141" s="140">
        <v>0.15000000000000002</v>
      </c>
      <c r="P141" s="140">
        <v>0.15000000000000002</v>
      </c>
      <c r="Q141" s="140">
        <v>0.22499999999999998</v>
      </c>
      <c r="R141" s="140">
        <v>0.30000000000000004</v>
      </c>
      <c r="AC141" s="92"/>
      <c r="AD141" s="112"/>
      <c r="AE141" s="120"/>
      <c r="AF141" s="120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  <c r="BZ141" s="120"/>
      <c r="CA141" s="120"/>
      <c r="CB141" s="120"/>
      <c r="CC141" s="120"/>
    </row>
    <row r="142" spans="1:81" x14ac:dyDescent="0.3">
      <c r="A142" s="5" t="str">
        <f t="shared" si="31"/>
        <v>avehi</v>
      </c>
      <c r="B142" s="5" t="str">
        <f t="shared" si="35"/>
        <v>nat</v>
      </c>
      <c r="C142" s="5" t="str">
        <f t="shared" si="35"/>
        <v>sim1</v>
      </c>
      <c r="D142" s="46">
        <v>-10</v>
      </c>
      <c r="E142" s="46">
        <v>0.8</v>
      </c>
      <c r="F142" s="46">
        <v>0.8</v>
      </c>
      <c r="G142" s="46">
        <v>0.8</v>
      </c>
      <c r="H142" s="46">
        <v>0.8</v>
      </c>
      <c r="I142" s="46">
        <v>0.8</v>
      </c>
      <c r="J142" s="140">
        <v>0.60000000000000009</v>
      </c>
      <c r="K142" s="140">
        <v>0.60000000000000009</v>
      </c>
      <c r="L142" s="140">
        <v>0.60000000000000009</v>
      </c>
      <c r="M142" s="140">
        <v>0.60000000000000009</v>
      </c>
      <c r="N142" s="140">
        <v>0.30000000000000004</v>
      </c>
      <c r="O142" s="140">
        <v>0.15000000000000002</v>
      </c>
      <c r="P142" s="140">
        <v>0.15000000000000002</v>
      </c>
      <c r="Q142" s="140">
        <v>0.22499999999999998</v>
      </c>
      <c r="R142" s="140">
        <v>0.30000000000000004</v>
      </c>
      <c r="AC142" s="92"/>
      <c r="AD142" s="112"/>
      <c r="AE142" s="120"/>
      <c r="AF142" s="120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  <c r="BZ142" s="120"/>
      <c r="CA142" s="120"/>
      <c r="CB142" s="120"/>
      <c r="CC142" s="120"/>
    </row>
    <row r="143" spans="1:81" x14ac:dyDescent="0.3">
      <c r="A143" s="5" t="str">
        <f t="shared" si="31"/>
        <v>atequ</v>
      </c>
      <c r="B143" s="5" t="str">
        <f t="shared" si="35"/>
        <v>nat</v>
      </c>
      <c r="C143" s="5" t="str">
        <f t="shared" si="35"/>
        <v>sim1</v>
      </c>
      <c r="D143" s="46">
        <v>-10</v>
      </c>
      <c r="E143" s="46">
        <v>0.8</v>
      </c>
      <c r="F143" s="46">
        <v>0.8</v>
      </c>
      <c r="G143" s="46">
        <v>0.8</v>
      </c>
      <c r="H143" s="46">
        <v>0.8</v>
      </c>
      <c r="I143" s="46">
        <v>0.8</v>
      </c>
      <c r="J143" s="140">
        <v>0.60000000000000009</v>
      </c>
      <c r="K143" s="140">
        <v>0.60000000000000009</v>
      </c>
      <c r="L143" s="140">
        <v>0.60000000000000009</v>
      </c>
      <c r="M143" s="140">
        <v>0.60000000000000009</v>
      </c>
      <c r="N143" s="140">
        <v>0.30000000000000004</v>
      </c>
      <c r="O143" s="140">
        <v>0.15000000000000002</v>
      </c>
      <c r="P143" s="140">
        <v>0.15000000000000002</v>
      </c>
      <c r="Q143" s="140">
        <v>0.22499999999999998</v>
      </c>
      <c r="R143" s="140">
        <v>0.30000000000000004</v>
      </c>
      <c r="AC143" s="92"/>
      <c r="AD143" s="112"/>
      <c r="AE143" s="120"/>
      <c r="AF143" s="120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  <c r="BZ143" s="120"/>
      <c r="CA143" s="120"/>
      <c r="CB143" s="120"/>
      <c r="CC143" s="120"/>
    </row>
    <row r="144" spans="1:81" x14ac:dyDescent="0.3">
      <c r="A144" s="5" t="str">
        <f t="shared" si="31"/>
        <v>afurn</v>
      </c>
      <c r="B144" s="5" t="str">
        <f t="shared" si="35"/>
        <v>nat</v>
      </c>
      <c r="C144" s="5" t="str">
        <f t="shared" si="35"/>
        <v>sim1</v>
      </c>
      <c r="D144" s="46">
        <v>-10</v>
      </c>
      <c r="E144" s="46">
        <v>0.8</v>
      </c>
      <c r="F144" s="46">
        <v>0.8</v>
      </c>
      <c r="G144" s="46">
        <v>0.8</v>
      </c>
      <c r="H144" s="46">
        <v>0.8</v>
      </c>
      <c r="I144" s="46">
        <v>0.8</v>
      </c>
      <c r="J144" s="140">
        <v>0.60000000000000009</v>
      </c>
      <c r="K144" s="140">
        <v>0.60000000000000009</v>
      </c>
      <c r="L144" s="140">
        <v>0.60000000000000009</v>
      </c>
      <c r="M144" s="140">
        <v>0.60000000000000009</v>
      </c>
      <c r="N144" s="140">
        <v>0.30000000000000004</v>
      </c>
      <c r="O144" s="140">
        <v>0.15000000000000002</v>
      </c>
      <c r="P144" s="140">
        <v>0.15000000000000002</v>
      </c>
      <c r="Q144" s="140">
        <v>0.22499999999999998</v>
      </c>
      <c r="R144" s="140">
        <v>0.30000000000000004</v>
      </c>
      <c r="AC144" s="92"/>
      <c r="AD144" s="112"/>
      <c r="AE144" s="120"/>
      <c r="AF144" s="120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  <c r="BZ144" s="120"/>
      <c r="CA144" s="120"/>
      <c r="CB144" s="120"/>
      <c r="CC144" s="120"/>
    </row>
    <row r="145" spans="1:82" x14ac:dyDescent="0.3">
      <c r="A145" s="5" t="str">
        <f t="shared" si="31"/>
        <v>aoman</v>
      </c>
      <c r="B145" s="5" t="str">
        <f t="shared" si="35"/>
        <v>nat</v>
      </c>
      <c r="C145" s="5" t="str">
        <f t="shared" si="35"/>
        <v>sim1</v>
      </c>
      <c r="D145" s="46">
        <v>-10</v>
      </c>
      <c r="E145" s="46">
        <v>0.8</v>
      </c>
      <c r="F145" s="46">
        <v>0.8</v>
      </c>
      <c r="G145" s="46">
        <v>0.8</v>
      </c>
      <c r="H145" s="46">
        <v>0.8</v>
      </c>
      <c r="I145" s="46">
        <v>0.8</v>
      </c>
      <c r="J145" s="140">
        <v>0.60000000000000009</v>
      </c>
      <c r="K145" s="140">
        <v>0.60000000000000009</v>
      </c>
      <c r="L145" s="140">
        <v>0.60000000000000009</v>
      </c>
      <c r="M145" s="140">
        <v>0.60000000000000009</v>
      </c>
      <c r="N145" s="140">
        <v>0.30000000000000004</v>
      </c>
      <c r="O145" s="140">
        <v>0.15000000000000002</v>
      </c>
      <c r="P145" s="140">
        <v>0.15000000000000002</v>
      </c>
      <c r="Q145" s="140">
        <v>0.22499999999999998</v>
      </c>
      <c r="R145" s="140">
        <v>0.30000000000000004</v>
      </c>
      <c r="AC145" s="92"/>
      <c r="AD145" s="112"/>
      <c r="AE145" s="120"/>
      <c r="AF145" s="120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  <c r="BZ145" s="120"/>
      <c r="CA145" s="120"/>
      <c r="CB145" s="120"/>
      <c r="CC145" s="120"/>
    </row>
    <row r="146" spans="1:82" x14ac:dyDescent="0.3">
      <c r="A146" s="5" t="str">
        <f t="shared" si="31"/>
        <v>aelec</v>
      </c>
      <c r="B146" s="5" t="str">
        <f t="shared" si="35"/>
        <v>nat</v>
      </c>
      <c r="C146" s="5" t="str">
        <f t="shared" si="35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46" t="s">
        <v>75</v>
      </c>
      <c r="I146" s="46" t="s">
        <v>75</v>
      </c>
      <c r="J146" s="140" t="s">
        <v>75</v>
      </c>
      <c r="K146" s="140" t="s">
        <v>75</v>
      </c>
      <c r="L146" s="140" t="s">
        <v>75</v>
      </c>
      <c r="M146" s="140" t="s">
        <v>75</v>
      </c>
      <c r="N146" s="140" t="s">
        <v>75</v>
      </c>
      <c r="O146" s="140" t="s">
        <v>75</v>
      </c>
      <c r="P146" s="140" t="s">
        <v>75</v>
      </c>
      <c r="Q146" s="140" t="s">
        <v>75</v>
      </c>
      <c r="R146" s="140" t="s">
        <v>75</v>
      </c>
      <c r="AC146" s="92"/>
      <c r="AD146" s="112"/>
      <c r="AE146" s="120"/>
      <c r="AF146" s="120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  <c r="BZ146" s="120"/>
      <c r="CA146" s="120"/>
      <c r="CB146" s="120"/>
      <c r="CC146" s="120"/>
    </row>
    <row r="147" spans="1:82" x14ac:dyDescent="0.3">
      <c r="A147" s="5" t="str">
        <f t="shared" si="31"/>
        <v>awatr</v>
      </c>
      <c r="B147" s="5" t="str">
        <f t="shared" si="35"/>
        <v>nat</v>
      </c>
      <c r="C147" s="5" t="str">
        <f t="shared" si="35"/>
        <v>sim1</v>
      </c>
      <c r="D147" s="46">
        <v>0.1</v>
      </c>
      <c r="E147" s="46">
        <v>0.8</v>
      </c>
      <c r="F147" s="46">
        <v>0.8</v>
      </c>
      <c r="G147" s="46">
        <v>0.8</v>
      </c>
      <c r="H147" s="46">
        <v>0.8</v>
      </c>
      <c r="I147" s="46">
        <v>0.8</v>
      </c>
      <c r="J147" s="140">
        <v>0.60000000000000009</v>
      </c>
      <c r="K147" s="140">
        <v>0.60000000000000009</v>
      </c>
      <c r="L147" s="140">
        <v>0.60000000000000009</v>
      </c>
      <c r="M147" s="140">
        <v>0.60000000000000009</v>
      </c>
      <c r="N147" s="140">
        <v>0.30000000000000004</v>
      </c>
      <c r="O147" s="140">
        <v>0.15000000000000002</v>
      </c>
      <c r="P147" s="140">
        <v>0.15000000000000002</v>
      </c>
      <c r="Q147" s="140">
        <v>0.22499999999999998</v>
      </c>
      <c r="R147" s="140">
        <v>0.30000000000000004</v>
      </c>
      <c r="AC147" s="92"/>
      <c r="AD147" s="112"/>
      <c r="AE147" s="120"/>
      <c r="AF147" s="120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</row>
    <row r="148" spans="1:82" x14ac:dyDescent="0.3">
      <c r="A148" s="5" t="str">
        <f t="shared" si="31"/>
        <v>acons</v>
      </c>
      <c r="B148" s="5" t="str">
        <f t="shared" si="35"/>
        <v>nat</v>
      </c>
      <c r="C148" s="5" t="str">
        <f t="shared" si="35"/>
        <v>sim1</v>
      </c>
      <c r="D148" s="46">
        <v>-9.5</v>
      </c>
      <c r="E148" s="46">
        <v>0.8</v>
      </c>
      <c r="F148" s="46">
        <v>0.8</v>
      </c>
      <c r="G148" s="46">
        <v>0.8</v>
      </c>
      <c r="H148" s="46">
        <v>0.8</v>
      </c>
      <c r="I148" s="46">
        <v>0.8</v>
      </c>
      <c r="J148" s="140">
        <v>0.60000000000000009</v>
      </c>
      <c r="K148" s="140">
        <v>0.60000000000000009</v>
      </c>
      <c r="L148" s="140">
        <v>0.60000000000000009</v>
      </c>
      <c r="M148" s="140">
        <v>0.60000000000000009</v>
      </c>
      <c r="N148" s="140">
        <v>0.30000000000000004</v>
      </c>
      <c r="O148" s="140">
        <v>0.15000000000000002</v>
      </c>
      <c r="P148" s="140">
        <v>0.15000000000000002</v>
      </c>
      <c r="Q148" s="140">
        <v>0.22499999999999998</v>
      </c>
      <c r="R148" s="140">
        <v>0.30000000000000004</v>
      </c>
      <c r="AC148" s="92"/>
      <c r="AD148" s="112"/>
      <c r="AE148" s="120"/>
      <c r="AF148" s="120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  <c r="BZ148" s="120"/>
      <c r="CA148" s="120"/>
      <c r="CB148" s="120"/>
      <c r="CC148" s="120"/>
    </row>
    <row r="149" spans="1:82" x14ac:dyDescent="0.3">
      <c r="A149" s="5" t="str">
        <f t="shared" ref="A149:A212" si="36">A72</f>
        <v>atrad</v>
      </c>
      <c r="B149" s="5" t="str">
        <f t="shared" si="35"/>
        <v>nat</v>
      </c>
      <c r="C149" s="5" t="str">
        <f t="shared" si="35"/>
        <v>sim1</v>
      </c>
      <c r="D149" s="46">
        <v>-5</v>
      </c>
      <c r="E149" s="46">
        <v>0.8</v>
      </c>
      <c r="F149" s="46">
        <v>0.8</v>
      </c>
      <c r="G149" s="46">
        <v>0.8</v>
      </c>
      <c r="H149" s="46">
        <v>0.8</v>
      </c>
      <c r="I149" s="46">
        <v>0.8</v>
      </c>
      <c r="J149" s="140">
        <v>1.8000000000000003</v>
      </c>
      <c r="K149" s="140">
        <v>1.8000000000000003</v>
      </c>
      <c r="L149" s="140">
        <v>1.8000000000000003</v>
      </c>
      <c r="M149" s="140">
        <v>1.8000000000000003</v>
      </c>
      <c r="N149" s="140">
        <v>0.90000000000000013</v>
      </c>
      <c r="O149" s="140">
        <v>0.30000000000000004</v>
      </c>
      <c r="P149" s="140">
        <v>0.30000000000000004</v>
      </c>
      <c r="Q149" s="140">
        <v>0.44999999999999996</v>
      </c>
      <c r="R149" s="140">
        <v>0.60000000000000009</v>
      </c>
      <c r="AC149" s="92"/>
      <c r="AD149" s="112"/>
      <c r="AE149" s="120"/>
      <c r="AF149" s="120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  <c r="BZ149" s="120"/>
      <c r="CA149" s="120"/>
      <c r="CB149" s="120"/>
      <c r="CC149" s="120"/>
    </row>
    <row r="150" spans="1:82" x14ac:dyDescent="0.3">
      <c r="A150" s="5" t="str">
        <f t="shared" si="36"/>
        <v>ahotl</v>
      </c>
      <c r="B150" s="5" t="str">
        <f t="shared" si="35"/>
        <v>nat</v>
      </c>
      <c r="C150" s="5" t="str">
        <f t="shared" si="35"/>
        <v>sim1</v>
      </c>
      <c r="D150" s="46">
        <v>-5</v>
      </c>
      <c r="E150" s="46">
        <v>0.8</v>
      </c>
      <c r="F150" s="46">
        <v>0.8</v>
      </c>
      <c r="G150" s="46">
        <v>0.8</v>
      </c>
      <c r="H150" s="46">
        <v>0.8</v>
      </c>
      <c r="I150" s="46">
        <v>0.8</v>
      </c>
      <c r="J150" s="140">
        <v>1.8000000000000003</v>
      </c>
      <c r="K150" s="140">
        <v>1.8000000000000003</v>
      </c>
      <c r="L150" s="140">
        <v>1.8000000000000003</v>
      </c>
      <c r="M150" s="140">
        <v>1.8000000000000003</v>
      </c>
      <c r="N150" s="140">
        <v>0.90000000000000013</v>
      </c>
      <c r="O150" s="140">
        <v>0.30000000000000004</v>
      </c>
      <c r="P150" s="140">
        <v>0.30000000000000004</v>
      </c>
      <c r="Q150" s="140">
        <v>0.44999999999999996</v>
      </c>
      <c r="R150" s="140">
        <v>0.60000000000000009</v>
      </c>
      <c r="AC150" s="92"/>
      <c r="AD150" s="112"/>
      <c r="AE150" s="120"/>
      <c r="AF150" s="120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</row>
    <row r="151" spans="1:82" x14ac:dyDescent="0.3">
      <c r="A151" s="5" t="str">
        <f t="shared" si="36"/>
        <v>altrp-p</v>
      </c>
      <c r="B151" s="5" t="str">
        <f t="shared" si="35"/>
        <v>nat</v>
      </c>
      <c r="C151" s="5" t="str">
        <f t="shared" si="35"/>
        <v>sim1</v>
      </c>
      <c r="D151" s="46">
        <v>-4.5</v>
      </c>
      <c r="E151" s="46">
        <v>0.8</v>
      </c>
      <c r="F151" s="46">
        <v>0.8</v>
      </c>
      <c r="G151" s="46">
        <v>0.8</v>
      </c>
      <c r="H151" s="46">
        <v>0.8</v>
      </c>
      <c r="I151" s="46">
        <v>0.8</v>
      </c>
      <c r="J151" s="140">
        <v>1.8000000000000003</v>
      </c>
      <c r="K151" s="140">
        <v>1.8000000000000003</v>
      </c>
      <c r="L151" s="140">
        <v>1.8000000000000003</v>
      </c>
      <c r="M151" s="140">
        <v>1.8000000000000003</v>
      </c>
      <c r="N151" s="140">
        <v>0.90000000000000013</v>
      </c>
      <c r="O151" s="140">
        <v>0.30000000000000004</v>
      </c>
      <c r="P151" s="140">
        <v>0.30000000000000004</v>
      </c>
      <c r="Q151" s="140">
        <v>0.44999999999999996</v>
      </c>
      <c r="R151" s="140">
        <v>0.60000000000000009</v>
      </c>
      <c r="AC151" s="92"/>
      <c r="AD151" s="112"/>
      <c r="AE151" s="120"/>
      <c r="AF151" s="120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  <c r="BZ151" s="120"/>
      <c r="CA151" s="120"/>
      <c r="CB151" s="120"/>
      <c r="CC151" s="120"/>
    </row>
    <row r="152" spans="1:82" x14ac:dyDescent="0.3">
      <c r="A152" s="5" t="str">
        <f t="shared" si="36"/>
        <v>altrp-f</v>
      </c>
      <c r="B152" s="5" t="str">
        <f t="shared" si="35"/>
        <v>nat</v>
      </c>
      <c r="C152" s="5" t="str">
        <f t="shared" si="35"/>
        <v>sim1</v>
      </c>
      <c r="D152" s="46">
        <v>-4.5</v>
      </c>
      <c r="E152" s="46">
        <v>0.8</v>
      </c>
      <c r="F152" s="46">
        <v>0.8</v>
      </c>
      <c r="G152" s="46">
        <v>0.8</v>
      </c>
      <c r="H152" s="46">
        <v>0.8</v>
      </c>
      <c r="I152" s="46">
        <v>0.8</v>
      </c>
      <c r="J152" s="140">
        <v>1.8000000000000003</v>
      </c>
      <c r="K152" s="140">
        <v>1.8000000000000003</v>
      </c>
      <c r="L152" s="140">
        <v>1.8000000000000003</v>
      </c>
      <c r="M152" s="140">
        <v>1.8000000000000003</v>
      </c>
      <c r="N152" s="140">
        <v>0.90000000000000013</v>
      </c>
      <c r="O152" s="140">
        <v>0.30000000000000004</v>
      </c>
      <c r="P152" s="140">
        <v>0.30000000000000004</v>
      </c>
      <c r="Q152" s="140">
        <v>0.44999999999999996</v>
      </c>
      <c r="R152" s="140">
        <v>0.60000000000000009</v>
      </c>
      <c r="AC152" s="92"/>
      <c r="AD152" s="112"/>
      <c r="AE152" s="120"/>
      <c r="AF152" s="120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  <c r="BZ152" s="120"/>
      <c r="CA152" s="120"/>
      <c r="CB152" s="120"/>
      <c r="CC152" s="120"/>
    </row>
    <row r="153" spans="1:82" x14ac:dyDescent="0.3">
      <c r="A153" s="5" t="str">
        <f t="shared" si="36"/>
        <v>aotrp-p</v>
      </c>
      <c r="B153" s="5" t="str">
        <f t="shared" si="35"/>
        <v>nat</v>
      </c>
      <c r="C153" s="5" t="str">
        <f t="shared" si="35"/>
        <v>sim1</v>
      </c>
      <c r="D153" s="46">
        <v>-4.5</v>
      </c>
      <c r="E153" s="46">
        <v>0.8</v>
      </c>
      <c r="F153" s="46">
        <v>0.8</v>
      </c>
      <c r="G153" s="46">
        <v>0.8</v>
      </c>
      <c r="H153" s="46">
        <v>0.8</v>
      </c>
      <c r="I153" s="46">
        <v>0.8</v>
      </c>
      <c r="J153" s="140">
        <v>1.8000000000000003</v>
      </c>
      <c r="K153" s="140">
        <v>1.8000000000000003</v>
      </c>
      <c r="L153" s="140">
        <v>1.8000000000000003</v>
      </c>
      <c r="M153" s="140">
        <v>1.8000000000000003</v>
      </c>
      <c r="N153" s="140">
        <v>0.90000000000000013</v>
      </c>
      <c r="O153" s="140">
        <v>0.30000000000000004</v>
      </c>
      <c r="P153" s="140">
        <v>0.30000000000000004</v>
      </c>
      <c r="Q153" s="140">
        <v>0.44999999999999996</v>
      </c>
      <c r="R153" s="140">
        <v>0.60000000000000009</v>
      </c>
      <c r="AC153" s="92"/>
      <c r="AD153" s="112"/>
      <c r="AE153" s="120"/>
      <c r="AF153" s="120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  <c r="BZ153" s="120"/>
      <c r="CA153" s="120"/>
      <c r="CB153" s="120"/>
      <c r="CC153" s="120"/>
    </row>
    <row r="154" spans="1:82" x14ac:dyDescent="0.3">
      <c r="A154" s="5" t="str">
        <f t="shared" si="36"/>
        <v>aotrp-f</v>
      </c>
      <c r="B154" s="5" t="str">
        <f t="shared" si="35"/>
        <v>nat</v>
      </c>
      <c r="C154" s="5" t="str">
        <f t="shared" si="35"/>
        <v>sim1</v>
      </c>
      <c r="D154" s="46">
        <v>-4.5</v>
      </c>
      <c r="E154" s="46">
        <v>0.8</v>
      </c>
      <c r="F154" s="46">
        <v>0.8</v>
      </c>
      <c r="G154" s="46">
        <v>0.8</v>
      </c>
      <c r="H154" s="46">
        <v>0.8</v>
      </c>
      <c r="I154" s="46">
        <v>0.8</v>
      </c>
      <c r="J154" s="140">
        <v>1.8000000000000003</v>
      </c>
      <c r="K154" s="140">
        <v>1.8000000000000003</v>
      </c>
      <c r="L154" s="140">
        <v>1.8000000000000003</v>
      </c>
      <c r="M154" s="140">
        <v>1.8000000000000003</v>
      </c>
      <c r="N154" s="140">
        <v>0.90000000000000013</v>
      </c>
      <c r="O154" s="140">
        <v>0.30000000000000004</v>
      </c>
      <c r="P154" s="140">
        <v>0.30000000000000004</v>
      </c>
      <c r="Q154" s="140">
        <v>0.44999999999999996</v>
      </c>
      <c r="R154" s="140">
        <v>0.60000000000000009</v>
      </c>
      <c r="AC154" s="92"/>
      <c r="AD154" s="112"/>
      <c r="AE154" s="120"/>
      <c r="AF154" s="120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  <c r="BZ154" s="120"/>
      <c r="CA154" s="120"/>
      <c r="CB154" s="120"/>
      <c r="CC154" s="120"/>
    </row>
    <row r="155" spans="1:82" x14ac:dyDescent="0.3">
      <c r="A155" s="5" t="str">
        <f t="shared" si="36"/>
        <v>aprtr</v>
      </c>
      <c r="B155" s="5" t="str">
        <f t="shared" si="35"/>
        <v>nat</v>
      </c>
      <c r="C155" s="5" t="str">
        <f t="shared" si="35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46" t="s">
        <v>75</v>
      </c>
      <c r="I155" s="46" t="s">
        <v>75</v>
      </c>
      <c r="J155" s="140" t="s">
        <v>75</v>
      </c>
      <c r="K155" s="140" t="s">
        <v>75</v>
      </c>
      <c r="L155" s="140" t="s">
        <v>75</v>
      </c>
      <c r="M155" s="140" t="s">
        <v>75</v>
      </c>
      <c r="N155" s="140" t="s">
        <v>75</v>
      </c>
      <c r="O155" s="140" t="s">
        <v>75</v>
      </c>
      <c r="P155" s="140" t="s">
        <v>75</v>
      </c>
      <c r="Q155" s="140" t="s">
        <v>75</v>
      </c>
      <c r="R155" s="140" t="s">
        <v>75</v>
      </c>
      <c r="AC155" s="92"/>
      <c r="AD155" s="112"/>
      <c r="AE155" s="120"/>
      <c r="AF155" s="120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  <c r="BZ155" s="120"/>
      <c r="CA155" s="120"/>
      <c r="CB155" s="120"/>
      <c r="CC155" s="120"/>
    </row>
    <row r="156" spans="1:82" s="73" customFormat="1" x14ac:dyDescent="0.3">
      <c r="A156" s="5" t="str">
        <f t="shared" si="36"/>
        <v>atrps</v>
      </c>
      <c r="B156" s="5" t="str">
        <f t="shared" si="35"/>
        <v>nat</v>
      </c>
      <c r="C156" s="5" t="str">
        <f t="shared" si="35"/>
        <v>sim1</v>
      </c>
      <c r="D156" s="46">
        <v>-4.5</v>
      </c>
      <c r="E156" s="46">
        <v>0.8</v>
      </c>
      <c r="F156" s="46">
        <v>0.8</v>
      </c>
      <c r="G156" s="46">
        <v>0.8</v>
      </c>
      <c r="H156" s="46">
        <v>0.8</v>
      </c>
      <c r="I156" s="46">
        <v>0.8</v>
      </c>
      <c r="J156" s="140">
        <v>1.8000000000000003</v>
      </c>
      <c r="K156" s="140">
        <v>1.8000000000000003</v>
      </c>
      <c r="L156" s="140">
        <v>1.8000000000000003</v>
      </c>
      <c r="M156" s="140">
        <v>1.8000000000000003</v>
      </c>
      <c r="N156" s="140">
        <v>0.90000000000000013</v>
      </c>
      <c r="O156" s="140">
        <v>0.30000000000000004</v>
      </c>
      <c r="P156" s="140">
        <v>0.30000000000000004</v>
      </c>
      <c r="Q156" s="140">
        <v>0.44999999999999996</v>
      </c>
      <c r="R156" s="140">
        <v>0.60000000000000009</v>
      </c>
      <c r="AC156" s="127">
        <f t="shared" ref="AC156:AC207" si="37">IF(ISERROR(AD156*$CD$156),"eps",(AD156*$CD$156))</f>
        <v>-0.7</v>
      </c>
      <c r="AD156" s="125">
        <v>-1.4</v>
      </c>
      <c r="AE156" s="128"/>
      <c r="AF156" s="128"/>
      <c r="AG156" s="126">
        <v>-0.1</v>
      </c>
      <c r="AH156" s="126">
        <v>-0.05</v>
      </c>
      <c r="AI156" s="126">
        <v>0.05</v>
      </c>
      <c r="AJ156" s="126">
        <v>0.05</v>
      </c>
      <c r="AK156" s="126">
        <v>0.05</v>
      </c>
      <c r="AL156" s="126">
        <v>0.05</v>
      </c>
      <c r="AM156" s="126">
        <v>0.2</v>
      </c>
      <c r="AN156" s="126">
        <v>0.1</v>
      </c>
      <c r="AO156" s="126">
        <v>0.15</v>
      </c>
      <c r="AP156" s="126">
        <v>0.2</v>
      </c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128"/>
      <c r="CA156" s="128"/>
      <c r="CB156" s="128"/>
      <c r="CC156" s="128"/>
      <c r="CD156" s="73">
        <v>0.5</v>
      </c>
    </row>
    <row r="157" spans="1:82" x14ac:dyDescent="0.3">
      <c r="A157" s="5" t="str">
        <f t="shared" si="36"/>
        <v>acomm</v>
      </c>
      <c r="B157" s="5" t="str">
        <f t="shared" ref="B157:C161" si="38">B156</f>
        <v>nat</v>
      </c>
      <c r="C157" s="5" t="str">
        <f t="shared" si="38"/>
        <v>sim1</v>
      </c>
      <c r="D157" s="46">
        <v>-0.75</v>
      </c>
      <c r="E157" s="46">
        <v>1.36</v>
      </c>
      <c r="F157" s="46">
        <v>1.36</v>
      </c>
      <c r="G157" s="46">
        <v>1.36</v>
      </c>
      <c r="H157" s="46">
        <v>1.36</v>
      </c>
      <c r="I157" s="46">
        <v>1.36</v>
      </c>
      <c r="J157" s="140">
        <v>1.8000000000000003</v>
      </c>
      <c r="K157" s="140">
        <v>1.8000000000000003</v>
      </c>
      <c r="L157" s="140">
        <v>1.8000000000000003</v>
      </c>
      <c r="M157" s="140">
        <v>1.8000000000000003</v>
      </c>
      <c r="N157" s="140">
        <v>0.90000000000000013</v>
      </c>
      <c r="O157" s="140">
        <v>0.30000000000000004</v>
      </c>
      <c r="P157" s="140">
        <v>0.30000000000000004</v>
      </c>
      <c r="Q157" s="140">
        <v>0.44999999999999996</v>
      </c>
      <c r="R157" s="140">
        <v>0.60000000000000009</v>
      </c>
      <c r="AC157" s="92">
        <f t="shared" si="37"/>
        <v>-0.7</v>
      </c>
      <c r="AD157" s="109">
        <f>AD156</f>
        <v>-1.4</v>
      </c>
      <c r="AE157" s="122"/>
      <c r="AF157" s="122"/>
      <c r="AG157" s="116"/>
      <c r="AH157" s="116"/>
      <c r="AI157" s="116"/>
      <c r="AJ157" s="116"/>
      <c r="AK157" s="116"/>
      <c r="AL157" s="116"/>
      <c r="AM157" s="116"/>
      <c r="AN157" s="116"/>
      <c r="AO157" s="116"/>
      <c r="AP157" s="116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  <c r="BZ157" s="122"/>
      <c r="CA157" s="122"/>
      <c r="CB157" s="122"/>
      <c r="CC157" s="122"/>
    </row>
    <row r="158" spans="1:82" x14ac:dyDescent="0.3">
      <c r="A158" s="5" t="str">
        <f t="shared" si="36"/>
        <v>afsrv</v>
      </c>
      <c r="B158" s="5" t="str">
        <f t="shared" si="38"/>
        <v>nat</v>
      </c>
      <c r="C158" s="5" t="str">
        <f t="shared" si="38"/>
        <v>sim1</v>
      </c>
      <c r="D158" s="46">
        <v>0.05</v>
      </c>
      <c r="E158" s="46">
        <v>0.8</v>
      </c>
      <c r="F158" s="46">
        <v>0.8</v>
      </c>
      <c r="G158" s="46">
        <v>0.8</v>
      </c>
      <c r="H158" s="46">
        <v>0.8</v>
      </c>
      <c r="I158" s="46">
        <v>0.8</v>
      </c>
      <c r="J158" s="140">
        <v>1.8000000000000003</v>
      </c>
      <c r="K158" s="140">
        <v>1.8000000000000003</v>
      </c>
      <c r="L158" s="140">
        <v>1.8000000000000003</v>
      </c>
      <c r="M158" s="140">
        <v>1.8000000000000003</v>
      </c>
      <c r="N158" s="140">
        <v>0.90000000000000013</v>
      </c>
      <c r="O158" s="140">
        <v>0.30000000000000004</v>
      </c>
      <c r="P158" s="140">
        <v>0.30000000000000004</v>
      </c>
      <c r="Q158" s="140">
        <v>0.44999999999999996</v>
      </c>
      <c r="R158" s="140">
        <v>0.60000000000000009</v>
      </c>
      <c r="AC158" s="92">
        <f t="shared" si="37"/>
        <v>-0.7</v>
      </c>
      <c r="AD158" s="109">
        <f>AD157</f>
        <v>-1.4</v>
      </c>
      <c r="AE158" s="122"/>
      <c r="AF158" s="122"/>
      <c r="AG158" s="116"/>
      <c r="AH158" s="116"/>
      <c r="AI158" s="116"/>
      <c r="AJ158" s="116"/>
      <c r="AK158" s="116"/>
      <c r="AL158" s="116"/>
      <c r="AM158" s="116"/>
      <c r="AN158" s="116"/>
      <c r="AO158" s="116"/>
      <c r="AP158" s="116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</row>
    <row r="159" spans="1:82" x14ac:dyDescent="0.3">
      <c r="A159" s="5" t="str">
        <f t="shared" si="36"/>
        <v>absrv</v>
      </c>
      <c r="B159" s="5" t="str">
        <f t="shared" si="38"/>
        <v>nat</v>
      </c>
      <c r="C159" s="5" t="str">
        <f t="shared" si="38"/>
        <v>sim1</v>
      </c>
      <c r="D159" s="46">
        <v>0.05</v>
      </c>
      <c r="E159" s="46">
        <v>0.8</v>
      </c>
      <c r="F159" s="46">
        <v>0.8</v>
      </c>
      <c r="G159" s="46">
        <v>0.8</v>
      </c>
      <c r="H159" s="46">
        <v>0.8</v>
      </c>
      <c r="I159" s="46">
        <v>0.8</v>
      </c>
      <c r="J159" s="140">
        <v>1.8000000000000003</v>
      </c>
      <c r="K159" s="140">
        <v>1.8000000000000003</v>
      </c>
      <c r="L159" s="140">
        <v>1.8000000000000003</v>
      </c>
      <c r="M159" s="140">
        <v>1.8000000000000003</v>
      </c>
      <c r="N159" s="140">
        <v>0.90000000000000013</v>
      </c>
      <c r="O159" s="140">
        <v>0.30000000000000004</v>
      </c>
      <c r="P159" s="140">
        <v>0.30000000000000004</v>
      </c>
      <c r="Q159" s="140">
        <v>0.44999999999999996</v>
      </c>
      <c r="R159" s="140">
        <v>0.60000000000000009</v>
      </c>
      <c r="AC159" s="92" t="str">
        <f t="shared" si="37"/>
        <v>eps</v>
      </c>
      <c r="AD159" s="108" t="s">
        <v>75</v>
      </c>
      <c r="AE159" s="121"/>
      <c r="AF159" s="121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</row>
    <row r="160" spans="1:82" x14ac:dyDescent="0.3">
      <c r="A160" s="5" t="str">
        <f t="shared" si="36"/>
        <v>agsrv</v>
      </c>
      <c r="B160" s="5" t="str">
        <f t="shared" si="38"/>
        <v>nat</v>
      </c>
      <c r="C160" s="5" t="str">
        <f t="shared" si="38"/>
        <v>sim1</v>
      </c>
      <c r="D160" s="46">
        <v>0.9</v>
      </c>
      <c r="E160" s="46">
        <v>0.8</v>
      </c>
      <c r="F160" s="46">
        <v>0.8</v>
      </c>
      <c r="G160" s="46">
        <v>0.8</v>
      </c>
      <c r="H160" s="46">
        <v>0.8</v>
      </c>
      <c r="I160" s="46">
        <v>0.8</v>
      </c>
      <c r="J160" s="140">
        <v>0.60000000000000009</v>
      </c>
      <c r="K160" s="140">
        <v>0.60000000000000009</v>
      </c>
      <c r="L160" s="140">
        <v>0.60000000000000009</v>
      </c>
      <c r="M160" s="140">
        <v>0.60000000000000009</v>
      </c>
      <c r="N160" s="140">
        <v>0.30000000000000004</v>
      </c>
      <c r="O160" s="140">
        <v>0.15000000000000002</v>
      </c>
      <c r="P160" s="140">
        <v>0.15000000000000002</v>
      </c>
      <c r="Q160" s="140">
        <v>0.22499999999999998</v>
      </c>
      <c r="R160" s="140">
        <v>0.30000000000000004</v>
      </c>
      <c r="AC160" s="92" t="str">
        <f t="shared" si="37"/>
        <v>eps</v>
      </c>
      <c r="AD160" s="108" t="s">
        <v>75</v>
      </c>
      <c r="AE160" s="121"/>
      <c r="AF160" s="121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</row>
    <row r="161" spans="1:81" x14ac:dyDescent="0.3">
      <c r="A161" s="138" t="str">
        <f t="shared" si="36"/>
        <v>aosrv</v>
      </c>
      <c r="B161" s="5" t="str">
        <f t="shared" si="38"/>
        <v>nat</v>
      </c>
      <c r="C161" s="5" t="str">
        <f t="shared" si="38"/>
        <v>sim1</v>
      </c>
      <c r="D161" s="46">
        <v>-10</v>
      </c>
      <c r="E161" s="46">
        <v>0.8</v>
      </c>
      <c r="F161" s="46">
        <v>0.8</v>
      </c>
      <c r="G161" s="46">
        <v>0.8</v>
      </c>
      <c r="H161" s="46">
        <v>0.8</v>
      </c>
      <c r="I161" s="46">
        <v>0.8</v>
      </c>
      <c r="J161" s="140">
        <v>0.60000000000000009</v>
      </c>
      <c r="K161" s="140">
        <v>0.60000000000000009</v>
      </c>
      <c r="L161" s="140">
        <v>0.60000000000000009</v>
      </c>
      <c r="M161" s="140">
        <v>0.60000000000000009</v>
      </c>
      <c r="N161" s="140">
        <v>0.30000000000000004</v>
      </c>
      <c r="O161" s="140">
        <v>0.15000000000000002</v>
      </c>
      <c r="P161" s="140">
        <v>0.15000000000000002</v>
      </c>
      <c r="Q161" s="140">
        <v>0.22499999999999998</v>
      </c>
      <c r="R161" s="140">
        <v>0.30000000000000004</v>
      </c>
      <c r="AC161" s="92">
        <f t="shared" si="37"/>
        <v>-6</v>
      </c>
      <c r="AD161" s="108">
        <v>-12</v>
      </c>
      <c r="AE161" s="121"/>
      <c r="AF161" s="121"/>
      <c r="AG161" s="115">
        <v>-0.1</v>
      </c>
      <c r="AH161" s="115">
        <v>-0.05</v>
      </c>
      <c r="AI161" s="115">
        <v>0.05</v>
      </c>
      <c r="AJ161" s="115">
        <v>0.05</v>
      </c>
      <c r="AK161" s="115">
        <v>0.05</v>
      </c>
      <c r="AL161" s="115">
        <v>0.05</v>
      </c>
      <c r="AM161" s="115">
        <v>0.2</v>
      </c>
      <c r="AN161" s="115">
        <v>0.1</v>
      </c>
      <c r="AO161" s="115">
        <v>0.15</v>
      </c>
      <c r="AP161" s="115">
        <v>0.2</v>
      </c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</row>
    <row r="162" spans="1:81" x14ac:dyDescent="0.3">
      <c r="A162" s="137" t="str">
        <f t="shared" si="36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1.2000000000000002</v>
      </c>
      <c r="G162" s="148">
        <v>1.2000000000000002</v>
      </c>
      <c r="H162" s="148">
        <v>1.2000000000000002</v>
      </c>
      <c r="I162" s="148">
        <v>1.2000000000000002</v>
      </c>
      <c r="J162" s="149">
        <v>1.05</v>
      </c>
      <c r="K162" s="149">
        <v>1.05</v>
      </c>
      <c r="L162" s="149">
        <v>1.05</v>
      </c>
      <c r="M162" s="149">
        <v>1.05</v>
      </c>
      <c r="N162" s="149">
        <v>0.45000000000000007</v>
      </c>
      <c r="O162" s="149">
        <v>-0.15000000000000002</v>
      </c>
      <c r="P162" s="149">
        <v>-0.15000000000000002</v>
      </c>
      <c r="Q162" s="149">
        <v>-0.15</v>
      </c>
      <c r="R162" s="149">
        <v>-0.2</v>
      </c>
      <c r="AC162" s="92">
        <f t="shared" si="37"/>
        <v>-6</v>
      </c>
      <c r="AD162" s="109">
        <f>AD161</f>
        <v>-12</v>
      </c>
      <c r="AE162" s="122"/>
      <c r="AF162" s="122"/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  <c r="BZ162" s="122"/>
      <c r="CA162" s="122"/>
      <c r="CB162" s="122"/>
      <c r="CC162" s="122"/>
    </row>
    <row r="163" spans="1:81" x14ac:dyDescent="0.3">
      <c r="A163" s="5" t="str">
        <f t="shared" si="36"/>
        <v>aamai</v>
      </c>
      <c r="B163" s="5" t="s">
        <v>72</v>
      </c>
      <c r="C163" s="5" t="str">
        <f t="shared" ref="C163:C205" si="39">C162</f>
        <v>sim2</v>
      </c>
      <c r="D163" s="141">
        <v>-0.7</v>
      </c>
      <c r="E163" s="141">
        <v>1.2000000000000002</v>
      </c>
      <c r="F163" s="141">
        <v>1.2000000000000002</v>
      </c>
      <c r="G163" s="141">
        <v>1.2000000000000002</v>
      </c>
      <c r="H163" s="141">
        <v>1.2000000000000002</v>
      </c>
      <c r="I163" s="141">
        <v>1.2000000000000002</v>
      </c>
      <c r="J163" s="142">
        <v>1.05</v>
      </c>
      <c r="K163" s="142">
        <v>1.05</v>
      </c>
      <c r="L163" s="142">
        <v>1.05</v>
      </c>
      <c r="M163" s="142">
        <v>1.05</v>
      </c>
      <c r="N163" s="142">
        <v>0.45000000000000007</v>
      </c>
      <c r="O163" s="142">
        <v>-0.15000000000000002</v>
      </c>
      <c r="P163" s="142">
        <v>-0.15000000000000002</v>
      </c>
      <c r="Q163" s="142">
        <v>-0.15</v>
      </c>
      <c r="R163" s="142">
        <v>-0.2</v>
      </c>
      <c r="AC163" s="92">
        <f t="shared" si="37"/>
        <v>-6</v>
      </c>
      <c r="AD163" s="109">
        <f>AD162</f>
        <v>-12</v>
      </c>
      <c r="AE163" s="122"/>
      <c r="AF163" s="122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  <c r="BZ163" s="122"/>
      <c r="CA163" s="122"/>
      <c r="CB163" s="122"/>
      <c r="CC163" s="122"/>
    </row>
    <row r="164" spans="1:81" x14ac:dyDescent="0.3">
      <c r="A164" s="5" t="str">
        <f t="shared" si="36"/>
        <v>aaoce</v>
      </c>
      <c r="B164" s="5" t="s">
        <v>72</v>
      </c>
      <c r="C164" s="5" t="str">
        <f t="shared" si="39"/>
        <v>sim2</v>
      </c>
      <c r="D164" s="141">
        <v>-0.7</v>
      </c>
      <c r="E164" s="141">
        <v>1.2000000000000002</v>
      </c>
      <c r="F164" s="141">
        <v>1.2000000000000002</v>
      </c>
      <c r="G164" s="141">
        <v>1.2000000000000002</v>
      </c>
      <c r="H164" s="141">
        <v>1.2000000000000002</v>
      </c>
      <c r="I164" s="141">
        <v>1.2000000000000002</v>
      </c>
      <c r="J164" s="142">
        <v>1.05</v>
      </c>
      <c r="K164" s="142">
        <v>1.05</v>
      </c>
      <c r="L164" s="142">
        <v>1.05</v>
      </c>
      <c r="M164" s="142">
        <v>1.05</v>
      </c>
      <c r="N164" s="142">
        <v>0.45000000000000007</v>
      </c>
      <c r="O164" s="142">
        <v>-0.15000000000000002</v>
      </c>
      <c r="P164" s="142">
        <v>-0.15000000000000002</v>
      </c>
      <c r="Q164" s="142">
        <v>-0.15</v>
      </c>
      <c r="R164" s="142">
        <v>-0.2</v>
      </c>
      <c r="AC164" s="92">
        <f t="shared" si="37"/>
        <v>-6</v>
      </c>
      <c r="AD164" s="109">
        <f>AD163</f>
        <v>-12</v>
      </c>
      <c r="AE164" s="122"/>
      <c r="AF164" s="122"/>
      <c r="AG164" s="116"/>
      <c r="AH164" s="116"/>
      <c r="AI164" s="116"/>
      <c r="AJ164" s="116"/>
      <c r="AK164" s="116"/>
      <c r="AL164" s="116"/>
      <c r="AM164" s="116"/>
      <c r="AN164" s="116"/>
      <c r="AO164" s="116"/>
      <c r="AP164" s="116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</row>
    <row r="165" spans="1:81" x14ac:dyDescent="0.3">
      <c r="A165" s="5" t="str">
        <f t="shared" si="36"/>
        <v>aaveg</v>
      </c>
      <c r="B165" s="5" t="s">
        <v>72</v>
      </c>
      <c r="C165" s="5" t="str">
        <f t="shared" si="39"/>
        <v>sim2</v>
      </c>
      <c r="D165" s="46">
        <v>-0.7</v>
      </c>
      <c r="E165" s="46">
        <v>1.2000000000000002</v>
      </c>
      <c r="F165" s="46">
        <v>1.2000000000000002</v>
      </c>
      <c r="G165" s="46">
        <v>1.2000000000000002</v>
      </c>
      <c r="H165" s="46">
        <v>1.2000000000000002</v>
      </c>
      <c r="I165" s="46">
        <v>1.2000000000000002</v>
      </c>
      <c r="J165" s="140">
        <v>1.05</v>
      </c>
      <c r="K165" s="140">
        <v>1.05</v>
      </c>
      <c r="L165" s="140">
        <v>1.05</v>
      </c>
      <c r="M165" s="140">
        <v>1.05</v>
      </c>
      <c r="N165" s="140">
        <v>0.45000000000000007</v>
      </c>
      <c r="O165" s="140">
        <v>-0.15000000000000002</v>
      </c>
      <c r="P165" s="140">
        <v>-0.15000000000000002</v>
      </c>
      <c r="Q165" s="140">
        <v>-0.15</v>
      </c>
      <c r="R165" s="140">
        <v>-0.2</v>
      </c>
      <c r="AC165" s="92">
        <f t="shared" si="37"/>
        <v>-1.25</v>
      </c>
      <c r="AD165" s="109">
        <f>AD176</f>
        <v>-2.5</v>
      </c>
      <c r="AE165" s="122"/>
      <c r="AF165" s="122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</row>
    <row r="166" spans="1:81" x14ac:dyDescent="0.3">
      <c r="A166" s="5" t="str">
        <f t="shared" si="36"/>
        <v>aaofr</v>
      </c>
      <c r="B166" s="5" t="s">
        <v>72</v>
      </c>
      <c r="C166" s="5" t="str">
        <f t="shared" si="39"/>
        <v>sim2</v>
      </c>
      <c r="D166" s="46">
        <v>-0.7</v>
      </c>
      <c r="E166" s="46">
        <v>1.2000000000000002</v>
      </c>
      <c r="F166" s="46">
        <v>1.2000000000000002</v>
      </c>
      <c r="G166" s="46">
        <v>1.2000000000000002</v>
      </c>
      <c r="H166" s="46">
        <v>1.2000000000000002</v>
      </c>
      <c r="I166" s="46">
        <v>1.2000000000000002</v>
      </c>
      <c r="J166" s="140">
        <v>1.05</v>
      </c>
      <c r="K166" s="140">
        <v>1.05</v>
      </c>
      <c r="L166" s="140">
        <v>1.05</v>
      </c>
      <c r="M166" s="140">
        <v>1.05</v>
      </c>
      <c r="N166" s="140">
        <v>0.45000000000000007</v>
      </c>
      <c r="O166" s="140">
        <v>-0.15000000000000002</v>
      </c>
      <c r="P166" s="140">
        <v>-0.15000000000000002</v>
      </c>
      <c r="Q166" s="140">
        <v>-0.15</v>
      </c>
      <c r="R166" s="140">
        <v>-0.2</v>
      </c>
      <c r="AC166" s="92">
        <f t="shared" si="37"/>
        <v>-1</v>
      </c>
      <c r="AD166" s="108">
        <v>-2</v>
      </c>
      <c r="AE166" s="121"/>
      <c r="AF166" s="121"/>
      <c r="AG166" s="115">
        <v>-0.1</v>
      </c>
      <c r="AH166" s="115">
        <v>-0.05</v>
      </c>
      <c r="AI166" s="115">
        <v>0.05</v>
      </c>
      <c r="AJ166" s="115">
        <v>0.05</v>
      </c>
      <c r="AK166" s="115">
        <v>0.05</v>
      </c>
      <c r="AL166" s="115">
        <v>0.05</v>
      </c>
      <c r="AM166" s="115">
        <v>0.2</v>
      </c>
      <c r="AN166" s="115">
        <v>0.1</v>
      </c>
      <c r="AO166" s="115">
        <v>0.15</v>
      </c>
      <c r="AP166" s="115">
        <v>0.2</v>
      </c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</row>
    <row r="167" spans="1:81" x14ac:dyDescent="0.3">
      <c r="A167" s="5" t="str">
        <f t="shared" si="36"/>
        <v>aagra</v>
      </c>
      <c r="B167" s="5" t="s">
        <v>72</v>
      </c>
      <c r="C167" s="5" t="str">
        <f t="shared" si="39"/>
        <v>sim2</v>
      </c>
      <c r="D167" s="46">
        <v>-0.7</v>
      </c>
      <c r="E167" s="46">
        <v>1.2000000000000002</v>
      </c>
      <c r="F167" s="46">
        <v>1.2000000000000002</v>
      </c>
      <c r="G167" s="46">
        <v>1.2000000000000002</v>
      </c>
      <c r="H167" s="46">
        <v>1.2000000000000002</v>
      </c>
      <c r="I167" s="46">
        <v>1.2000000000000002</v>
      </c>
      <c r="J167" s="140">
        <v>1.05</v>
      </c>
      <c r="K167" s="140">
        <v>1.05</v>
      </c>
      <c r="L167" s="140">
        <v>1.05</v>
      </c>
      <c r="M167" s="140">
        <v>1.05</v>
      </c>
      <c r="N167" s="140">
        <v>0.45000000000000007</v>
      </c>
      <c r="O167" s="140">
        <v>-0.15000000000000002</v>
      </c>
      <c r="P167" s="140">
        <v>-0.15000000000000002</v>
      </c>
      <c r="Q167" s="140">
        <v>-0.15</v>
      </c>
      <c r="R167" s="140">
        <v>-0.2</v>
      </c>
      <c r="AC167" s="92">
        <f t="shared" si="37"/>
        <v>-1</v>
      </c>
      <c r="AD167" s="109">
        <f>AD166</f>
        <v>-2</v>
      </c>
      <c r="AE167" s="122"/>
      <c r="AF167" s="122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  <c r="BZ167" s="122"/>
      <c r="CA167" s="122"/>
      <c r="CB167" s="122"/>
      <c r="CC167" s="122"/>
    </row>
    <row r="168" spans="1:81" x14ac:dyDescent="0.3">
      <c r="A168" s="5" t="str">
        <f t="shared" si="36"/>
        <v>aaoil</v>
      </c>
      <c r="B168" s="5" t="s">
        <v>72</v>
      </c>
      <c r="C168" s="5" t="str">
        <f t="shared" si="39"/>
        <v>sim2</v>
      </c>
      <c r="D168" s="141">
        <v>-0.7</v>
      </c>
      <c r="E168" s="141">
        <v>1.2000000000000002</v>
      </c>
      <c r="F168" s="141">
        <v>1.2000000000000002</v>
      </c>
      <c r="G168" s="141">
        <v>1.2000000000000002</v>
      </c>
      <c r="H168" s="141">
        <v>1.2000000000000002</v>
      </c>
      <c r="I168" s="141">
        <v>1.2000000000000002</v>
      </c>
      <c r="J168" s="142">
        <v>1.05</v>
      </c>
      <c r="K168" s="142">
        <v>1.05</v>
      </c>
      <c r="L168" s="142">
        <v>1.05</v>
      </c>
      <c r="M168" s="142">
        <v>1.05</v>
      </c>
      <c r="N168" s="142">
        <v>0.45000000000000007</v>
      </c>
      <c r="O168" s="142">
        <v>-0.15000000000000002</v>
      </c>
      <c r="P168" s="142">
        <v>-0.15000000000000002</v>
      </c>
      <c r="Q168" s="142">
        <v>-0.15</v>
      </c>
      <c r="R168" s="142">
        <v>-0.2</v>
      </c>
      <c r="AC168" s="92">
        <f t="shared" si="37"/>
        <v>-4</v>
      </c>
      <c r="AD168" s="108">
        <v>-8</v>
      </c>
      <c r="AE168" s="121"/>
      <c r="AF168" s="121"/>
      <c r="AG168" s="115">
        <v>-0.1</v>
      </c>
      <c r="AH168" s="115">
        <v>-0.05</v>
      </c>
      <c r="AI168" s="115">
        <v>0.05</v>
      </c>
      <c r="AJ168" s="115">
        <v>0.05</v>
      </c>
      <c r="AK168" s="115">
        <v>0.05</v>
      </c>
      <c r="AL168" s="115">
        <v>0.05</v>
      </c>
      <c r="AM168" s="115">
        <v>0.2</v>
      </c>
      <c r="AN168" s="115">
        <v>0.1</v>
      </c>
      <c r="AO168" s="115">
        <v>0.15</v>
      </c>
      <c r="AP168" s="115">
        <v>0.2</v>
      </c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</row>
    <row r="169" spans="1:81" x14ac:dyDescent="0.3">
      <c r="A169" s="5" t="str">
        <f t="shared" si="36"/>
        <v>aatub</v>
      </c>
      <c r="B169" s="5" t="s">
        <v>72</v>
      </c>
      <c r="C169" s="5" t="str">
        <f t="shared" si="39"/>
        <v>sim2</v>
      </c>
      <c r="D169" s="141">
        <v>-0.7</v>
      </c>
      <c r="E169" s="141">
        <v>1.2000000000000002</v>
      </c>
      <c r="F169" s="141">
        <v>1.2000000000000002</v>
      </c>
      <c r="G169" s="141">
        <v>1.2000000000000002</v>
      </c>
      <c r="H169" s="141">
        <v>1.2000000000000002</v>
      </c>
      <c r="I169" s="141">
        <v>1.2000000000000002</v>
      </c>
      <c r="J169" s="142">
        <v>1.05</v>
      </c>
      <c r="K169" s="142">
        <v>1.05</v>
      </c>
      <c r="L169" s="142">
        <v>1.05</v>
      </c>
      <c r="M169" s="142">
        <v>1.05</v>
      </c>
      <c r="N169" s="142">
        <v>0.45000000000000007</v>
      </c>
      <c r="O169" s="142">
        <v>-0.15000000000000002</v>
      </c>
      <c r="P169" s="142">
        <v>-0.15000000000000002</v>
      </c>
      <c r="Q169" s="142">
        <v>-0.15</v>
      </c>
      <c r="R169" s="142">
        <v>-0.2</v>
      </c>
      <c r="AC169" s="92">
        <f t="shared" si="37"/>
        <v>-4</v>
      </c>
      <c r="AD169" s="110">
        <f>AD168</f>
        <v>-8</v>
      </c>
      <c r="AE169" s="123"/>
      <c r="AF169" s="123"/>
      <c r="AG169" s="118"/>
      <c r="AH169" s="118"/>
      <c r="AI169" s="118"/>
      <c r="AJ169" s="118"/>
      <c r="AK169" s="118"/>
      <c r="AL169" s="118"/>
      <c r="AM169" s="118"/>
      <c r="AN169" s="118"/>
      <c r="AO169" s="118"/>
      <c r="AP169" s="118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  <c r="BZ169" s="123"/>
      <c r="CA169" s="123"/>
      <c r="CB169" s="123"/>
      <c r="CC169" s="123"/>
    </row>
    <row r="170" spans="1:81" x14ac:dyDescent="0.3">
      <c r="A170" s="5" t="str">
        <f t="shared" si="36"/>
        <v>aapul</v>
      </c>
      <c r="B170" s="5" t="s">
        <v>72</v>
      </c>
      <c r="C170" s="5" t="str">
        <f t="shared" si="39"/>
        <v>sim2</v>
      </c>
      <c r="D170" s="141">
        <v>-0.7</v>
      </c>
      <c r="E170" s="141">
        <v>1.2000000000000002</v>
      </c>
      <c r="F170" s="141">
        <v>1.2000000000000002</v>
      </c>
      <c r="G170" s="141">
        <v>1.2000000000000002</v>
      </c>
      <c r="H170" s="141">
        <v>1.2000000000000002</v>
      </c>
      <c r="I170" s="141">
        <v>1.2000000000000002</v>
      </c>
      <c r="J170" s="142">
        <v>1.05</v>
      </c>
      <c r="K170" s="142">
        <v>1.05</v>
      </c>
      <c r="L170" s="142">
        <v>1.05</v>
      </c>
      <c r="M170" s="142">
        <v>1.05</v>
      </c>
      <c r="N170" s="142">
        <v>0.45000000000000007</v>
      </c>
      <c r="O170" s="142">
        <v>-0.15000000000000002</v>
      </c>
      <c r="P170" s="142">
        <v>-0.15000000000000002</v>
      </c>
      <c r="Q170" s="142">
        <v>-0.15</v>
      </c>
      <c r="R170" s="142">
        <v>-0.2</v>
      </c>
      <c r="AC170" s="92">
        <f t="shared" si="37"/>
        <v>-4</v>
      </c>
      <c r="AD170" s="110">
        <f>AD169</f>
        <v>-8</v>
      </c>
      <c r="AE170" s="123"/>
      <c r="AF170" s="123"/>
      <c r="AG170" s="118"/>
      <c r="AH170" s="118"/>
      <c r="AI170" s="118"/>
      <c r="AJ170" s="118"/>
      <c r="AK170" s="118"/>
      <c r="AL170" s="118"/>
      <c r="AM170" s="118"/>
      <c r="AN170" s="118"/>
      <c r="AO170" s="118"/>
      <c r="AP170" s="118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  <c r="BZ170" s="123"/>
      <c r="CA170" s="123"/>
      <c r="CB170" s="123"/>
      <c r="CC170" s="123"/>
    </row>
    <row r="171" spans="1:81" x14ac:dyDescent="0.3">
      <c r="A171" s="5" t="str">
        <f t="shared" si="36"/>
        <v>aasug</v>
      </c>
      <c r="B171" s="5" t="s">
        <v>72</v>
      </c>
      <c r="C171" s="5" t="str">
        <f t="shared" si="39"/>
        <v>sim2</v>
      </c>
      <c r="D171" s="46">
        <v>-0.7</v>
      </c>
      <c r="E171" s="46">
        <v>1.2000000000000002</v>
      </c>
      <c r="F171" s="46">
        <v>1.2000000000000002</v>
      </c>
      <c r="G171" s="46">
        <v>1.2000000000000002</v>
      </c>
      <c r="H171" s="46">
        <v>1.2000000000000002</v>
      </c>
      <c r="I171" s="46">
        <v>1.2000000000000002</v>
      </c>
      <c r="J171" s="140">
        <v>1.05</v>
      </c>
      <c r="K171" s="140">
        <v>1.05</v>
      </c>
      <c r="L171" s="140">
        <v>1.05</v>
      </c>
      <c r="M171" s="140">
        <v>1.05</v>
      </c>
      <c r="N171" s="140">
        <v>0.45000000000000007</v>
      </c>
      <c r="O171" s="140">
        <v>-0.15000000000000002</v>
      </c>
      <c r="P171" s="140">
        <v>-0.15000000000000002</v>
      </c>
      <c r="Q171" s="140">
        <v>-0.15</v>
      </c>
      <c r="R171" s="140">
        <v>-0.2</v>
      </c>
      <c r="AC171" s="92">
        <f t="shared" si="37"/>
        <v>-4</v>
      </c>
      <c r="AD171" s="110">
        <f>AD170</f>
        <v>-8</v>
      </c>
      <c r="AE171" s="123"/>
      <c r="AF171" s="123"/>
      <c r="AG171" s="118"/>
      <c r="AH171" s="118"/>
      <c r="AI171" s="118"/>
      <c r="AJ171" s="118"/>
      <c r="AK171" s="118"/>
      <c r="AL171" s="118"/>
      <c r="AM171" s="118"/>
      <c r="AN171" s="118"/>
      <c r="AO171" s="118"/>
      <c r="AP171" s="118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  <c r="BZ171" s="123"/>
      <c r="CA171" s="123"/>
      <c r="CB171" s="123"/>
      <c r="CC171" s="123"/>
    </row>
    <row r="172" spans="1:81" x14ac:dyDescent="0.3">
      <c r="A172" s="5" t="str">
        <f t="shared" si="36"/>
        <v>aaoth</v>
      </c>
      <c r="B172" s="5" t="s">
        <v>72</v>
      </c>
      <c r="C172" s="5" t="str">
        <f t="shared" si="39"/>
        <v>sim2</v>
      </c>
      <c r="D172" s="46">
        <v>-0.7</v>
      </c>
      <c r="E172" s="46">
        <v>1.2000000000000002</v>
      </c>
      <c r="F172" s="46">
        <v>1.2000000000000002</v>
      </c>
      <c r="G172" s="46">
        <v>1.2000000000000002</v>
      </c>
      <c r="H172" s="46">
        <v>1.2000000000000002</v>
      </c>
      <c r="I172" s="46">
        <v>1.2000000000000002</v>
      </c>
      <c r="J172" s="140">
        <v>1.05</v>
      </c>
      <c r="K172" s="140">
        <v>1.05</v>
      </c>
      <c r="L172" s="140">
        <v>1.05</v>
      </c>
      <c r="M172" s="140">
        <v>1.05</v>
      </c>
      <c r="N172" s="140">
        <v>0.45000000000000007</v>
      </c>
      <c r="O172" s="140">
        <v>-0.15000000000000002</v>
      </c>
      <c r="P172" s="140">
        <v>-0.15000000000000002</v>
      </c>
      <c r="Q172" s="140">
        <v>-0.15</v>
      </c>
      <c r="R172" s="140">
        <v>-0.2</v>
      </c>
      <c r="AC172" s="92">
        <f t="shared" si="37"/>
        <v>-4</v>
      </c>
      <c r="AD172" s="110">
        <f>AD171</f>
        <v>-8</v>
      </c>
      <c r="AE172" s="123"/>
      <c r="AF172" s="123"/>
      <c r="AG172" s="118"/>
      <c r="AH172" s="118"/>
      <c r="AI172" s="118"/>
      <c r="AJ172" s="118"/>
      <c r="AK172" s="118"/>
      <c r="AL172" s="118"/>
      <c r="AM172" s="118"/>
      <c r="AN172" s="118"/>
      <c r="AO172" s="118"/>
      <c r="AP172" s="118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  <c r="BZ172" s="123"/>
      <c r="CA172" s="123"/>
      <c r="CB172" s="123"/>
      <c r="CC172" s="123"/>
    </row>
    <row r="173" spans="1:81" x14ac:dyDescent="0.3">
      <c r="A173" s="5" t="str">
        <f t="shared" si="36"/>
        <v>alani</v>
      </c>
      <c r="B173" s="5" t="s">
        <v>72</v>
      </c>
      <c r="C173" s="5" t="str">
        <f t="shared" si="39"/>
        <v>sim2</v>
      </c>
      <c r="D173" s="141">
        <v>-0.7</v>
      </c>
      <c r="E173" s="141">
        <v>1.2000000000000002</v>
      </c>
      <c r="F173" s="141">
        <v>1.2000000000000002</v>
      </c>
      <c r="G173" s="141">
        <v>1.2000000000000002</v>
      </c>
      <c r="H173" s="141">
        <v>1.2000000000000002</v>
      </c>
      <c r="I173" s="141">
        <v>1.2000000000000002</v>
      </c>
      <c r="J173" s="142">
        <v>1.05</v>
      </c>
      <c r="K173" s="142">
        <v>1.05</v>
      </c>
      <c r="L173" s="142">
        <v>1.05</v>
      </c>
      <c r="M173" s="142">
        <v>1.05</v>
      </c>
      <c r="N173" s="142">
        <v>0.45000000000000007</v>
      </c>
      <c r="O173" s="142">
        <v>-0.15000000000000002</v>
      </c>
      <c r="P173" s="142">
        <v>-0.15000000000000002</v>
      </c>
      <c r="Q173" s="142">
        <v>-0.15</v>
      </c>
      <c r="R173" s="142">
        <v>-0.2</v>
      </c>
      <c r="AC173" s="92">
        <f t="shared" si="37"/>
        <v>-4</v>
      </c>
      <c r="AD173" s="108">
        <v>-8</v>
      </c>
      <c r="AE173" s="121"/>
      <c r="AF173" s="121"/>
      <c r="AG173" s="115">
        <v>-0.1</v>
      </c>
      <c r="AH173" s="115">
        <v>-0.05</v>
      </c>
      <c r="AI173" s="115">
        <v>0.05</v>
      </c>
      <c r="AJ173" s="115">
        <v>0.05</v>
      </c>
      <c r="AK173" s="115">
        <v>0.05</v>
      </c>
      <c r="AL173" s="115">
        <v>0.05</v>
      </c>
      <c r="AM173" s="115">
        <v>0.2</v>
      </c>
      <c r="AN173" s="115">
        <v>0.1</v>
      </c>
      <c r="AO173" s="115">
        <v>0.15</v>
      </c>
      <c r="AP173" s="115">
        <v>0.2</v>
      </c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</row>
    <row r="174" spans="1:81" x14ac:dyDescent="0.3">
      <c r="A174" s="5" t="str">
        <f t="shared" si="36"/>
        <v>afore</v>
      </c>
      <c r="B174" s="5" t="s">
        <v>72</v>
      </c>
      <c r="C174" s="5" t="str">
        <f t="shared" si="39"/>
        <v>sim2</v>
      </c>
      <c r="D174" s="46">
        <v>-0.7</v>
      </c>
      <c r="E174" s="46">
        <v>1.2000000000000002</v>
      </c>
      <c r="F174" s="46">
        <v>1.2000000000000002</v>
      </c>
      <c r="G174" s="46">
        <v>1.2000000000000002</v>
      </c>
      <c r="H174" s="46">
        <v>1.2000000000000002</v>
      </c>
      <c r="I174" s="46">
        <v>1.2000000000000002</v>
      </c>
      <c r="J174" s="140">
        <v>1.05</v>
      </c>
      <c r="K174" s="140">
        <v>1.05</v>
      </c>
      <c r="L174" s="140">
        <v>1.05</v>
      </c>
      <c r="M174" s="140">
        <v>1.05</v>
      </c>
      <c r="N174" s="140">
        <v>0.45000000000000007</v>
      </c>
      <c r="O174" s="140">
        <v>-0.15000000000000002</v>
      </c>
      <c r="P174" s="140">
        <v>-0.15000000000000002</v>
      </c>
      <c r="Q174" s="140">
        <v>-0.15</v>
      </c>
      <c r="R174" s="140">
        <v>-0.2</v>
      </c>
      <c r="AC174" s="92">
        <f t="shared" si="37"/>
        <v>-4</v>
      </c>
      <c r="AD174" s="110">
        <f>AD173</f>
        <v>-8</v>
      </c>
      <c r="AE174" s="123"/>
      <c r="AF174" s="123"/>
      <c r="AG174" s="118"/>
      <c r="AH174" s="118"/>
      <c r="AI174" s="118"/>
      <c r="AJ174" s="118"/>
      <c r="AK174" s="118"/>
      <c r="AL174" s="118"/>
      <c r="AM174" s="118"/>
      <c r="AN174" s="118"/>
      <c r="AO174" s="118"/>
      <c r="AP174" s="118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  <c r="BZ174" s="123"/>
      <c r="CA174" s="123"/>
      <c r="CB174" s="123"/>
      <c r="CC174" s="123"/>
    </row>
    <row r="175" spans="1:81" x14ac:dyDescent="0.3">
      <c r="A175" s="5" t="str">
        <f t="shared" si="36"/>
        <v>afish</v>
      </c>
      <c r="B175" s="5" t="s">
        <v>72</v>
      </c>
      <c r="C175" s="5" t="str">
        <f t="shared" si="39"/>
        <v>sim2</v>
      </c>
      <c r="D175" s="141">
        <v>-0.7</v>
      </c>
      <c r="E175" s="141">
        <v>1.2000000000000002</v>
      </c>
      <c r="F175" s="141">
        <v>1.2000000000000002</v>
      </c>
      <c r="G175" s="141">
        <v>1.2000000000000002</v>
      </c>
      <c r="H175" s="141">
        <v>1.2000000000000002</v>
      </c>
      <c r="I175" s="141">
        <v>1.2000000000000002</v>
      </c>
      <c r="J175" s="142">
        <v>1.05</v>
      </c>
      <c r="K175" s="142">
        <v>1.05</v>
      </c>
      <c r="L175" s="142">
        <v>1.05</v>
      </c>
      <c r="M175" s="142">
        <v>1.05</v>
      </c>
      <c r="N175" s="142">
        <v>0.45000000000000007</v>
      </c>
      <c r="O175" s="142">
        <v>-0.15000000000000002</v>
      </c>
      <c r="P175" s="142">
        <v>-0.15000000000000002</v>
      </c>
      <c r="Q175" s="142">
        <v>-0.15</v>
      </c>
      <c r="R175" s="142">
        <v>-0.2</v>
      </c>
      <c r="AC175" s="92" t="str">
        <f t="shared" si="37"/>
        <v>eps</v>
      </c>
      <c r="AD175" s="108" t="s">
        <v>75</v>
      </c>
      <c r="AE175" s="121"/>
      <c r="AF175" s="121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</row>
    <row r="176" spans="1:81" x14ac:dyDescent="0.3">
      <c r="A176" s="5" t="str">
        <f t="shared" si="36"/>
        <v>acoal</v>
      </c>
      <c r="B176" s="5" t="s">
        <v>72</v>
      </c>
      <c r="C176" s="5" t="str">
        <f t="shared" si="39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1" t="s">
        <v>75</v>
      </c>
      <c r="I176" s="141" t="s">
        <v>75</v>
      </c>
      <c r="J176" s="142" t="s">
        <v>75</v>
      </c>
      <c r="K176" s="142" t="s">
        <v>75</v>
      </c>
      <c r="L176" s="142" t="s">
        <v>75</v>
      </c>
      <c r="M176" s="142" t="s">
        <v>75</v>
      </c>
      <c r="N176" s="142" t="s">
        <v>75</v>
      </c>
      <c r="O176" s="142" t="s">
        <v>75</v>
      </c>
      <c r="P176" s="142" t="s">
        <v>75</v>
      </c>
      <c r="Q176" s="142" t="s">
        <v>75</v>
      </c>
      <c r="R176" s="142" t="s">
        <v>75</v>
      </c>
      <c r="AC176" s="92">
        <f t="shared" si="37"/>
        <v>-1.25</v>
      </c>
      <c r="AD176" s="108">
        <v>-2.5</v>
      </c>
      <c r="AE176" s="121"/>
      <c r="AF176" s="121"/>
      <c r="AG176" s="115">
        <v>-0.1</v>
      </c>
      <c r="AH176" s="115">
        <v>-0.05</v>
      </c>
      <c r="AI176" s="115">
        <v>0.05</v>
      </c>
      <c r="AJ176" s="115">
        <v>0.05</v>
      </c>
      <c r="AK176" s="115">
        <v>0.05</v>
      </c>
      <c r="AL176" s="115">
        <v>0.05</v>
      </c>
      <c r="AM176" s="115">
        <v>0.2</v>
      </c>
      <c r="AN176" s="115">
        <v>0.1</v>
      </c>
      <c r="AO176" s="115">
        <v>0.15</v>
      </c>
      <c r="AP176" s="115">
        <v>0.2</v>
      </c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</row>
    <row r="177" spans="1:81" x14ac:dyDescent="0.3">
      <c r="A177" s="5" t="str">
        <f t="shared" si="36"/>
        <v>agold</v>
      </c>
      <c r="B177" s="5" t="s">
        <v>72</v>
      </c>
      <c r="C177" s="5" t="str">
        <f t="shared" si="39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1" t="s">
        <v>75</v>
      </c>
      <c r="I177" s="141" t="s">
        <v>75</v>
      </c>
      <c r="J177" s="142" t="s">
        <v>75</v>
      </c>
      <c r="K177" s="142" t="s">
        <v>75</v>
      </c>
      <c r="L177" s="142" t="s">
        <v>75</v>
      </c>
      <c r="M177" s="142" t="s">
        <v>75</v>
      </c>
      <c r="N177" s="142" t="s">
        <v>75</v>
      </c>
      <c r="O177" s="142" t="s">
        <v>75</v>
      </c>
      <c r="P177" s="142" t="s">
        <v>75</v>
      </c>
      <c r="Q177" s="142" t="s">
        <v>75</v>
      </c>
      <c r="R177" s="142" t="s">
        <v>75</v>
      </c>
      <c r="AC177" s="92">
        <f t="shared" si="37"/>
        <v>-1.25</v>
      </c>
      <c r="AD177" s="110">
        <f>AD176</f>
        <v>-2.5</v>
      </c>
      <c r="AE177" s="123"/>
      <c r="AF177" s="123"/>
      <c r="AG177" s="118"/>
      <c r="AH177" s="118"/>
      <c r="AI177" s="118"/>
      <c r="AJ177" s="118"/>
      <c r="AK177" s="118"/>
      <c r="AL177" s="118"/>
      <c r="AM177" s="118"/>
      <c r="AN177" s="118"/>
      <c r="AO177" s="118"/>
      <c r="AP177" s="118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  <c r="BZ177" s="123"/>
      <c r="CA177" s="123"/>
      <c r="CB177" s="123"/>
      <c r="CC177" s="123"/>
    </row>
    <row r="178" spans="1:81" x14ac:dyDescent="0.3">
      <c r="A178" s="5" t="str">
        <f t="shared" si="36"/>
        <v>angas</v>
      </c>
      <c r="B178" s="5" t="s">
        <v>72</v>
      </c>
      <c r="C178" s="5" t="str">
        <f t="shared" si="39"/>
        <v>sim2</v>
      </c>
      <c r="D178" s="141">
        <v>-6</v>
      </c>
      <c r="E178" s="141">
        <v>0.8</v>
      </c>
      <c r="F178" s="141">
        <v>0.8</v>
      </c>
      <c r="G178" s="141">
        <v>0.8</v>
      </c>
      <c r="H178" s="141">
        <v>0.8</v>
      </c>
      <c r="I178" s="141">
        <v>0.8</v>
      </c>
      <c r="J178" s="142">
        <v>0.70000000000000007</v>
      </c>
      <c r="K178" s="142">
        <v>0.70000000000000007</v>
      </c>
      <c r="L178" s="142">
        <v>0.70000000000000007</v>
      </c>
      <c r="M178" s="142">
        <v>0.70000000000000007</v>
      </c>
      <c r="N178" s="142">
        <v>0.30000000000000004</v>
      </c>
      <c r="O178" s="142">
        <v>-0.1</v>
      </c>
      <c r="P178" s="142">
        <v>-0.1</v>
      </c>
      <c r="Q178" s="142">
        <v>-0.15</v>
      </c>
      <c r="R178" s="142">
        <v>-0.2</v>
      </c>
      <c r="AC178" s="92">
        <f t="shared" si="37"/>
        <v>-1.25</v>
      </c>
      <c r="AD178" s="110">
        <f>AD177</f>
        <v>-2.5</v>
      </c>
      <c r="AE178" s="123"/>
      <c r="AF178" s="123"/>
      <c r="AG178" s="118"/>
      <c r="AH178" s="118"/>
      <c r="AI178" s="118"/>
      <c r="AJ178" s="118"/>
      <c r="AK178" s="118"/>
      <c r="AL178" s="118"/>
      <c r="AM178" s="118"/>
      <c r="AN178" s="118"/>
      <c r="AO178" s="118"/>
      <c r="AP178" s="118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  <c r="BZ178" s="123"/>
      <c r="CA178" s="123"/>
      <c r="CB178" s="123"/>
      <c r="CC178" s="123"/>
    </row>
    <row r="179" spans="1:81" x14ac:dyDescent="0.3">
      <c r="A179" s="5" t="str">
        <f t="shared" si="36"/>
        <v>apgm</v>
      </c>
      <c r="B179" s="5" t="s">
        <v>72</v>
      </c>
      <c r="C179" s="5" t="str">
        <f t="shared" si="39"/>
        <v>sim2</v>
      </c>
      <c r="D179" s="46">
        <v>-6</v>
      </c>
      <c r="E179" s="46">
        <v>0.8</v>
      </c>
      <c r="F179" s="46">
        <v>0.8</v>
      </c>
      <c r="G179" s="46">
        <v>0.8</v>
      </c>
      <c r="H179" s="46">
        <v>0.8</v>
      </c>
      <c r="I179" s="46">
        <v>0.8</v>
      </c>
      <c r="J179" s="140">
        <v>0.70000000000000007</v>
      </c>
      <c r="K179" s="140">
        <v>0.70000000000000007</v>
      </c>
      <c r="L179" s="140">
        <v>0.70000000000000007</v>
      </c>
      <c r="M179" s="140">
        <v>0.70000000000000007</v>
      </c>
      <c r="N179" s="140">
        <v>0.30000000000000004</v>
      </c>
      <c r="O179" s="140">
        <v>-0.1</v>
      </c>
      <c r="P179" s="140">
        <v>-0.1</v>
      </c>
      <c r="Q179" s="140">
        <v>-0.15</v>
      </c>
      <c r="R179" s="140">
        <v>-0.2</v>
      </c>
      <c r="AC179" s="92">
        <f t="shared" si="37"/>
        <v>-1.25</v>
      </c>
      <c r="AD179" s="110">
        <f>AD178</f>
        <v>-2.5</v>
      </c>
      <c r="AE179" s="123"/>
      <c r="AF179" s="123"/>
      <c r="AG179" s="118"/>
      <c r="AH179" s="118"/>
      <c r="AI179" s="118"/>
      <c r="AJ179" s="118"/>
      <c r="AK179" s="118"/>
      <c r="AL179" s="118"/>
      <c r="AM179" s="118"/>
      <c r="AN179" s="118"/>
      <c r="AO179" s="118"/>
      <c r="AP179" s="118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  <c r="BZ179" s="123"/>
      <c r="CA179" s="123"/>
      <c r="CB179" s="123"/>
      <c r="CC179" s="123"/>
    </row>
    <row r="180" spans="1:81" x14ac:dyDescent="0.3">
      <c r="A180" s="5" t="str">
        <f t="shared" si="36"/>
        <v>amore</v>
      </c>
      <c r="B180" s="5" t="s">
        <v>72</v>
      </c>
      <c r="C180" s="5" t="str">
        <f t="shared" si="39"/>
        <v>sim2</v>
      </c>
      <c r="D180" s="141">
        <v>-6</v>
      </c>
      <c r="E180" s="141">
        <v>0.8</v>
      </c>
      <c r="F180" s="141">
        <v>0.8</v>
      </c>
      <c r="G180" s="141">
        <v>0.8</v>
      </c>
      <c r="H180" s="141">
        <v>0.8</v>
      </c>
      <c r="I180" s="141">
        <v>0.8</v>
      </c>
      <c r="J180" s="142">
        <v>0.70000000000000007</v>
      </c>
      <c r="K180" s="142">
        <v>0.70000000000000007</v>
      </c>
      <c r="L180" s="142">
        <v>0.70000000000000007</v>
      </c>
      <c r="M180" s="142">
        <v>0.70000000000000007</v>
      </c>
      <c r="N180" s="142">
        <v>0.30000000000000004</v>
      </c>
      <c r="O180" s="142">
        <v>-0.1</v>
      </c>
      <c r="P180" s="142">
        <v>-0.1</v>
      </c>
      <c r="Q180" s="142">
        <v>-0.15</v>
      </c>
      <c r="R180" s="142">
        <v>-0.2</v>
      </c>
      <c r="AC180" s="92">
        <f t="shared" si="37"/>
        <v>-5.5</v>
      </c>
      <c r="AD180" s="108">
        <v>-11</v>
      </c>
      <c r="AE180" s="121"/>
      <c r="AF180" s="121"/>
      <c r="AG180" s="115">
        <v>-0.1</v>
      </c>
      <c r="AH180" s="115">
        <v>-0.05</v>
      </c>
      <c r="AI180" s="115">
        <v>0.05</v>
      </c>
      <c r="AJ180" s="115">
        <v>0.05</v>
      </c>
      <c r="AK180" s="115">
        <v>0.05</v>
      </c>
      <c r="AL180" s="115">
        <v>0.05</v>
      </c>
      <c r="AM180" s="115">
        <v>0.2</v>
      </c>
      <c r="AN180" s="115">
        <v>0.1</v>
      </c>
      <c r="AO180" s="115">
        <v>0.15</v>
      </c>
      <c r="AP180" s="115">
        <v>0.2</v>
      </c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</row>
    <row r="181" spans="1:81" x14ac:dyDescent="0.3">
      <c r="A181" s="5" t="str">
        <f t="shared" si="36"/>
        <v>amine</v>
      </c>
      <c r="B181" s="5" t="s">
        <v>72</v>
      </c>
      <c r="C181" s="5" t="str">
        <f t="shared" si="39"/>
        <v>sim2</v>
      </c>
      <c r="D181" s="46">
        <v>-6</v>
      </c>
      <c r="E181" s="46">
        <v>0.8</v>
      </c>
      <c r="F181" s="46">
        <v>0.8</v>
      </c>
      <c r="G181" s="46">
        <v>0.8</v>
      </c>
      <c r="H181" s="46">
        <v>0.8</v>
      </c>
      <c r="I181" s="46">
        <v>0.8</v>
      </c>
      <c r="J181" s="140">
        <v>0.70000000000000007</v>
      </c>
      <c r="K181" s="140">
        <v>0.70000000000000007</v>
      </c>
      <c r="L181" s="140">
        <v>0.70000000000000007</v>
      </c>
      <c r="M181" s="140">
        <v>0.70000000000000007</v>
      </c>
      <c r="N181" s="140">
        <v>0.30000000000000004</v>
      </c>
      <c r="O181" s="140">
        <v>-0.1</v>
      </c>
      <c r="P181" s="140">
        <v>-0.1</v>
      </c>
      <c r="Q181" s="140">
        <v>-0.15</v>
      </c>
      <c r="R181" s="140">
        <v>-0.2</v>
      </c>
      <c r="AC181" s="92">
        <f t="shared" si="37"/>
        <v>-5.5</v>
      </c>
      <c r="AD181" s="110">
        <f>AD180</f>
        <v>-11</v>
      </c>
      <c r="AE181" s="123"/>
      <c r="AF181" s="123"/>
      <c r="AG181" s="118"/>
      <c r="AH181" s="118"/>
      <c r="AI181" s="118"/>
      <c r="AJ181" s="118"/>
      <c r="AK181" s="118"/>
      <c r="AL181" s="118"/>
      <c r="AM181" s="118"/>
      <c r="AN181" s="118"/>
      <c r="AO181" s="118"/>
      <c r="AP181" s="118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  <c r="BZ181" s="123"/>
      <c r="CA181" s="123"/>
      <c r="CB181" s="123"/>
      <c r="CC181" s="123"/>
    </row>
    <row r="182" spans="1:81" x14ac:dyDescent="0.3">
      <c r="A182" s="5" t="str">
        <f t="shared" si="36"/>
        <v>ameat</v>
      </c>
      <c r="B182" s="5" t="s">
        <v>72</v>
      </c>
      <c r="C182" s="5" t="str">
        <f t="shared" si="39"/>
        <v>sim2</v>
      </c>
      <c r="D182" s="46">
        <v>-1</v>
      </c>
      <c r="E182" s="46">
        <v>1.2000000000000002</v>
      </c>
      <c r="F182" s="46">
        <v>1.2000000000000002</v>
      </c>
      <c r="G182" s="46">
        <v>1.2000000000000002</v>
      </c>
      <c r="H182" s="46">
        <v>1.2000000000000002</v>
      </c>
      <c r="I182" s="46">
        <v>1.2000000000000002</v>
      </c>
      <c r="J182" s="140">
        <v>1.05</v>
      </c>
      <c r="K182" s="140">
        <v>1.05</v>
      </c>
      <c r="L182" s="140">
        <v>1.05</v>
      </c>
      <c r="M182" s="140">
        <v>1.05</v>
      </c>
      <c r="N182" s="140">
        <v>0.45000000000000007</v>
      </c>
      <c r="O182" s="140">
        <v>-0.15000000000000002</v>
      </c>
      <c r="P182" s="140">
        <v>-0.15000000000000002</v>
      </c>
      <c r="Q182" s="140">
        <v>-0.15</v>
      </c>
      <c r="R182" s="140">
        <v>-0.2</v>
      </c>
      <c r="AC182" s="92">
        <f t="shared" si="37"/>
        <v>-10</v>
      </c>
      <c r="AD182" s="108">
        <v>-20</v>
      </c>
      <c r="AE182" s="121"/>
      <c r="AF182" s="121"/>
      <c r="AG182" s="115">
        <v>-0.1</v>
      </c>
      <c r="AH182" s="115">
        <v>-0.05</v>
      </c>
      <c r="AI182" s="115">
        <v>0.05</v>
      </c>
      <c r="AJ182" s="115">
        <v>0.05</v>
      </c>
      <c r="AK182" s="115">
        <v>0.05</v>
      </c>
      <c r="AL182" s="115">
        <v>0.05</v>
      </c>
      <c r="AM182" s="115">
        <v>0.2</v>
      </c>
      <c r="AN182" s="115">
        <v>0.1</v>
      </c>
      <c r="AO182" s="115">
        <v>0.15</v>
      </c>
      <c r="AP182" s="115">
        <v>0.2</v>
      </c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</row>
    <row r="183" spans="1:81" x14ac:dyDescent="0.3">
      <c r="A183" s="5" t="str">
        <f t="shared" si="36"/>
        <v>apfis</v>
      </c>
      <c r="B183" s="5" t="s">
        <v>72</v>
      </c>
      <c r="C183" s="5" t="str">
        <f t="shared" si="39"/>
        <v>sim2</v>
      </c>
      <c r="D183" s="141">
        <v>-1</v>
      </c>
      <c r="E183" s="141">
        <v>1.2000000000000002</v>
      </c>
      <c r="F183" s="141">
        <v>1.2000000000000002</v>
      </c>
      <c r="G183" s="141">
        <v>1.2000000000000002</v>
      </c>
      <c r="H183" s="141">
        <v>1.2000000000000002</v>
      </c>
      <c r="I183" s="141">
        <v>1.2000000000000002</v>
      </c>
      <c r="J183" s="142">
        <v>1.05</v>
      </c>
      <c r="K183" s="142">
        <v>1.05</v>
      </c>
      <c r="L183" s="142">
        <v>1.05</v>
      </c>
      <c r="M183" s="142">
        <v>1.05</v>
      </c>
      <c r="N183" s="142">
        <v>0.45000000000000007</v>
      </c>
      <c r="O183" s="142">
        <v>-0.15000000000000002</v>
      </c>
      <c r="P183" s="142">
        <v>-0.15000000000000002</v>
      </c>
      <c r="Q183" s="142">
        <v>-0.15</v>
      </c>
      <c r="R183" s="142">
        <v>-0.2</v>
      </c>
      <c r="AC183" s="92">
        <f t="shared" si="37"/>
        <v>-10</v>
      </c>
      <c r="AD183" s="110">
        <f t="shared" ref="AD183:AD191" si="40">AD182</f>
        <v>-20</v>
      </c>
      <c r="AE183" s="123"/>
      <c r="AF183" s="123"/>
      <c r="AG183" s="118"/>
      <c r="AH183" s="118"/>
      <c r="AI183" s="118"/>
      <c r="AJ183" s="118"/>
      <c r="AK183" s="118"/>
      <c r="AL183" s="118"/>
      <c r="AM183" s="118"/>
      <c r="AN183" s="118"/>
      <c r="AO183" s="118"/>
      <c r="AP183" s="118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  <c r="BZ183" s="123"/>
      <c r="CA183" s="123"/>
      <c r="CB183" s="123"/>
      <c r="CC183" s="123"/>
    </row>
    <row r="184" spans="1:81" x14ac:dyDescent="0.3">
      <c r="A184" s="5" t="str">
        <f t="shared" si="36"/>
        <v>avege</v>
      </c>
      <c r="B184" s="5" t="s">
        <v>72</v>
      </c>
      <c r="C184" s="5" t="str">
        <f t="shared" si="39"/>
        <v>sim2</v>
      </c>
      <c r="D184" s="141">
        <v>-1</v>
      </c>
      <c r="E184" s="141">
        <v>1.2000000000000002</v>
      </c>
      <c r="F184" s="141">
        <v>1.2000000000000002</v>
      </c>
      <c r="G184" s="141">
        <v>1.2000000000000002</v>
      </c>
      <c r="H184" s="141">
        <v>1.2000000000000002</v>
      </c>
      <c r="I184" s="141">
        <v>1.2000000000000002</v>
      </c>
      <c r="J184" s="142">
        <v>1.05</v>
      </c>
      <c r="K184" s="142">
        <v>1.05</v>
      </c>
      <c r="L184" s="142">
        <v>1.05</v>
      </c>
      <c r="M184" s="142">
        <v>1.05</v>
      </c>
      <c r="N184" s="142">
        <v>0.45000000000000007</v>
      </c>
      <c r="O184" s="142">
        <v>-0.15000000000000002</v>
      </c>
      <c r="P184" s="142">
        <v>-0.15000000000000002</v>
      </c>
      <c r="Q184" s="142">
        <v>-0.15</v>
      </c>
      <c r="R184" s="142">
        <v>-0.2</v>
      </c>
      <c r="AC184" s="92">
        <f t="shared" si="37"/>
        <v>-10</v>
      </c>
      <c r="AD184" s="110">
        <f t="shared" si="40"/>
        <v>-20</v>
      </c>
      <c r="AE184" s="123"/>
      <c r="AF184" s="123"/>
      <c r="AG184" s="118"/>
      <c r="AH184" s="118"/>
      <c r="AI184" s="118"/>
      <c r="AJ184" s="118"/>
      <c r="AK184" s="118"/>
      <c r="AL184" s="118"/>
      <c r="AM184" s="118"/>
      <c r="AN184" s="118"/>
      <c r="AO184" s="118"/>
      <c r="AP184" s="118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  <c r="BZ184" s="123"/>
      <c r="CA184" s="123"/>
      <c r="CB184" s="123"/>
      <c r="CC184" s="123"/>
    </row>
    <row r="185" spans="1:81" x14ac:dyDescent="0.3">
      <c r="A185" s="5" t="str">
        <f t="shared" si="36"/>
        <v>afats</v>
      </c>
      <c r="B185" s="5" t="s">
        <v>72</v>
      </c>
      <c r="C185" s="5" t="str">
        <f t="shared" si="39"/>
        <v>sim2</v>
      </c>
      <c r="D185" s="141">
        <v>-1</v>
      </c>
      <c r="E185" s="141">
        <v>1.2000000000000002</v>
      </c>
      <c r="F185" s="141">
        <v>1.2000000000000002</v>
      </c>
      <c r="G185" s="141">
        <v>1.2000000000000002</v>
      </c>
      <c r="H185" s="141">
        <v>1.2000000000000002</v>
      </c>
      <c r="I185" s="141">
        <v>1.2000000000000002</v>
      </c>
      <c r="J185" s="142">
        <v>1.05</v>
      </c>
      <c r="K185" s="142">
        <v>1.05</v>
      </c>
      <c r="L185" s="142">
        <v>1.05</v>
      </c>
      <c r="M185" s="142">
        <v>1.05</v>
      </c>
      <c r="N185" s="142">
        <v>0.45000000000000007</v>
      </c>
      <c r="O185" s="142">
        <v>-0.15000000000000002</v>
      </c>
      <c r="P185" s="142">
        <v>-0.15000000000000002</v>
      </c>
      <c r="Q185" s="142">
        <v>-0.15</v>
      </c>
      <c r="R185" s="142">
        <v>-0.2</v>
      </c>
      <c r="AC185" s="92">
        <f t="shared" si="37"/>
        <v>-10</v>
      </c>
      <c r="AD185" s="110">
        <f t="shared" si="40"/>
        <v>-20</v>
      </c>
      <c r="AE185" s="123"/>
      <c r="AF185" s="123"/>
      <c r="AG185" s="118"/>
      <c r="AH185" s="118"/>
      <c r="AI185" s="118"/>
      <c r="AJ185" s="118"/>
      <c r="AK185" s="118"/>
      <c r="AL185" s="118"/>
      <c r="AM185" s="118"/>
      <c r="AN185" s="118"/>
      <c r="AO185" s="118"/>
      <c r="AP185" s="118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  <c r="BZ185" s="123"/>
      <c r="CA185" s="123"/>
      <c r="CB185" s="123"/>
      <c r="CC185" s="123"/>
    </row>
    <row r="186" spans="1:81" x14ac:dyDescent="0.3">
      <c r="A186" s="5" t="str">
        <f t="shared" si="36"/>
        <v>adair</v>
      </c>
      <c r="B186" s="5" t="s">
        <v>72</v>
      </c>
      <c r="C186" s="5" t="str">
        <f t="shared" si="39"/>
        <v>sim2</v>
      </c>
      <c r="D186" s="46">
        <v>-1</v>
      </c>
      <c r="E186" s="46">
        <v>1.2000000000000002</v>
      </c>
      <c r="F186" s="46">
        <v>1.2000000000000002</v>
      </c>
      <c r="G186" s="46">
        <v>1.2000000000000002</v>
      </c>
      <c r="H186" s="46">
        <v>1.2000000000000002</v>
      </c>
      <c r="I186" s="46">
        <v>1.2000000000000002</v>
      </c>
      <c r="J186" s="140">
        <v>1.05</v>
      </c>
      <c r="K186" s="140">
        <v>1.05</v>
      </c>
      <c r="L186" s="140">
        <v>1.05</v>
      </c>
      <c r="M186" s="140">
        <v>1.05</v>
      </c>
      <c r="N186" s="140">
        <v>0.45000000000000007</v>
      </c>
      <c r="O186" s="140">
        <v>-0.15000000000000002</v>
      </c>
      <c r="P186" s="140">
        <v>-0.15000000000000002</v>
      </c>
      <c r="Q186" s="140">
        <v>-0.15</v>
      </c>
      <c r="R186" s="140">
        <v>-0.2</v>
      </c>
      <c r="AC186" s="92">
        <f t="shared" si="37"/>
        <v>-10</v>
      </c>
      <c r="AD186" s="110">
        <f t="shared" si="40"/>
        <v>-20</v>
      </c>
      <c r="AE186" s="123"/>
      <c r="AF186" s="123"/>
      <c r="AG186" s="118"/>
      <c r="AH186" s="118"/>
      <c r="AI186" s="118"/>
      <c r="AJ186" s="118"/>
      <c r="AK186" s="118"/>
      <c r="AL186" s="118"/>
      <c r="AM186" s="118"/>
      <c r="AN186" s="118"/>
      <c r="AO186" s="118"/>
      <c r="AP186" s="118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  <c r="BZ186" s="123"/>
      <c r="CA186" s="123"/>
      <c r="CB186" s="123"/>
      <c r="CC186" s="123"/>
    </row>
    <row r="187" spans="1:81" x14ac:dyDescent="0.3">
      <c r="A187" s="5" t="str">
        <f t="shared" si="36"/>
        <v>agrai</v>
      </c>
      <c r="B187" s="5" t="s">
        <v>72</v>
      </c>
      <c r="C187" s="5" t="str">
        <f t="shared" si="39"/>
        <v>sim2</v>
      </c>
      <c r="D187" s="141">
        <v>-1</v>
      </c>
      <c r="E187" s="141">
        <v>1.2000000000000002</v>
      </c>
      <c r="F187" s="141">
        <v>1.2000000000000002</v>
      </c>
      <c r="G187" s="141">
        <v>1.2000000000000002</v>
      </c>
      <c r="H187" s="141">
        <v>1.2000000000000002</v>
      </c>
      <c r="I187" s="141">
        <v>1.2000000000000002</v>
      </c>
      <c r="J187" s="142">
        <v>1.05</v>
      </c>
      <c r="K187" s="142">
        <v>1.05</v>
      </c>
      <c r="L187" s="142">
        <v>1.05</v>
      </c>
      <c r="M187" s="142">
        <v>1.05</v>
      </c>
      <c r="N187" s="142">
        <v>0.45000000000000007</v>
      </c>
      <c r="O187" s="142">
        <v>-0.15000000000000002</v>
      </c>
      <c r="P187" s="142">
        <v>-0.15000000000000002</v>
      </c>
      <c r="Q187" s="142">
        <v>-0.15</v>
      </c>
      <c r="R187" s="142">
        <v>-0.2</v>
      </c>
      <c r="AC187" s="92">
        <f t="shared" si="37"/>
        <v>-10</v>
      </c>
      <c r="AD187" s="110">
        <f t="shared" si="40"/>
        <v>-20</v>
      </c>
      <c r="AE187" s="123"/>
      <c r="AF187" s="123"/>
      <c r="AG187" s="118"/>
      <c r="AH187" s="118"/>
      <c r="AI187" s="118"/>
      <c r="AJ187" s="118"/>
      <c r="AK187" s="118"/>
      <c r="AL187" s="118"/>
      <c r="AM187" s="118"/>
      <c r="AN187" s="118"/>
      <c r="AO187" s="118"/>
      <c r="AP187" s="118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  <c r="BZ187" s="123"/>
      <c r="CA187" s="123"/>
      <c r="CB187" s="123"/>
      <c r="CC187" s="123"/>
    </row>
    <row r="188" spans="1:81" x14ac:dyDescent="0.3">
      <c r="A188" s="5" t="str">
        <f t="shared" si="36"/>
        <v>astar</v>
      </c>
      <c r="B188" s="5" t="s">
        <v>72</v>
      </c>
      <c r="C188" s="5" t="str">
        <f t="shared" si="39"/>
        <v>sim2</v>
      </c>
      <c r="D188" s="141">
        <v>-1</v>
      </c>
      <c r="E188" s="46">
        <v>1.2000000000000002</v>
      </c>
      <c r="F188" s="46">
        <v>1.2000000000000002</v>
      </c>
      <c r="G188" s="46">
        <v>1.2000000000000002</v>
      </c>
      <c r="H188" s="46">
        <v>1.2000000000000002</v>
      </c>
      <c r="I188" s="46">
        <v>1.2000000000000002</v>
      </c>
      <c r="J188" s="140">
        <v>1.05</v>
      </c>
      <c r="K188" s="140">
        <v>1.05</v>
      </c>
      <c r="L188" s="140">
        <v>1.05</v>
      </c>
      <c r="M188" s="140">
        <v>1.05</v>
      </c>
      <c r="N188" s="140">
        <v>0.45000000000000007</v>
      </c>
      <c r="O188" s="140">
        <v>-0.15000000000000002</v>
      </c>
      <c r="P188" s="140">
        <v>-0.15000000000000002</v>
      </c>
      <c r="Q188" s="140">
        <v>-0.15</v>
      </c>
      <c r="R188" s="140">
        <v>-0.2</v>
      </c>
      <c r="AC188" s="92">
        <f t="shared" si="37"/>
        <v>-10</v>
      </c>
      <c r="AD188" s="110">
        <f t="shared" si="40"/>
        <v>-20</v>
      </c>
      <c r="AE188" s="123"/>
      <c r="AF188" s="123"/>
      <c r="AG188" s="118"/>
      <c r="AH188" s="118"/>
      <c r="AI188" s="118"/>
      <c r="AJ188" s="118"/>
      <c r="AK188" s="118"/>
      <c r="AL188" s="118"/>
      <c r="AM188" s="118"/>
      <c r="AN188" s="118"/>
      <c r="AO188" s="118"/>
      <c r="AP188" s="118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  <c r="BZ188" s="123"/>
      <c r="CA188" s="123"/>
      <c r="CB188" s="123"/>
      <c r="CC188" s="123"/>
    </row>
    <row r="189" spans="1:81" x14ac:dyDescent="0.3">
      <c r="A189" s="5" t="str">
        <f t="shared" si="36"/>
        <v>afeed</v>
      </c>
      <c r="B189" s="5" t="s">
        <v>72</v>
      </c>
      <c r="C189" s="5" t="str">
        <f t="shared" si="39"/>
        <v>sim2</v>
      </c>
      <c r="D189" s="141">
        <v>-1</v>
      </c>
      <c r="E189" s="141">
        <v>1.2000000000000002</v>
      </c>
      <c r="F189" s="141">
        <v>1.2000000000000002</v>
      </c>
      <c r="G189" s="141">
        <v>1.2000000000000002</v>
      </c>
      <c r="H189" s="141">
        <v>1.2000000000000002</v>
      </c>
      <c r="I189" s="141">
        <v>1.2000000000000002</v>
      </c>
      <c r="J189" s="142">
        <v>1.05</v>
      </c>
      <c r="K189" s="142">
        <v>1.05</v>
      </c>
      <c r="L189" s="142">
        <v>1.05</v>
      </c>
      <c r="M189" s="142">
        <v>1.05</v>
      </c>
      <c r="N189" s="142">
        <v>0.45000000000000007</v>
      </c>
      <c r="O189" s="142">
        <v>-0.15000000000000002</v>
      </c>
      <c r="P189" s="142">
        <v>-0.15000000000000002</v>
      </c>
      <c r="Q189" s="142">
        <v>-0.15</v>
      </c>
      <c r="R189" s="142">
        <v>-0.2</v>
      </c>
      <c r="AC189" s="92">
        <f t="shared" si="37"/>
        <v>-10</v>
      </c>
      <c r="AD189" s="110">
        <f t="shared" si="40"/>
        <v>-20</v>
      </c>
      <c r="AE189" s="123"/>
      <c r="AF189" s="123"/>
      <c r="AG189" s="118"/>
      <c r="AH189" s="118"/>
      <c r="AI189" s="118"/>
      <c r="AJ189" s="118"/>
      <c r="AK189" s="118"/>
      <c r="AL189" s="118"/>
      <c r="AM189" s="118"/>
      <c r="AN189" s="118"/>
      <c r="AO189" s="118"/>
      <c r="AP189" s="118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  <c r="BZ189" s="123"/>
      <c r="CA189" s="123"/>
      <c r="CB189" s="123"/>
      <c r="CC189" s="123"/>
    </row>
    <row r="190" spans="1:81" x14ac:dyDescent="0.3">
      <c r="A190" s="5" t="str">
        <f t="shared" si="36"/>
        <v>abake</v>
      </c>
      <c r="B190" s="5" t="s">
        <v>72</v>
      </c>
      <c r="C190" s="5" t="str">
        <f t="shared" si="39"/>
        <v>sim2</v>
      </c>
      <c r="D190" s="141">
        <v>-1</v>
      </c>
      <c r="E190" s="141">
        <v>1.2000000000000002</v>
      </c>
      <c r="F190" s="141">
        <v>1.2000000000000002</v>
      </c>
      <c r="G190" s="141">
        <v>1.2000000000000002</v>
      </c>
      <c r="H190" s="141">
        <v>1.2000000000000002</v>
      </c>
      <c r="I190" s="141">
        <v>1.2000000000000002</v>
      </c>
      <c r="J190" s="142">
        <v>1.05</v>
      </c>
      <c r="K190" s="142">
        <v>1.05</v>
      </c>
      <c r="L190" s="142">
        <v>1.05</v>
      </c>
      <c r="M190" s="142">
        <v>1.05</v>
      </c>
      <c r="N190" s="142">
        <v>0.45000000000000007</v>
      </c>
      <c r="O190" s="142">
        <v>-0.15000000000000002</v>
      </c>
      <c r="P190" s="142">
        <v>-0.15000000000000002</v>
      </c>
      <c r="Q190" s="142">
        <v>-0.15</v>
      </c>
      <c r="R190" s="142">
        <v>-0.2</v>
      </c>
      <c r="AC190" s="92">
        <f t="shared" si="37"/>
        <v>-10</v>
      </c>
      <c r="AD190" s="110">
        <f t="shared" si="40"/>
        <v>-20</v>
      </c>
      <c r="AE190" s="123"/>
      <c r="AF190" s="123"/>
      <c r="AG190" s="118"/>
      <c r="AH190" s="118"/>
      <c r="AI190" s="118"/>
      <c r="AJ190" s="118"/>
      <c r="AK190" s="118"/>
      <c r="AL190" s="118"/>
      <c r="AM190" s="118"/>
      <c r="AN190" s="118"/>
      <c r="AO190" s="118"/>
      <c r="AP190" s="118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  <c r="BZ190" s="123"/>
      <c r="CA190" s="123"/>
      <c r="CB190" s="123"/>
      <c r="CC190" s="123"/>
    </row>
    <row r="191" spans="1:81" x14ac:dyDescent="0.3">
      <c r="A191" s="5" t="str">
        <f t="shared" si="36"/>
        <v>asuga</v>
      </c>
      <c r="B191" s="5" t="s">
        <v>72</v>
      </c>
      <c r="C191" s="5" t="str">
        <f t="shared" si="39"/>
        <v>sim2</v>
      </c>
      <c r="D191" s="141">
        <v>-1</v>
      </c>
      <c r="E191" s="141">
        <v>1.2000000000000002</v>
      </c>
      <c r="F191" s="141">
        <v>1.2000000000000002</v>
      </c>
      <c r="G191" s="141">
        <v>1.2000000000000002</v>
      </c>
      <c r="H191" s="141">
        <v>1.2000000000000002</v>
      </c>
      <c r="I191" s="141">
        <v>1.2000000000000002</v>
      </c>
      <c r="J191" s="142">
        <v>1.05</v>
      </c>
      <c r="K191" s="142">
        <v>1.05</v>
      </c>
      <c r="L191" s="142">
        <v>1.05</v>
      </c>
      <c r="M191" s="142">
        <v>1.05</v>
      </c>
      <c r="N191" s="142">
        <v>0.45000000000000007</v>
      </c>
      <c r="O191" s="142">
        <v>-0.15000000000000002</v>
      </c>
      <c r="P191" s="142">
        <v>-0.15000000000000002</v>
      </c>
      <c r="Q191" s="142">
        <v>-0.15</v>
      </c>
      <c r="R191" s="142">
        <v>-0.2</v>
      </c>
      <c r="AC191" s="92">
        <f t="shared" si="37"/>
        <v>-10</v>
      </c>
      <c r="AD191" s="110">
        <f t="shared" si="40"/>
        <v>-20</v>
      </c>
      <c r="AE191" s="123"/>
      <c r="AF191" s="123"/>
      <c r="AG191" s="118"/>
      <c r="AH191" s="118"/>
      <c r="AI191" s="118"/>
      <c r="AJ191" s="118"/>
      <c r="AK191" s="118"/>
      <c r="AL191" s="118"/>
      <c r="AM191" s="118"/>
      <c r="AN191" s="118"/>
      <c r="AO191" s="118"/>
      <c r="AP191" s="118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</row>
    <row r="192" spans="1:81" x14ac:dyDescent="0.3">
      <c r="A192" s="5" t="str">
        <f t="shared" si="36"/>
        <v>aconf</v>
      </c>
      <c r="B192" s="5" t="s">
        <v>72</v>
      </c>
      <c r="C192" s="5" t="str">
        <f t="shared" si="39"/>
        <v>sim2</v>
      </c>
      <c r="D192" s="141">
        <v>-1</v>
      </c>
      <c r="E192" s="141">
        <v>1.2000000000000002</v>
      </c>
      <c r="F192" s="141">
        <v>1.2000000000000002</v>
      </c>
      <c r="G192" s="141">
        <v>1.2000000000000002</v>
      </c>
      <c r="H192" s="141">
        <v>1.2000000000000002</v>
      </c>
      <c r="I192" s="141">
        <v>1.2000000000000002</v>
      </c>
      <c r="J192" s="142">
        <v>1.05</v>
      </c>
      <c r="K192" s="142">
        <v>1.05</v>
      </c>
      <c r="L192" s="142">
        <v>1.05</v>
      </c>
      <c r="M192" s="142">
        <v>1.05</v>
      </c>
      <c r="N192" s="142">
        <v>0.45000000000000007</v>
      </c>
      <c r="O192" s="142">
        <v>-0.15000000000000002</v>
      </c>
      <c r="P192" s="142">
        <v>-0.15000000000000002</v>
      </c>
      <c r="Q192" s="142">
        <v>-0.15</v>
      </c>
      <c r="R192" s="142">
        <v>-0.2</v>
      </c>
      <c r="AC192" s="92" t="str">
        <f t="shared" si="37"/>
        <v>eps</v>
      </c>
      <c r="AD192" s="108" t="s">
        <v>75</v>
      </c>
      <c r="AE192" s="121"/>
      <c r="AF192" s="121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</row>
    <row r="193" spans="1:81" x14ac:dyDescent="0.3">
      <c r="A193" s="5" t="str">
        <f t="shared" si="36"/>
        <v>apast</v>
      </c>
      <c r="B193" s="5" t="s">
        <v>72</v>
      </c>
      <c r="C193" s="5" t="str">
        <f t="shared" si="39"/>
        <v>sim2</v>
      </c>
      <c r="D193" s="141">
        <v>-1</v>
      </c>
      <c r="E193" s="141">
        <v>1.2000000000000002</v>
      </c>
      <c r="F193" s="141">
        <v>1.2000000000000002</v>
      </c>
      <c r="G193" s="141">
        <v>1.2000000000000002</v>
      </c>
      <c r="H193" s="141">
        <v>1.2000000000000002</v>
      </c>
      <c r="I193" s="141">
        <v>1.2000000000000002</v>
      </c>
      <c r="J193" s="142">
        <v>1.05</v>
      </c>
      <c r="K193" s="142">
        <v>1.05</v>
      </c>
      <c r="L193" s="142">
        <v>1.05</v>
      </c>
      <c r="M193" s="142">
        <v>1.05</v>
      </c>
      <c r="N193" s="142">
        <v>0.45000000000000007</v>
      </c>
      <c r="O193" s="142">
        <v>-0.15000000000000002</v>
      </c>
      <c r="P193" s="142">
        <v>-0.15000000000000002</v>
      </c>
      <c r="Q193" s="142">
        <v>-0.15</v>
      </c>
      <c r="R193" s="142">
        <v>-0.2</v>
      </c>
      <c r="AC193" s="92" t="str">
        <f t="shared" si="37"/>
        <v>eps</v>
      </c>
      <c r="AD193" s="108" t="s">
        <v>75</v>
      </c>
      <c r="AE193" s="121"/>
      <c r="AF193" s="121"/>
      <c r="AG193" s="115">
        <v>-0.1</v>
      </c>
      <c r="AH193" s="115">
        <v>-0.05</v>
      </c>
      <c r="AI193" s="115">
        <v>0.05</v>
      </c>
      <c r="AJ193" s="115">
        <v>0.05</v>
      </c>
      <c r="AK193" s="115">
        <v>0.05</v>
      </c>
      <c r="AL193" s="115">
        <v>0.05</v>
      </c>
      <c r="AM193" s="115">
        <v>0.2</v>
      </c>
      <c r="AN193" s="115">
        <v>0.1</v>
      </c>
      <c r="AO193" s="115">
        <v>0.15</v>
      </c>
      <c r="AP193" s="115">
        <v>0.2</v>
      </c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</row>
    <row r="194" spans="1:81" x14ac:dyDescent="0.3">
      <c r="A194" s="5" t="str">
        <f t="shared" si="36"/>
        <v>aofoo</v>
      </c>
      <c r="B194" s="5" t="s">
        <v>72</v>
      </c>
      <c r="C194" s="5" t="str">
        <f t="shared" si="39"/>
        <v>sim2</v>
      </c>
      <c r="D194" s="141">
        <v>-1</v>
      </c>
      <c r="E194" s="141">
        <v>1.2000000000000002</v>
      </c>
      <c r="F194" s="141">
        <v>1.2000000000000002</v>
      </c>
      <c r="G194" s="141">
        <v>1.2000000000000002</v>
      </c>
      <c r="H194" s="141">
        <v>1.2000000000000002</v>
      </c>
      <c r="I194" s="141">
        <v>1.2000000000000002</v>
      </c>
      <c r="J194" s="142">
        <v>1.05</v>
      </c>
      <c r="K194" s="142">
        <v>1.05</v>
      </c>
      <c r="L194" s="142">
        <v>1.05</v>
      </c>
      <c r="M194" s="142">
        <v>1.05</v>
      </c>
      <c r="N194" s="142">
        <v>0.45000000000000007</v>
      </c>
      <c r="O194" s="142">
        <v>-0.15000000000000002</v>
      </c>
      <c r="P194" s="142">
        <v>-0.15000000000000002</v>
      </c>
      <c r="Q194" s="142">
        <v>-0.15</v>
      </c>
      <c r="R194" s="142">
        <v>-0.2</v>
      </c>
      <c r="AC194" s="92">
        <f t="shared" si="37"/>
        <v>-9.5</v>
      </c>
      <c r="AD194" s="108">
        <v>-19</v>
      </c>
      <c r="AE194" s="121"/>
      <c r="AF194" s="121"/>
      <c r="AG194" s="115">
        <v>-0.1</v>
      </c>
      <c r="AH194" s="115">
        <v>-0.05</v>
      </c>
      <c r="AI194" s="115">
        <v>0.05</v>
      </c>
      <c r="AJ194" s="115">
        <v>0.05</v>
      </c>
      <c r="AK194" s="115">
        <v>0.05</v>
      </c>
      <c r="AL194" s="115">
        <v>0.05</v>
      </c>
      <c r="AM194" s="115">
        <v>0.2</v>
      </c>
      <c r="AN194" s="115">
        <v>0.1</v>
      </c>
      <c r="AO194" s="115">
        <v>0.15</v>
      </c>
      <c r="AP194" s="115">
        <v>0.2</v>
      </c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</row>
    <row r="195" spans="1:81" x14ac:dyDescent="0.3">
      <c r="A195" s="5" t="str">
        <f t="shared" si="36"/>
        <v>abevt</v>
      </c>
      <c r="B195" s="5" t="s">
        <v>72</v>
      </c>
      <c r="C195" s="5" t="str">
        <f t="shared" si="39"/>
        <v>sim2</v>
      </c>
      <c r="D195" s="141">
        <v>-1</v>
      </c>
      <c r="E195" s="141">
        <v>1.2000000000000002</v>
      </c>
      <c r="F195" s="141">
        <v>1.2000000000000002</v>
      </c>
      <c r="G195" s="141">
        <v>1.2000000000000002</v>
      </c>
      <c r="H195" s="141">
        <v>1.2000000000000002</v>
      </c>
      <c r="I195" s="141">
        <v>1.2000000000000002</v>
      </c>
      <c r="J195" s="142">
        <v>1.05</v>
      </c>
      <c r="K195" s="142">
        <v>1.05</v>
      </c>
      <c r="L195" s="142">
        <v>1.05</v>
      </c>
      <c r="M195" s="142">
        <v>1.05</v>
      </c>
      <c r="N195" s="142">
        <v>0.45000000000000007</v>
      </c>
      <c r="O195" s="142">
        <v>-0.15000000000000002</v>
      </c>
      <c r="P195" s="142">
        <v>-0.15000000000000002</v>
      </c>
      <c r="Q195" s="142">
        <v>-0.15</v>
      </c>
      <c r="R195" s="142">
        <v>-0.2</v>
      </c>
      <c r="AC195" s="92">
        <f t="shared" si="37"/>
        <v>-5.5</v>
      </c>
      <c r="AD195" s="108">
        <v>-11</v>
      </c>
      <c r="AE195" s="121"/>
      <c r="AF195" s="121"/>
      <c r="AG195" s="115">
        <v>-0.1</v>
      </c>
      <c r="AH195" s="115">
        <v>-0.05</v>
      </c>
      <c r="AI195" s="115">
        <v>0.05</v>
      </c>
      <c r="AJ195" s="115">
        <v>0.05</v>
      </c>
      <c r="AK195" s="115">
        <v>0.05</v>
      </c>
      <c r="AL195" s="115">
        <v>0.05</v>
      </c>
      <c r="AM195" s="115">
        <v>0.2</v>
      </c>
      <c r="AN195" s="115">
        <v>0.1</v>
      </c>
      <c r="AO195" s="115">
        <v>0.15</v>
      </c>
      <c r="AP195" s="115">
        <v>0.2</v>
      </c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</row>
    <row r="196" spans="1:81" x14ac:dyDescent="0.3">
      <c r="A196" s="5" t="str">
        <f t="shared" si="36"/>
        <v>atext</v>
      </c>
      <c r="B196" s="5" t="s">
        <v>72</v>
      </c>
      <c r="C196" s="5" t="str">
        <f t="shared" si="39"/>
        <v>sim2</v>
      </c>
      <c r="D196" s="141">
        <v>-4</v>
      </c>
      <c r="E196" s="141">
        <v>0.8</v>
      </c>
      <c r="F196" s="141">
        <v>0.8</v>
      </c>
      <c r="G196" s="141">
        <v>0.8</v>
      </c>
      <c r="H196" s="141">
        <v>0.8</v>
      </c>
      <c r="I196" s="141">
        <v>0.8</v>
      </c>
      <c r="J196" s="142">
        <v>0.70000000000000007</v>
      </c>
      <c r="K196" s="142">
        <v>0.70000000000000007</v>
      </c>
      <c r="L196" s="142">
        <v>0.70000000000000007</v>
      </c>
      <c r="M196" s="142">
        <v>0.70000000000000007</v>
      </c>
      <c r="N196" s="142">
        <v>0.30000000000000004</v>
      </c>
      <c r="O196" s="142">
        <v>-0.1</v>
      </c>
      <c r="P196" s="142">
        <v>-0.1</v>
      </c>
      <c r="Q196" s="142">
        <v>-0.15</v>
      </c>
      <c r="R196" s="142">
        <v>-0.2</v>
      </c>
      <c r="AC196" s="92">
        <f t="shared" si="37"/>
        <v>-5.5</v>
      </c>
      <c r="AD196" s="111">
        <f>AD195</f>
        <v>-11</v>
      </c>
      <c r="AE196" s="124"/>
      <c r="AF196" s="124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  <c r="BZ196" s="124"/>
      <c r="CA196" s="124"/>
      <c r="CB196" s="124"/>
      <c r="CC196" s="124"/>
    </row>
    <row r="197" spans="1:81" x14ac:dyDescent="0.3">
      <c r="A197" s="5" t="str">
        <f t="shared" si="36"/>
        <v>aclth</v>
      </c>
      <c r="B197" s="5" t="s">
        <v>72</v>
      </c>
      <c r="C197" s="5" t="str">
        <f t="shared" si="39"/>
        <v>sim2</v>
      </c>
      <c r="D197" s="141">
        <v>-4</v>
      </c>
      <c r="E197" s="141">
        <v>0.8</v>
      </c>
      <c r="F197" s="141">
        <v>0.8</v>
      </c>
      <c r="G197" s="141">
        <v>0.8</v>
      </c>
      <c r="H197" s="141">
        <v>0.8</v>
      </c>
      <c r="I197" s="141">
        <v>0.8</v>
      </c>
      <c r="J197" s="142">
        <v>0.70000000000000007</v>
      </c>
      <c r="K197" s="142">
        <v>0.70000000000000007</v>
      </c>
      <c r="L197" s="142">
        <v>0.70000000000000007</v>
      </c>
      <c r="M197" s="142">
        <v>0.70000000000000007</v>
      </c>
      <c r="N197" s="142">
        <v>0.30000000000000004</v>
      </c>
      <c r="O197" s="142">
        <v>-0.1</v>
      </c>
      <c r="P197" s="142">
        <v>-0.1</v>
      </c>
      <c r="Q197" s="142">
        <v>-0.15</v>
      </c>
      <c r="R197" s="142">
        <v>-0.2</v>
      </c>
      <c r="AC197" s="92">
        <f t="shared" si="37"/>
        <v>-4.5</v>
      </c>
      <c r="AD197" s="111">
        <f>AD198</f>
        <v>-9</v>
      </c>
      <c r="AE197" s="124"/>
      <c r="AF197" s="124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  <c r="BZ197" s="124"/>
      <c r="CA197" s="124"/>
      <c r="CB197" s="124"/>
      <c r="CC197" s="124"/>
    </row>
    <row r="198" spans="1:81" x14ac:dyDescent="0.3">
      <c r="A198" s="5" t="str">
        <f t="shared" si="36"/>
        <v>aleat</v>
      </c>
      <c r="B198" s="5" t="s">
        <v>72</v>
      </c>
      <c r="C198" s="5" t="str">
        <f t="shared" si="39"/>
        <v>sim2</v>
      </c>
      <c r="D198" s="46">
        <v>-4</v>
      </c>
      <c r="E198" s="46">
        <v>0.8</v>
      </c>
      <c r="F198" s="46">
        <v>0.8</v>
      </c>
      <c r="G198" s="46">
        <v>0.8</v>
      </c>
      <c r="H198" s="46">
        <v>0.8</v>
      </c>
      <c r="I198" s="46">
        <v>0.8</v>
      </c>
      <c r="J198" s="140">
        <v>0.70000000000000007</v>
      </c>
      <c r="K198" s="140">
        <v>0.70000000000000007</v>
      </c>
      <c r="L198" s="140">
        <v>0.70000000000000007</v>
      </c>
      <c r="M198" s="140">
        <v>0.70000000000000007</v>
      </c>
      <c r="N198" s="140">
        <v>0.30000000000000004</v>
      </c>
      <c r="O198" s="140">
        <v>-0.1</v>
      </c>
      <c r="P198" s="140">
        <v>-0.1</v>
      </c>
      <c r="Q198" s="140">
        <v>-0.15</v>
      </c>
      <c r="R198" s="140">
        <v>-0.2</v>
      </c>
      <c r="AC198" s="92">
        <f t="shared" si="37"/>
        <v>-4.5</v>
      </c>
      <c r="AD198" s="108">
        <v>-9</v>
      </c>
      <c r="AE198" s="121"/>
      <c r="AF198" s="121"/>
      <c r="AG198" s="115">
        <v>-0.1</v>
      </c>
      <c r="AH198" s="115">
        <v>-0.05</v>
      </c>
      <c r="AI198" s="115">
        <v>0.05</v>
      </c>
      <c r="AJ198" s="115">
        <v>0.05</v>
      </c>
      <c r="AK198" s="115">
        <v>0.05</v>
      </c>
      <c r="AL198" s="115">
        <v>0.05</v>
      </c>
      <c r="AM198" s="115">
        <v>0.2</v>
      </c>
      <c r="AN198" s="115">
        <v>0.1</v>
      </c>
      <c r="AO198" s="115">
        <v>0.15</v>
      </c>
      <c r="AP198" s="115">
        <v>0.2</v>
      </c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</row>
    <row r="199" spans="1:81" x14ac:dyDescent="0.3">
      <c r="A199" s="5" t="str">
        <f t="shared" si="36"/>
        <v>afoot</v>
      </c>
      <c r="B199" s="5" t="s">
        <v>72</v>
      </c>
      <c r="C199" s="5" t="str">
        <f t="shared" si="39"/>
        <v>sim2</v>
      </c>
      <c r="D199" s="46">
        <v>-4</v>
      </c>
      <c r="E199" s="46">
        <v>0.8</v>
      </c>
      <c r="F199" s="46">
        <v>0.8</v>
      </c>
      <c r="G199" s="46">
        <v>0.8</v>
      </c>
      <c r="H199" s="46">
        <v>0.8</v>
      </c>
      <c r="I199" s="46">
        <v>0.8</v>
      </c>
      <c r="J199" s="140">
        <v>0.70000000000000007</v>
      </c>
      <c r="K199" s="140">
        <v>0.70000000000000007</v>
      </c>
      <c r="L199" s="140">
        <v>0.70000000000000007</v>
      </c>
      <c r="M199" s="140">
        <v>0.70000000000000007</v>
      </c>
      <c r="N199" s="140">
        <v>0.30000000000000004</v>
      </c>
      <c r="O199" s="140">
        <v>-0.1</v>
      </c>
      <c r="P199" s="140">
        <v>-0.1</v>
      </c>
      <c r="Q199" s="140">
        <v>-0.15</v>
      </c>
      <c r="R199" s="140">
        <v>-0.2</v>
      </c>
      <c r="AC199" s="92">
        <f t="shared" si="37"/>
        <v>-4.5</v>
      </c>
      <c r="AD199" s="108">
        <f>AD198</f>
        <v>-9</v>
      </c>
      <c r="AE199" s="121"/>
      <c r="AF199" s="121"/>
      <c r="AG199" s="116"/>
      <c r="AH199" s="116"/>
      <c r="AI199" s="116"/>
      <c r="AJ199" s="116"/>
      <c r="AK199" s="116"/>
      <c r="AL199" s="116"/>
      <c r="AM199" s="116"/>
      <c r="AN199" s="116"/>
      <c r="AO199" s="116"/>
      <c r="AP199" s="116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</row>
    <row r="200" spans="1:81" x14ac:dyDescent="0.3">
      <c r="A200" s="5" t="str">
        <f t="shared" si="36"/>
        <v>awood</v>
      </c>
      <c r="B200" s="5" t="s">
        <v>72</v>
      </c>
      <c r="C200" s="5" t="str">
        <f t="shared" si="39"/>
        <v>sim2</v>
      </c>
      <c r="D200" s="46">
        <v>-4</v>
      </c>
      <c r="E200" s="46">
        <v>0.8</v>
      </c>
      <c r="F200" s="46">
        <v>0.8</v>
      </c>
      <c r="G200" s="46">
        <v>0.8</v>
      </c>
      <c r="H200" s="46">
        <v>0.8</v>
      </c>
      <c r="I200" s="46">
        <v>0.8</v>
      </c>
      <c r="J200" s="140">
        <v>0.70000000000000007</v>
      </c>
      <c r="K200" s="140">
        <v>0.70000000000000007</v>
      </c>
      <c r="L200" s="140">
        <v>0.70000000000000007</v>
      </c>
      <c r="M200" s="140">
        <v>0.70000000000000007</v>
      </c>
      <c r="N200" s="140">
        <v>0.30000000000000004</v>
      </c>
      <c r="O200" s="140">
        <v>-0.1</v>
      </c>
      <c r="P200" s="140">
        <v>-0.1</v>
      </c>
      <c r="Q200" s="140">
        <v>-0.15</v>
      </c>
      <c r="R200" s="140">
        <v>-0.2</v>
      </c>
      <c r="AC200" s="92">
        <f t="shared" si="37"/>
        <v>-4.5</v>
      </c>
      <c r="AD200" s="108">
        <f>AD199</f>
        <v>-9</v>
      </c>
      <c r="AE200" s="121"/>
      <c r="AF200" s="121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</row>
    <row r="201" spans="1:81" x14ac:dyDescent="0.3">
      <c r="A201" s="5" t="str">
        <f t="shared" si="36"/>
        <v>apapr</v>
      </c>
      <c r="B201" s="5" t="s">
        <v>72</v>
      </c>
      <c r="C201" s="5" t="str">
        <f t="shared" si="39"/>
        <v>sim2</v>
      </c>
      <c r="D201" s="46">
        <v>-4</v>
      </c>
      <c r="E201" s="46">
        <v>0.8</v>
      </c>
      <c r="F201" s="46">
        <v>0.8</v>
      </c>
      <c r="G201" s="46">
        <v>0.8</v>
      </c>
      <c r="H201" s="46">
        <v>0.8</v>
      </c>
      <c r="I201" s="46">
        <v>0.8</v>
      </c>
      <c r="J201" s="140">
        <v>0.70000000000000007</v>
      </c>
      <c r="K201" s="140">
        <v>0.70000000000000007</v>
      </c>
      <c r="L201" s="140">
        <v>0.70000000000000007</v>
      </c>
      <c r="M201" s="140">
        <v>0.70000000000000007</v>
      </c>
      <c r="N201" s="140">
        <v>0.30000000000000004</v>
      </c>
      <c r="O201" s="140">
        <v>-0.1</v>
      </c>
      <c r="P201" s="140">
        <v>-0.1</v>
      </c>
      <c r="Q201" s="140">
        <v>-0.15</v>
      </c>
      <c r="R201" s="140">
        <v>-0.2</v>
      </c>
      <c r="AC201" s="92">
        <f t="shared" si="37"/>
        <v>-4.5</v>
      </c>
      <c r="AD201" s="108">
        <f>AD200</f>
        <v>-9</v>
      </c>
      <c r="AE201" s="121"/>
      <c r="AF201" s="121"/>
      <c r="AG201" s="116"/>
      <c r="AH201" s="116"/>
      <c r="AI201" s="116"/>
      <c r="AJ201" s="116"/>
      <c r="AK201" s="116"/>
      <c r="AL201" s="116"/>
      <c r="AM201" s="116"/>
      <c r="AN201" s="116"/>
      <c r="AO201" s="116"/>
      <c r="AP201" s="116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</row>
    <row r="202" spans="1:81" x14ac:dyDescent="0.3">
      <c r="A202" s="5" t="str">
        <f t="shared" si="36"/>
        <v>aprnt</v>
      </c>
      <c r="B202" s="5" t="s">
        <v>72</v>
      </c>
      <c r="C202" s="5" t="str">
        <f t="shared" si="39"/>
        <v>sim2</v>
      </c>
      <c r="D202" s="141">
        <v>-4</v>
      </c>
      <c r="E202" s="141">
        <v>0.8</v>
      </c>
      <c r="F202" s="141">
        <v>0.8</v>
      </c>
      <c r="G202" s="141">
        <v>0.8</v>
      </c>
      <c r="H202" s="141">
        <v>0.8</v>
      </c>
      <c r="I202" s="141">
        <v>0.8</v>
      </c>
      <c r="J202" s="142">
        <v>0.70000000000000007</v>
      </c>
      <c r="K202" s="142">
        <v>0.70000000000000007</v>
      </c>
      <c r="L202" s="142">
        <v>0.70000000000000007</v>
      </c>
      <c r="M202" s="142">
        <v>0.70000000000000007</v>
      </c>
      <c r="N202" s="142">
        <v>0.30000000000000004</v>
      </c>
      <c r="O202" s="142">
        <v>-0.1</v>
      </c>
      <c r="P202" s="142">
        <v>-0.1</v>
      </c>
      <c r="Q202" s="142">
        <v>-0.15</v>
      </c>
      <c r="R202" s="142">
        <v>-0.2</v>
      </c>
      <c r="AC202" s="92">
        <f t="shared" si="37"/>
        <v>-0.75</v>
      </c>
      <c r="AD202" s="108">
        <v>-1.5</v>
      </c>
      <c r="AE202" s="121"/>
      <c r="AF202" s="121"/>
      <c r="AG202" s="115">
        <v>-0.1</v>
      </c>
      <c r="AH202" s="115">
        <v>-0.05</v>
      </c>
      <c r="AI202" s="115">
        <v>0.05</v>
      </c>
      <c r="AJ202" s="115">
        <v>0.05</v>
      </c>
      <c r="AK202" s="115">
        <v>0.05</v>
      </c>
      <c r="AL202" s="115">
        <v>0.05</v>
      </c>
      <c r="AM202" s="115">
        <v>0.2</v>
      </c>
      <c r="AN202" s="115">
        <v>0.1</v>
      </c>
      <c r="AO202" s="115">
        <v>0.15</v>
      </c>
      <c r="AP202" s="115">
        <v>0.2</v>
      </c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</row>
    <row r="203" spans="1:81" x14ac:dyDescent="0.3">
      <c r="A203" s="5" t="str">
        <f t="shared" si="36"/>
        <v>apetr</v>
      </c>
      <c r="B203" s="5" t="s">
        <v>72</v>
      </c>
      <c r="C203" s="5" t="str">
        <f t="shared" si="39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1" t="s">
        <v>75</v>
      </c>
      <c r="I203" s="141" t="s">
        <v>75</v>
      </c>
      <c r="J203" s="142" t="s">
        <v>75</v>
      </c>
      <c r="K203" s="142" t="s">
        <v>75</v>
      </c>
      <c r="L203" s="142" t="s">
        <v>75</v>
      </c>
      <c r="M203" s="142" t="s">
        <v>75</v>
      </c>
      <c r="N203" s="142" t="s">
        <v>75</v>
      </c>
      <c r="O203" s="142" t="s">
        <v>75</v>
      </c>
      <c r="P203" s="142" t="s">
        <v>75</v>
      </c>
      <c r="Q203" s="142" t="s">
        <v>75</v>
      </c>
      <c r="R203" s="142" t="s">
        <v>75</v>
      </c>
      <c r="AC203" s="92">
        <f t="shared" si="37"/>
        <v>-0.125</v>
      </c>
      <c r="AD203" s="108">
        <v>-0.25</v>
      </c>
      <c r="AE203" s="121"/>
      <c r="AF203" s="121"/>
      <c r="AG203" s="115">
        <v>-0.1</v>
      </c>
      <c r="AH203" s="115">
        <v>-0.05</v>
      </c>
      <c r="AI203" s="115">
        <v>0.05</v>
      </c>
      <c r="AJ203" s="115">
        <v>0.05</v>
      </c>
      <c r="AK203" s="115">
        <v>0.05</v>
      </c>
      <c r="AL203" s="115">
        <v>0.05</v>
      </c>
      <c r="AM203" s="115">
        <v>0.2</v>
      </c>
      <c r="AN203" s="115">
        <v>0.1</v>
      </c>
      <c r="AO203" s="115">
        <v>0.15</v>
      </c>
      <c r="AP203" s="115">
        <v>0.2</v>
      </c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</row>
    <row r="204" spans="1:81" x14ac:dyDescent="0.3">
      <c r="A204" s="5" t="str">
        <f t="shared" si="36"/>
        <v>ahydr</v>
      </c>
      <c r="B204" s="5" t="s">
        <v>72</v>
      </c>
      <c r="C204" s="5" t="str">
        <f t="shared" si="39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46" t="s">
        <v>75</v>
      </c>
      <c r="I204" s="46" t="s">
        <v>75</v>
      </c>
      <c r="J204" s="140" t="s">
        <v>75</v>
      </c>
      <c r="K204" s="140" t="s">
        <v>75</v>
      </c>
      <c r="L204" s="140" t="s">
        <v>75</v>
      </c>
      <c r="M204" s="140" t="s">
        <v>75</v>
      </c>
      <c r="N204" s="140" t="s">
        <v>75</v>
      </c>
      <c r="O204" s="140" t="s">
        <v>75</v>
      </c>
      <c r="P204" s="140" t="s">
        <v>75</v>
      </c>
      <c r="Q204" s="140" t="s">
        <v>75</v>
      </c>
      <c r="R204" s="140" t="s">
        <v>75</v>
      </c>
      <c r="AC204" s="92">
        <f t="shared" si="37"/>
        <v>-0.125</v>
      </c>
      <c r="AD204" s="108">
        <f>AD203</f>
        <v>-0.25</v>
      </c>
      <c r="AE204" s="121"/>
      <c r="AF204" s="121"/>
      <c r="AG204" s="116"/>
      <c r="AH204" s="116"/>
      <c r="AI204" s="116"/>
      <c r="AJ204" s="116"/>
      <c r="AK204" s="116"/>
      <c r="AL204" s="116"/>
      <c r="AM204" s="116"/>
      <c r="AN204" s="116"/>
      <c r="AO204" s="116"/>
      <c r="AP204" s="116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</row>
    <row r="205" spans="1:81" x14ac:dyDescent="0.3">
      <c r="A205" s="5" t="str">
        <f t="shared" si="36"/>
        <v>aammo</v>
      </c>
      <c r="B205" s="5" t="s">
        <v>72</v>
      </c>
      <c r="C205" s="5" t="str">
        <f t="shared" si="39"/>
        <v>sim2</v>
      </c>
      <c r="D205" s="141">
        <v>-1.25</v>
      </c>
      <c r="E205" s="141">
        <v>0.8</v>
      </c>
      <c r="F205" s="141">
        <v>0.8</v>
      </c>
      <c r="G205" s="141">
        <v>0.8</v>
      </c>
      <c r="H205" s="141">
        <v>0.8</v>
      </c>
      <c r="I205" s="141">
        <v>0.8</v>
      </c>
      <c r="J205" s="142">
        <v>0.70000000000000007</v>
      </c>
      <c r="K205" s="142">
        <v>0.70000000000000007</v>
      </c>
      <c r="L205" s="142">
        <v>0.70000000000000007</v>
      </c>
      <c r="M205" s="142">
        <v>0.70000000000000007</v>
      </c>
      <c r="N205" s="142">
        <v>0.30000000000000004</v>
      </c>
      <c r="O205" s="142">
        <v>-0.1</v>
      </c>
      <c r="P205" s="142">
        <v>-0.1</v>
      </c>
      <c r="Q205" s="142">
        <v>-0.15</v>
      </c>
      <c r="R205" s="142">
        <v>-0.2</v>
      </c>
      <c r="AC205" s="92">
        <f t="shared" si="37"/>
        <v>0.25</v>
      </c>
      <c r="AD205" s="108">
        <v>0.5</v>
      </c>
      <c r="AE205" s="121"/>
      <c r="AF205" s="121"/>
      <c r="AG205" s="115">
        <v>-0.1</v>
      </c>
      <c r="AH205" s="115">
        <v>-0.05</v>
      </c>
      <c r="AI205" s="115">
        <v>0.05</v>
      </c>
      <c r="AJ205" s="115">
        <v>0.05</v>
      </c>
      <c r="AK205" s="115">
        <v>0.05</v>
      </c>
      <c r="AL205" s="115">
        <v>0.05</v>
      </c>
      <c r="AM205" s="115">
        <v>0.2</v>
      </c>
      <c r="AN205" s="115">
        <v>0.1</v>
      </c>
      <c r="AO205" s="115">
        <v>0.15</v>
      </c>
      <c r="AP205" s="115">
        <v>0.2</v>
      </c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</row>
    <row r="206" spans="1:81" x14ac:dyDescent="0.3">
      <c r="A206" s="5" t="str">
        <f t="shared" si="3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0.8</v>
      </c>
      <c r="G206" s="141">
        <v>0.8</v>
      </c>
      <c r="H206" s="141">
        <v>0.8</v>
      </c>
      <c r="I206" s="141">
        <v>0.8</v>
      </c>
      <c r="J206" s="142">
        <v>0.70000000000000007</v>
      </c>
      <c r="K206" s="142">
        <v>0.70000000000000007</v>
      </c>
      <c r="L206" s="142">
        <v>0.70000000000000007</v>
      </c>
      <c r="M206" s="142">
        <v>0.70000000000000007</v>
      </c>
      <c r="N206" s="142">
        <v>0.30000000000000004</v>
      </c>
      <c r="O206" s="142">
        <v>-0.1</v>
      </c>
      <c r="P206" s="142">
        <v>-0.1</v>
      </c>
      <c r="Q206" s="142">
        <v>-0.15</v>
      </c>
      <c r="R206" s="142">
        <v>-0.2</v>
      </c>
      <c r="AC206" s="92">
        <f t="shared" si="37"/>
        <v>-9.5</v>
      </c>
      <c r="AD206" s="108">
        <v>-19</v>
      </c>
      <c r="AE206" s="121"/>
      <c r="AF206" s="121"/>
      <c r="AG206" s="115">
        <v>-0.1</v>
      </c>
      <c r="AH206" s="115">
        <v>-0.05</v>
      </c>
      <c r="AI206" s="115">
        <v>0.05</v>
      </c>
      <c r="AJ206" s="115">
        <v>0.05</v>
      </c>
      <c r="AK206" s="115">
        <v>0.05</v>
      </c>
      <c r="AL206" s="115">
        <v>0.05</v>
      </c>
      <c r="AM206" s="115">
        <v>0.2</v>
      </c>
      <c r="AN206" s="115">
        <v>0.1</v>
      </c>
      <c r="AO206" s="115">
        <v>0.15</v>
      </c>
      <c r="AP206" s="115">
        <v>0.2</v>
      </c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</row>
    <row r="207" spans="1:81" x14ac:dyDescent="0.3">
      <c r="A207" s="5" t="str">
        <f t="shared" si="36"/>
        <v>aochm</v>
      </c>
      <c r="B207" s="5" t="s">
        <v>72</v>
      </c>
      <c r="C207" s="5" t="str">
        <f t="shared" ref="C207:C216" si="41">C206</f>
        <v>sim2</v>
      </c>
      <c r="D207" s="141">
        <v>-1.25</v>
      </c>
      <c r="E207" s="141">
        <v>0.8</v>
      </c>
      <c r="F207" s="141">
        <v>0.8</v>
      </c>
      <c r="G207" s="141">
        <v>0.8</v>
      </c>
      <c r="H207" s="141">
        <v>0.8</v>
      </c>
      <c r="I207" s="141">
        <v>0.8</v>
      </c>
      <c r="J207" s="142">
        <v>0.70000000000000007</v>
      </c>
      <c r="K207" s="142">
        <v>0.70000000000000007</v>
      </c>
      <c r="L207" s="142">
        <v>0.70000000000000007</v>
      </c>
      <c r="M207" s="142">
        <v>0.70000000000000007</v>
      </c>
      <c r="N207" s="142">
        <v>0.30000000000000004</v>
      </c>
      <c r="O207" s="142">
        <v>-0.1</v>
      </c>
      <c r="P207" s="142">
        <v>-0.1</v>
      </c>
      <c r="Q207" s="142">
        <v>-0.15</v>
      </c>
      <c r="R207" s="142">
        <v>-0.2</v>
      </c>
      <c r="AC207" s="92" t="str">
        <f t="shared" si="37"/>
        <v>eps</v>
      </c>
      <c r="AD207" s="112" t="s">
        <v>75</v>
      </c>
      <c r="AE207" s="120"/>
      <c r="AF207" s="120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</row>
    <row r="208" spans="1:81" x14ac:dyDescent="0.3">
      <c r="A208" s="5" t="str">
        <f t="shared" si="36"/>
        <v>arubb</v>
      </c>
      <c r="B208" s="5" t="s">
        <v>72</v>
      </c>
      <c r="C208" s="5" t="str">
        <f t="shared" si="41"/>
        <v>sim2</v>
      </c>
      <c r="D208" s="141">
        <v>-1.25</v>
      </c>
      <c r="E208" s="141">
        <v>0.8</v>
      </c>
      <c r="F208" s="141">
        <v>0.8</v>
      </c>
      <c r="G208" s="141">
        <v>0.8</v>
      </c>
      <c r="H208" s="141">
        <v>0.8</v>
      </c>
      <c r="I208" s="141">
        <v>0.8</v>
      </c>
      <c r="J208" s="142">
        <v>0.70000000000000007</v>
      </c>
      <c r="K208" s="142">
        <v>0.70000000000000007</v>
      </c>
      <c r="L208" s="142">
        <v>0.70000000000000007</v>
      </c>
      <c r="M208" s="142">
        <v>0.70000000000000007</v>
      </c>
      <c r="N208" s="142">
        <v>0.30000000000000004</v>
      </c>
      <c r="O208" s="142">
        <v>-0.1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36"/>
        <v>aplas</v>
      </c>
      <c r="B209" s="5" t="s">
        <v>72</v>
      </c>
      <c r="C209" s="5" t="str">
        <f t="shared" si="41"/>
        <v>sim2</v>
      </c>
      <c r="D209" s="46">
        <v>-1.25</v>
      </c>
      <c r="E209" s="46">
        <v>0.8</v>
      </c>
      <c r="F209" s="46">
        <v>0.8</v>
      </c>
      <c r="G209" s="46">
        <v>0.8</v>
      </c>
      <c r="H209" s="46">
        <v>0.8</v>
      </c>
      <c r="I209" s="46">
        <v>0.8</v>
      </c>
      <c r="J209" s="140">
        <v>0.70000000000000007</v>
      </c>
      <c r="K209" s="140">
        <v>0.70000000000000007</v>
      </c>
      <c r="L209" s="140">
        <v>0.70000000000000007</v>
      </c>
      <c r="M209" s="140">
        <v>0.70000000000000007</v>
      </c>
      <c r="N209" s="140">
        <v>0.30000000000000004</v>
      </c>
      <c r="O209" s="140">
        <v>-0.1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36"/>
        <v>anmet</v>
      </c>
      <c r="B210" s="5" t="s">
        <v>72</v>
      </c>
      <c r="C210" s="5" t="str">
        <f t="shared" si="41"/>
        <v>sim2</v>
      </c>
      <c r="D210" s="46">
        <v>-5.5</v>
      </c>
      <c r="E210" s="46">
        <v>0.8</v>
      </c>
      <c r="F210" s="46">
        <v>0.8</v>
      </c>
      <c r="G210" s="46">
        <v>0.8</v>
      </c>
      <c r="H210" s="46">
        <v>0.8</v>
      </c>
      <c r="I210" s="46">
        <v>0.8</v>
      </c>
      <c r="J210" s="140">
        <v>0.70000000000000007</v>
      </c>
      <c r="K210" s="140">
        <v>0.70000000000000007</v>
      </c>
      <c r="L210" s="140">
        <v>0.70000000000000007</v>
      </c>
      <c r="M210" s="140">
        <v>0.70000000000000007</v>
      </c>
      <c r="N210" s="140">
        <v>0.30000000000000004</v>
      </c>
      <c r="O210" s="140">
        <v>-0.1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36"/>
        <v>airon</v>
      </c>
      <c r="B211" s="5" t="s">
        <v>72</v>
      </c>
      <c r="C211" s="5" t="str">
        <f t="shared" si="41"/>
        <v>sim2</v>
      </c>
      <c r="D211" s="141">
        <v>-10</v>
      </c>
      <c r="E211" s="141">
        <v>0.8</v>
      </c>
      <c r="F211" s="141">
        <v>0.8</v>
      </c>
      <c r="G211" s="141">
        <v>0.8</v>
      </c>
      <c r="H211" s="141">
        <v>0.8</v>
      </c>
      <c r="I211" s="141">
        <v>0.8</v>
      </c>
      <c r="J211" s="142">
        <v>0.70000000000000007</v>
      </c>
      <c r="K211" s="142">
        <v>0.70000000000000007</v>
      </c>
      <c r="L211" s="142">
        <v>0.70000000000000007</v>
      </c>
      <c r="M211" s="142">
        <v>0.70000000000000007</v>
      </c>
      <c r="N211" s="142">
        <v>0.30000000000000004</v>
      </c>
      <c r="O211" s="142">
        <v>-0.1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36"/>
        <v>anfrm</v>
      </c>
      <c r="B212" s="5" t="s">
        <v>72</v>
      </c>
      <c r="C212" s="5" t="str">
        <f t="shared" si="41"/>
        <v>sim2</v>
      </c>
      <c r="D212" s="46">
        <v>-10</v>
      </c>
      <c r="E212" s="46">
        <v>0.8</v>
      </c>
      <c r="F212" s="46">
        <v>0.8</v>
      </c>
      <c r="G212" s="46">
        <v>0.8</v>
      </c>
      <c r="H212" s="46">
        <v>0.8</v>
      </c>
      <c r="I212" s="46">
        <v>0.8</v>
      </c>
      <c r="J212" s="140">
        <v>0.70000000000000007</v>
      </c>
      <c r="K212" s="140">
        <v>0.70000000000000007</v>
      </c>
      <c r="L212" s="140">
        <v>0.70000000000000007</v>
      </c>
      <c r="M212" s="140">
        <v>0.70000000000000007</v>
      </c>
      <c r="N212" s="140">
        <v>0.30000000000000004</v>
      </c>
      <c r="O212" s="140">
        <v>-0.1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ref="A213:A238" si="42">A136</f>
        <v>ametp</v>
      </c>
      <c r="B213" s="5" t="s">
        <v>72</v>
      </c>
      <c r="C213" s="5" t="str">
        <f t="shared" si="41"/>
        <v>sim2</v>
      </c>
      <c r="D213" s="46">
        <v>-10</v>
      </c>
      <c r="E213" s="46">
        <v>0.8</v>
      </c>
      <c r="F213" s="46">
        <v>0.8</v>
      </c>
      <c r="G213" s="46">
        <v>0.8</v>
      </c>
      <c r="H213" s="46">
        <v>0.8</v>
      </c>
      <c r="I213" s="46">
        <v>0.8</v>
      </c>
      <c r="J213" s="140">
        <v>0.70000000000000007</v>
      </c>
      <c r="K213" s="140">
        <v>0.70000000000000007</v>
      </c>
      <c r="L213" s="140">
        <v>0.70000000000000007</v>
      </c>
      <c r="M213" s="140">
        <v>0.70000000000000007</v>
      </c>
      <c r="N213" s="140">
        <v>0.30000000000000004</v>
      </c>
      <c r="O213" s="140">
        <v>-0.1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42"/>
        <v>amach</v>
      </c>
      <c r="B214" s="5" t="str">
        <f>B213</f>
        <v>nat</v>
      </c>
      <c r="C214" s="5" t="str">
        <f t="shared" si="41"/>
        <v>sim2</v>
      </c>
      <c r="D214" s="46">
        <v>-10</v>
      </c>
      <c r="E214" s="46">
        <v>0.8</v>
      </c>
      <c r="F214" s="46">
        <v>0.8</v>
      </c>
      <c r="G214" s="46">
        <v>0.8</v>
      </c>
      <c r="H214" s="46">
        <v>0.8</v>
      </c>
      <c r="I214" s="46">
        <v>0.8</v>
      </c>
      <c r="J214" s="140">
        <v>0.70000000000000007</v>
      </c>
      <c r="K214" s="140">
        <v>0.70000000000000007</v>
      </c>
      <c r="L214" s="140">
        <v>0.70000000000000007</v>
      </c>
      <c r="M214" s="140">
        <v>0.70000000000000007</v>
      </c>
      <c r="N214" s="140">
        <v>0.30000000000000004</v>
      </c>
      <c r="O214" s="140">
        <v>-0.1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si="42"/>
        <v>afcel</v>
      </c>
      <c r="B215" s="5" t="str">
        <f t="shared" ref="B215:B216" si="43">B214</f>
        <v>nat</v>
      </c>
      <c r="C215" s="5" t="str">
        <f t="shared" si="41"/>
        <v>sim2</v>
      </c>
      <c r="D215" s="143">
        <v>-10</v>
      </c>
      <c r="E215" s="143">
        <v>0.8</v>
      </c>
      <c r="F215" s="143">
        <v>0.8</v>
      </c>
      <c r="G215" s="143">
        <v>0.8</v>
      </c>
      <c r="H215" s="143">
        <v>0.8</v>
      </c>
      <c r="I215" s="143">
        <v>0.8</v>
      </c>
      <c r="J215" s="144">
        <v>0.70000000000000007</v>
      </c>
      <c r="K215" s="144">
        <v>0.70000000000000007</v>
      </c>
      <c r="L215" s="144">
        <v>0.70000000000000007</v>
      </c>
      <c r="M215" s="144">
        <v>0.70000000000000007</v>
      </c>
      <c r="N215" s="144">
        <v>0.30000000000000004</v>
      </c>
      <c r="O215" s="144">
        <v>-0.1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42"/>
        <v>aelct</v>
      </c>
      <c r="B216" s="5" t="str">
        <f t="shared" si="43"/>
        <v>nat</v>
      </c>
      <c r="C216" s="5" t="str">
        <f t="shared" si="41"/>
        <v>sim2</v>
      </c>
      <c r="D216" s="143">
        <v>-10</v>
      </c>
      <c r="E216" s="143">
        <v>0.8</v>
      </c>
      <c r="F216" s="143">
        <v>0.8</v>
      </c>
      <c r="G216" s="143">
        <v>0.8</v>
      </c>
      <c r="H216" s="143">
        <v>0.8</v>
      </c>
      <c r="I216" s="143">
        <v>0.8</v>
      </c>
      <c r="J216" s="144">
        <v>0.70000000000000007</v>
      </c>
      <c r="K216" s="144">
        <v>0.70000000000000007</v>
      </c>
      <c r="L216" s="144">
        <v>0.70000000000000007</v>
      </c>
      <c r="M216" s="144">
        <v>0.70000000000000007</v>
      </c>
      <c r="N216" s="144">
        <v>0.30000000000000004</v>
      </c>
      <c r="O216" s="144">
        <v>-0.1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si="42"/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0.8</v>
      </c>
      <c r="G217" s="143">
        <v>0.8</v>
      </c>
      <c r="H217" s="143">
        <v>0.8</v>
      </c>
      <c r="I217" s="143">
        <v>0.8</v>
      </c>
      <c r="J217" s="144">
        <v>0.70000000000000007</v>
      </c>
      <c r="K217" s="144">
        <v>0.70000000000000007</v>
      </c>
      <c r="L217" s="144">
        <v>0.70000000000000007</v>
      </c>
      <c r="M217" s="144">
        <v>0.70000000000000007</v>
      </c>
      <c r="N217" s="144">
        <v>0.30000000000000004</v>
      </c>
      <c r="O217" s="144">
        <v>-0.1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42"/>
        <v>asequ</v>
      </c>
      <c r="B218" s="5" t="str">
        <f t="shared" ref="B218:C233" si="44">B217</f>
        <v>nat</v>
      </c>
      <c r="C218" s="5" t="str">
        <f t="shared" si="44"/>
        <v>sim2</v>
      </c>
      <c r="D218" s="143">
        <v>-10</v>
      </c>
      <c r="E218" s="143">
        <v>0.8</v>
      </c>
      <c r="F218" s="143">
        <v>0.8</v>
      </c>
      <c r="G218" s="143">
        <v>0.8</v>
      </c>
      <c r="H218" s="143">
        <v>0.8</v>
      </c>
      <c r="I218" s="143">
        <v>0.8</v>
      </c>
      <c r="J218" s="144">
        <v>0.70000000000000007</v>
      </c>
      <c r="K218" s="144">
        <v>0.70000000000000007</v>
      </c>
      <c r="L218" s="144">
        <v>0.70000000000000007</v>
      </c>
      <c r="M218" s="144">
        <v>0.70000000000000007</v>
      </c>
      <c r="N218" s="144">
        <v>0.30000000000000004</v>
      </c>
      <c r="O218" s="144">
        <v>-0.1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42"/>
        <v>avehi</v>
      </c>
      <c r="B219" s="5" t="str">
        <f t="shared" si="44"/>
        <v>nat</v>
      </c>
      <c r="C219" s="5" t="str">
        <f t="shared" si="44"/>
        <v>sim2</v>
      </c>
      <c r="D219" s="143">
        <v>-10</v>
      </c>
      <c r="E219" s="143">
        <v>0.8</v>
      </c>
      <c r="F219" s="143">
        <v>0.8</v>
      </c>
      <c r="G219" s="143">
        <v>0.8</v>
      </c>
      <c r="H219" s="143">
        <v>0.8</v>
      </c>
      <c r="I219" s="143">
        <v>0.8</v>
      </c>
      <c r="J219" s="144">
        <v>0.70000000000000007</v>
      </c>
      <c r="K219" s="144">
        <v>0.70000000000000007</v>
      </c>
      <c r="L219" s="144">
        <v>0.70000000000000007</v>
      </c>
      <c r="M219" s="144">
        <v>0.70000000000000007</v>
      </c>
      <c r="N219" s="144">
        <v>0.30000000000000004</v>
      </c>
      <c r="O219" s="144">
        <v>-0.1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42"/>
        <v>atequ</v>
      </c>
      <c r="B220" s="5" t="str">
        <f t="shared" si="44"/>
        <v>nat</v>
      </c>
      <c r="C220" s="5" t="str">
        <f t="shared" si="44"/>
        <v>sim2</v>
      </c>
      <c r="D220" s="143">
        <v>-10</v>
      </c>
      <c r="E220" s="143">
        <v>0.8</v>
      </c>
      <c r="F220" s="143">
        <v>0.8</v>
      </c>
      <c r="G220" s="143">
        <v>0.8</v>
      </c>
      <c r="H220" s="143">
        <v>0.8</v>
      </c>
      <c r="I220" s="143">
        <v>0.8</v>
      </c>
      <c r="J220" s="144">
        <v>0.70000000000000007</v>
      </c>
      <c r="K220" s="144">
        <v>0.70000000000000007</v>
      </c>
      <c r="L220" s="144">
        <v>0.70000000000000007</v>
      </c>
      <c r="M220" s="144">
        <v>0.70000000000000007</v>
      </c>
      <c r="N220" s="144">
        <v>0.30000000000000004</v>
      </c>
      <c r="O220" s="144">
        <v>-0.1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42"/>
        <v>afurn</v>
      </c>
      <c r="B221" s="5" t="str">
        <f t="shared" si="44"/>
        <v>nat</v>
      </c>
      <c r="C221" s="5" t="str">
        <f t="shared" si="44"/>
        <v>sim2</v>
      </c>
      <c r="D221" s="143">
        <v>-10</v>
      </c>
      <c r="E221" s="143">
        <v>0.8</v>
      </c>
      <c r="F221" s="143">
        <v>0.8</v>
      </c>
      <c r="G221" s="143">
        <v>0.8</v>
      </c>
      <c r="H221" s="143">
        <v>0.8</v>
      </c>
      <c r="I221" s="143">
        <v>0.8</v>
      </c>
      <c r="J221" s="144">
        <v>0.70000000000000007</v>
      </c>
      <c r="K221" s="144">
        <v>0.70000000000000007</v>
      </c>
      <c r="L221" s="144">
        <v>0.70000000000000007</v>
      </c>
      <c r="M221" s="144">
        <v>0.70000000000000007</v>
      </c>
      <c r="N221" s="144">
        <v>0.30000000000000004</v>
      </c>
      <c r="O221" s="144">
        <v>-0.1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42"/>
        <v>aoman</v>
      </c>
      <c r="B222" s="5" t="str">
        <f t="shared" si="44"/>
        <v>nat</v>
      </c>
      <c r="C222" s="5" t="str">
        <f t="shared" si="44"/>
        <v>sim2</v>
      </c>
      <c r="D222" s="143">
        <v>-10</v>
      </c>
      <c r="E222" s="143">
        <v>0.8</v>
      </c>
      <c r="F222" s="143">
        <v>0.8</v>
      </c>
      <c r="G222" s="143">
        <v>0.8</v>
      </c>
      <c r="H222" s="143">
        <v>0.8</v>
      </c>
      <c r="I222" s="143">
        <v>0.8</v>
      </c>
      <c r="J222" s="144">
        <v>0.70000000000000007</v>
      </c>
      <c r="K222" s="144">
        <v>0.70000000000000007</v>
      </c>
      <c r="L222" s="144">
        <v>0.70000000000000007</v>
      </c>
      <c r="M222" s="144">
        <v>0.70000000000000007</v>
      </c>
      <c r="N222" s="144">
        <v>0.30000000000000004</v>
      </c>
      <c r="O222" s="144">
        <v>-0.1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42"/>
        <v>aelec</v>
      </c>
      <c r="B223" s="5" t="str">
        <f t="shared" si="44"/>
        <v>nat</v>
      </c>
      <c r="C223" s="5" t="str">
        <f t="shared" si="44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1" t="s">
        <v>75</v>
      </c>
      <c r="I223" s="141" t="s">
        <v>75</v>
      </c>
      <c r="J223" s="142" t="s">
        <v>75</v>
      </c>
      <c r="K223" s="142" t="s">
        <v>75</v>
      </c>
      <c r="L223" s="142" t="s">
        <v>75</v>
      </c>
      <c r="M223" s="142" t="s">
        <v>75</v>
      </c>
      <c r="N223" s="142" t="s">
        <v>75</v>
      </c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42"/>
        <v>awatr</v>
      </c>
      <c r="B224" s="5" t="str">
        <f t="shared" si="44"/>
        <v>nat</v>
      </c>
      <c r="C224" s="5" t="str">
        <f t="shared" si="44"/>
        <v>sim2</v>
      </c>
      <c r="D224" s="143">
        <v>0.1</v>
      </c>
      <c r="E224" s="143">
        <v>0.8</v>
      </c>
      <c r="F224" s="143">
        <v>0.8</v>
      </c>
      <c r="G224" s="143">
        <v>0.8</v>
      </c>
      <c r="H224" s="143">
        <v>0.8</v>
      </c>
      <c r="I224" s="143">
        <v>0.8</v>
      </c>
      <c r="J224" s="144">
        <v>0.70000000000000007</v>
      </c>
      <c r="K224" s="144">
        <v>0.70000000000000007</v>
      </c>
      <c r="L224" s="144">
        <v>0.70000000000000007</v>
      </c>
      <c r="M224" s="144">
        <v>0.70000000000000007</v>
      </c>
      <c r="N224" s="144">
        <v>0.30000000000000004</v>
      </c>
      <c r="O224" s="144">
        <v>-0.1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42"/>
        <v>acons</v>
      </c>
      <c r="B225" s="5" t="str">
        <f t="shared" si="44"/>
        <v>nat</v>
      </c>
      <c r="C225" s="5" t="str">
        <f t="shared" si="44"/>
        <v>sim2</v>
      </c>
      <c r="D225" s="143">
        <v>-9.5</v>
      </c>
      <c r="E225" s="143">
        <v>0.8</v>
      </c>
      <c r="F225" s="143">
        <v>0.8</v>
      </c>
      <c r="G225" s="143">
        <v>0.8</v>
      </c>
      <c r="H225" s="143">
        <v>0.8</v>
      </c>
      <c r="I225" s="143">
        <v>0.8</v>
      </c>
      <c r="J225" s="144">
        <v>0.70000000000000007</v>
      </c>
      <c r="K225" s="144">
        <v>0.70000000000000007</v>
      </c>
      <c r="L225" s="144">
        <v>0.70000000000000007</v>
      </c>
      <c r="M225" s="144">
        <v>0.70000000000000007</v>
      </c>
      <c r="N225" s="144">
        <v>0.30000000000000004</v>
      </c>
      <c r="O225" s="144">
        <v>-0.1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42"/>
        <v>atrad</v>
      </c>
      <c r="B226" s="5" t="str">
        <f t="shared" si="44"/>
        <v>nat</v>
      </c>
      <c r="C226" s="5" t="str">
        <f t="shared" si="44"/>
        <v>sim2</v>
      </c>
      <c r="D226" s="143">
        <v>-5</v>
      </c>
      <c r="E226" s="143">
        <v>0.8</v>
      </c>
      <c r="F226" s="143">
        <v>0.8</v>
      </c>
      <c r="G226" s="143">
        <v>0.8</v>
      </c>
      <c r="H226" s="143">
        <v>0.8</v>
      </c>
      <c r="I226" s="143">
        <v>0.8</v>
      </c>
      <c r="J226" s="144">
        <v>0.70000000000000007</v>
      </c>
      <c r="K226" s="144">
        <v>0.70000000000000007</v>
      </c>
      <c r="L226" s="144">
        <v>0.70000000000000007</v>
      </c>
      <c r="M226" s="144">
        <v>0.70000000000000007</v>
      </c>
      <c r="N226" s="144">
        <v>0.30000000000000004</v>
      </c>
      <c r="O226" s="144">
        <v>-0.1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42"/>
        <v>ahotl</v>
      </c>
      <c r="B227" s="5" t="str">
        <f t="shared" si="44"/>
        <v>nat</v>
      </c>
      <c r="C227" s="5" t="str">
        <f t="shared" si="44"/>
        <v>sim2</v>
      </c>
      <c r="D227" s="143">
        <v>-5</v>
      </c>
      <c r="E227" s="143">
        <v>0.8</v>
      </c>
      <c r="F227" s="143">
        <v>0.8</v>
      </c>
      <c r="G227" s="143">
        <v>0.8</v>
      </c>
      <c r="H227" s="143">
        <v>0.8</v>
      </c>
      <c r="I227" s="143">
        <v>0.8</v>
      </c>
      <c r="J227" s="144">
        <v>0.70000000000000007</v>
      </c>
      <c r="K227" s="144">
        <v>0.70000000000000007</v>
      </c>
      <c r="L227" s="144">
        <v>0.70000000000000007</v>
      </c>
      <c r="M227" s="144">
        <v>0.70000000000000007</v>
      </c>
      <c r="N227" s="144">
        <v>0.30000000000000004</v>
      </c>
      <c r="O227" s="144">
        <v>-0.1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42"/>
        <v>altrp-p</v>
      </c>
      <c r="B228" s="5" t="str">
        <f t="shared" si="44"/>
        <v>nat</v>
      </c>
      <c r="C228" s="5" t="str">
        <f t="shared" si="44"/>
        <v>sim2</v>
      </c>
      <c r="D228" s="143">
        <v>-4.5</v>
      </c>
      <c r="E228" s="143">
        <v>1.2000000000000002</v>
      </c>
      <c r="F228" s="143">
        <v>1.2000000000000002</v>
      </c>
      <c r="G228" s="143">
        <v>1.2000000000000002</v>
      </c>
      <c r="H228" s="143">
        <v>1.2000000000000002</v>
      </c>
      <c r="I228" s="143">
        <v>1.2000000000000002</v>
      </c>
      <c r="J228" s="144">
        <v>1.05</v>
      </c>
      <c r="K228" s="144">
        <v>1.05</v>
      </c>
      <c r="L228" s="144">
        <v>1.05</v>
      </c>
      <c r="M228" s="144">
        <v>1.05</v>
      </c>
      <c r="N228" s="144">
        <v>0.45000000000000007</v>
      </c>
      <c r="O228" s="144">
        <v>-0.15000000000000002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42"/>
        <v>altrp-f</v>
      </c>
      <c r="B229" s="5" t="str">
        <f t="shared" si="44"/>
        <v>nat</v>
      </c>
      <c r="C229" s="5" t="str">
        <f t="shared" si="44"/>
        <v>sim2</v>
      </c>
      <c r="D229" s="143">
        <v>-4.5</v>
      </c>
      <c r="E229" s="143">
        <v>1.2000000000000002</v>
      </c>
      <c r="F229" s="143">
        <v>1.2000000000000002</v>
      </c>
      <c r="G229" s="143">
        <v>1.2000000000000002</v>
      </c>
      <c r="H229" s="143">
        <v>1.2000000000000002</v>
      </c>
      <c r="I229" s="143">
        <v>1.2000000000000002</v>
      </c>
      <c r="J229" s="144">
        <v>1.05</v>
      </c>
      <c r="K229" s="144">
        <v>1.05</v>
      </c>
      <c r="L229" s="144">
        <v>1.05</v>
      </c>
      <c r="M229" s="144">
        <v>1.05</v>
      </c>
      <c r="N229" s="144">
        <v>0.45000000000000007</v>
      </c>
      <c r="O229" s="144">
        <v>-0.15000000000000002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42"/>
        <v>aotrp-p</v>
      </c>
      <c r="B230" s="5" t="str">
        <f t="shared" si="44"/>
        <v>nat</v>
      </c>
      <c r="C230" s="5" t="str">
        <f t="shared" si="44"/>
        <v>sim2</v>
      </c>
      <c r="D230" s="143">
        <v>-4.5</v>
      </c>
      <c r="E230" s="143">
        <v>1.2000000000000002</v>
      </c>
      <c r="F230" s="143">
        <v>1.2000000000000002</v>
      </c>
      <c r="G230" s="143">
        <v>1.2000000000000002</v>
      </c>
      <c r="H230" s="143">
        <v>1.2000000000000002</v>
      </c>
      <c r="I230" s="143">
        <v>1.2000000000000002</v>
      </c>
      <c r="J230" s="144">
        <v>1.05</v>
      </c>
      <c r="K230" s="144">
        <v>1.05</v>
      </c>
      <c r="L230" s="144">
        <v>1.05</v>
      </c>
      <c r="M230" s="144">
        <v>1.05</v>
      </c>
      <c r="N230" s="144">
        <v>0.45000000000000007</v>
      </c>
      <c r="O230" s="144">
        <v>-0.15000000000000002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42"/>
        <v>aotrp-f</v>
      </c>
      <c r="B231" s="5" t="str">
        <f t="shared" si="44"/>
        <v>nat</v>
      </c>
      <c r="C231" s="5" t="str">
        <f t="shared" si="44"/>
        <v>sim2</v>
      </c>
      <c r="D231" s="143">
        <v>-4.5</v>
      </c>
      <c r="E231" s="143">
        <v>1.2000000000000002</v>
      </c>
      <c r="F231" s="143">
        <v>1.2000000000000002</v>
      </c>
      <c r="G231" s="143">
        <v>1.2000000000000002</v>
      </c>
      <c r="H231" s="143">
        <v>1.2000000000000002</v>
      </c>
      <c r="I231" s="143">
        <v>1.2000000000000002</v>
      </c>
      <c r="J231" s="144">
        <v>1.05</v>
      </c>
      <c r="K231" s="144">
        <v>1.05</v>
      </c>
      <c r="L231" s="144">
        <v>1.05</v>
      </c>
      <c r="M231" s="144">
        <v>1.05</v>
      </c>
      <c r="N231" s="144">
        <v>0.45000000000000007</v>
      </c>
      <c r="O231" s="144">
        <v>-0.15000000000000002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42"/>
        <v>aprtr</v>
      </c>
      <c r="B232" s="5" t="str">
        <f t="shared" si="44"/>
        <v>nat</v>
      </c>
      <c r="C232" s="5" t="str">
        <f t="shared" si="44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1" t="s">
        <v>75</v>
      </c>
      <c r="I232" s="141" t="s">
        <v>75</v>
      </c>
      <c r="J232" s="142" t="s">
        <v>75</v>
      </c>
      <c r="K232" s="142" t="s">
        <v>75</v>
      </c>
      <c r="L232" s="142" t="s">
        <v>75</v>
      </c>
      <c r="M232" s="142" t="s">
        <v>75</v>
      </c>
      <c r="N232" s="142" t="s">
        <v>75</v>
      </c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42"/>
        <v>atrps</v>
      </c>
      <c r="B233" s="5" t="str">
        <f t="shared" si="44"/>
        <v>nat</v>
      </c>
      <c r="C233" s="5" t="str">
        <f t="shared" si="44"/>
        <v>sim2</v>
      </c>
      <c r="D233" s="143">
        <v>-4.5</v>
      </c>
      <c r="E233" s="143">
        <v>0.8</v>
      </c>
      <c r="F233" s="143">
        <v>0.8</v>
      </c>
      <c r="G233" s="143">
        <v>0.8</v>
      </c>
      <c r="H233" s="143">
        <v>0.8</v>
      </c>
      <c r="I233" s="143">
        <v>0.8</v>
      </c>
      <c r="J233" s="144">
        <v>0.70000000000000007</v>
      </c>
      <c r="K233" s="144">
        <v>0.70000000000000007</v>
      </c>
      <c r="L233" s="144">
        <v>0.70000000000000007</v>
      </c>
      <c r="M233" s="144">
        <v>0.70000000000000007</v>
      </c>
      <c r="N233" s="144">
        <v>0.30000000000000004</v>
      </c>
      <c r="O233" s="144">
        <v>-0.1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42"/>
        <v>acomm</v>
      </c>
      <c r="B234" s="5" t="str">
        <f t="shared" ref="B234:C238" si="45">B233</f>
        <v>nat</v>
      </c>
      <c r="C234" s="5" t="str">
        <f t="shared" si="45"/>
        <v>sim2</v>
      </c>
      <c r="D234" s="143">
        <v>-0.75</v>
      </c>
      <c r="E234" s="143">
        <v>1.2000000000000002</v>
      </c>
      <c r="F234" s="143">
        <v>1.2000000000000002</v>
      </c>
      <c r="G234" s="143">
        <v>1.2000000000000002</v>
      </c>
      <c r="H234" s="143">
        <v>1.2000000000000002</v>
      </c>
      <c r="I234" s="143">
        <v>1.2000000000000002</v>
      </c>
      <c r="J234" s="144">
        <v>1.05</v>
      </c>
      <c r="K234" s="144">
        <v>1.05</v>
      </c>
      <c r="L234" s="144">
        <v>1.05</v>
      </c>
      <c r="M234" s="144">
        <v>1.05</v>
      </c>
      <c r="N234" s="144">
        <v>0.45000000000000007</v>
      </c>
      <c r="O234" s="144">
        <v>-0.15000000000000002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42"/>
        <v>afsrv</v>
      </c>
      <c r="B235" s="5" t="str">
        <f t="shared" si="45"/>
        <v>nat</v>
      </c>
      <c r="C235" s="5" t="str">
        <f t="shared" si="45"/>
        <v>sim2</v>
      </c>
      <c r="D235" s="143">
        <v>0.05</v>
      </c>
      <c r="E235" s="143">
        <v>0.8</v>
      </c>
      <c r="F235" s="143">
        <v>0.8</v>
      </c>
      <c r="G235" s="143">
        <v>0.8</v>
      </c>
      <c r="H235" s="143">
        <v>0.8</v>
      </c>
      <c r="I235" s="143">
        <v>0.8</v>
      </c>
      <c r="J235" s="144">
        <v>0.70000000000000007</v>
      </c>
      <c r="K235" s="144">
        <v>0.70000000000000007</v>
      </c>
      <c r="L235" s="144">
        <v>0.70000000000000007</v>
      </c>
      <c r="M235" s="144">
        <v>0.70000000000000007</v>
      </c>
      <c r="N235" s="144">
        <v>0.30000000000000004</v>
      </c>
      <c r="O235" s="144">
        <v>-0.1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42"/>
        <v>absrv</v>
      </c>
      <c r="B236" s="5" t="str">
        <f t="shared" si="45"/>
        <v>nat</v>
      </c>
      <c r="C236" s="5" t="str">
        <f t="shared" si="45"/>
        <v>sim2</v>
      </c>
      <c r="D236" s="143">
        <v>0.05</v>
      </c>
      <c r="E236" s="143">
        <v>0.8</v>
      </c>
      <c r="F236" s="143">
        <v>0.8</v>
      </c>
      <c r="G236" s="143">
        <v>0.8</v>
      </c>
      <c r="H236" s="143">
        <v>0.8</v>
      </c>
      <c r="I236" s="143">
        <v>0.8</v>
      </c>
      <c r="J236" s="144">
        <v>0.70000000000000007</v>
      </c>
      <c r="K236" s="144">
        <v>0.70000000000000007</v>
      </c>
      <c r="L236" s="144">
        <v>0.70000000000000007</v>
      </c>
      <c r="M236" s="144">
        <v>0.70000000000000007</v>
      </c>
      <c r="N236" s="144">
        <v>0.30000000000000004</v>
      </c>
      <c r="O236" s="144">
        <v>-0.1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42"/>
        <v>agsrv</v>
      </c>
      <c r="B237" s="5" t="str">
        <f t="shared" si="45"/>
        <v>nat</v>
      </c>
      <c r="C237" s="5" t="str">
        <f t="shared" si="45"/>
        <v>sim2</v>
      </c>
      <c r="D237" s="143">
        <v>0.9</v>
      </c>
      <c r="E237" s="143">
        <v>0.8</v>
      </c>
      <c r="F237" s="143">
        <v>0.8</v>
      </c>
      <c r="G237" s="143">
        <v>0.8</v>
      </c>
      <c r="H237" s="143">
        <v>0.8</v>
      </c>
      <c r="I237" s="143">
        <v>0.8</v>
      </c>
      <c r="J237" s="144">
        <v>0.70000000000000007</v>
      </c>
      <c r="K237" s="144">
        <v>0.70000000000000007</v>
      </c>
      <c r="L237" s="144">
        <v>0.70000000000000007</v>
      </c>
      <c r="M237" s="144">
        <v>0.70000000000000007</v>
      </c>
      <c r="N237" s="144">
        <v>0.30000000000000004</v>
      </c>
      <c r="O237" s="144">
        <v>-0.1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42"/>
        <v>aosrv</v>
      </c>
      <c r="B238" s="5" t="str">
        <f t="shared" si="45"/>
        <v>nat</v>
      </c>
      <c r="C238" s="5" t="str">
        <f t="shared" si="45"/>
        <v>sim2</v>
      </c>
      <c r="D238" s="143">
        <v>-10</v>
      </c>
      <c r="E238" s="143">
        <v>0.8</v>
      </c>
      <c r="F238" s="143">
        <v>0.8</v>
      </c>
      <c r="G238" s="143">
        <v>0.8</v>
      </c>
      <c r="H238" s="143">
        <v>0.8</v>
      </c>
      <c r="I238" s="143">
        <v>0.8</v>
      </c>
      <c r="J238" s="144">
        <v>0.70000000000000007</v>
      </c>
      <c r="K238" s="144">
        <v>0.70000000000000007</v>
      </c>
      <c r="L238" s="144">
        <v>0.70000000000000007</v>
      </c>
      <c r="M238" s="144">
        <v>0.70000000000000007</v>
      </c>
      <c r="N238" s="144">
        <v>0.30000000000000004</v>
      </c>
      <c r="O238" s="144">
        <v>-0.1</v>
      </c>
      <c r="P238" s="144">
        <v>-0.1</v>
      </c>
      <c r="Q238" s="144">
        <v>-0.15</v>
      </c>
      <c r="R238" s="144">
        <v>-0.2</v>
      </c>
    </row>
  </sheetData>
  <mergeCells count="2">
    <mergeCell ref="D6:I6"/>
    <mergeCell ref="J6:R6"/>
  </mergeCells>
  <conditionalFormatting sqref="D7:F7 AC8:AC81 D124:D127 D129:D131 D140:E161 D137:E137 D201:D204 D206:D208 E49:E50 E52:E68 M137:N137 M140:N161 M49:N50 P140:R161 P137:R137 D42:D50">
    <cfRule type="cellIs" dxfId="1721" priority="1509" operator="equal">
      <formula>"eps"</formula>
    </cfRule>
  </conditionalFormatting>
  <conditionalFormatting sqref="AC8:AC81">
    <cfRule type="cellIs" dxfId="1720" priority="1508" operator="equal">
      <formula>"eps"</formula>
    </cfRule>
  </conditionalFormatting>
  <conditionalFormatting sqref="D25:D27">
    <cfRule type="cellIs" dxfId="1719" priority="1473" operator="equal">
      <formula>"eps"</formula>
    </cfRule>
  </conditionalFormatting>
  <conditionalFormatting sqref="AC72">
    <cfRule type="cellIs" dxfId="1718" priority="1507" operator="equal">
      <formula>"eps"</formula>
    </cfRule>
  </conditionalFormatting>
  <conditionalFormatting sqref="AC72">
    <cfRule type="cellIs" dxfId="1717" priority="1506" operator="equal">
      <formula>"eps"</formula>
    </cfRule>
  </conditionalFormatting>
  <conditionalFormatting sqref="AD68:AF68 AD73:AF73 AD77:AF77 AD70:AF71 AD8:AF10 AD14:AF17 AD19:AF24 AQ19:CC24 AQ14:CC17 AQ8:CC10 AQ70:CC71 AQ77:CC77 AQ73:CC73 AQ68:CC68">
    <cfRule type="cellIs" dxfId="1716" priority="1505" operator="equal">
      <formula>"eps"</formula>
    </cfRule>
  </conditionalFormatting>
  <conditionalFormatting sqref="AD81:AF81 AQ81:CC81">
    <cfRule type="cellIs" dxfId="1715" priority="1504" operator="equal">
      <formula>"eps"</formula>
    </cfRule>
  </conditionalFormatting>
  <conditionalFormatting sqref="AD18:AF18 AQ18:CC18">
    <cfRule type="cellIs" dxfId="1714" priority="1503" operator="equal">
      <formula>"eps"</formula>
    </cfRule>
  </conditionalFormatting>
  <conditionalFormatting sqref="AD66:AF66 AQ66:CC66">
    <cfRule type="cellIs" dxfId="1713" priority="1502" operator="equal">
      <formula>"eps"</formula>
    </cfRule>
  </conditionalFormatting>
  <conditionalFormatting sqref="AD67:AF67 AQ67:CC67">
    <cfRule type="cellIs" dxfId="1712" priority="1501" operator="equal">
      <formula>"eps"</formula>
    </cfRule>
  </conditionalFormatting>
  <conditionalFormatting sqref="AD72:AF72 AQ72:CC72">
    <cfRule type="cellIs" dxfId="1711" priority="1500" operator="equal">
      <formula>"eps"</formula>
    </cfRule>
  </conditionalFormatting>
  <conditionalFormatting sqref="AD11:AF11 AQ11:CC11">
    <cfRule type="cellIs" dxfId="1710" priority="1499" operator="equal">
      <formula>"eps"</formula>
    </cfRule>
  </conditionalFormatting>
  <conditionalFormatting sqref="AD27:AF27 AQ27:CC27">
    <cfRule type="cellIs" dxfId="1709" priority="1498" operator="equal">
      <formula>"eps"</formula>
    </cfRule>
  </conditionalFormatting>
  <conditionalFormatting sqref="AD13:AF13 AQ13:CC13">
    <cfRule type="cellIs" dxfId="1708" priority="1497" operator="equal">
      <formula>"eps"</formula>
    </cfRule>
  </conditionalFormatting>
  <conditionalFormatting sqref="AD13:AF13 AQ13:CC13">
    <cfRule type="cellIs" dxfId="1707" priority="1496" operator="equal">
      <formula>"eps"</formula>
    </cfRule>
  </conditionalFormatting>
  <conditionalFormatting sqref="AD69:AF75 AQ69:CC75">
    <cfRule type="cellIs" dxfId="1706" priority="1495" operator="equal">
      <formula>"eps"</formula>
    </cfRule>
  </conditionalFormatting>
  <conditionalFormatting sqref="AD74:AF74 AQ74:CC74">
    <cfRule type="cellIs" dxfId="1705" priority="1494" operator="equal">
      <formula>"eps"</formula>
    </cfRule>
  </conditionalFormatting>
  <conditionalFormatting sqref="AD75:AF75 AQ75:CC75">
    <cfRule type="cellIs" dxfId="1704" priority="1493" operator="equal">
      <formula>"eps"</formula>
    </cfRule>
  </conditionalFormatting>
  <conditionalFormatting sqref="AD25:AF26 AQ25:CC26">
    <cfRule type="cellIs" dxfId="1703" priority="1492" operator="equal">
      <formula>"eps"</formula>
    </cfRule>
  </conditionalFormatting>
  <conditionalFormatting sqref="AD28:AF29 AQ28:CC29">
    <cfRule type="cellIs" dxfId="1702" priority="1491" operator="equal">
      <formula>"eps"</formula>
    </cfRule>
  </conditionalFormatting>
  <conditionalFormatting sqref="AD30:AF31 AQ30:CC31">
    <cfRule type="cellIs" dxfId="1701" priority="1490" operator="equal">
      <formula>"eps"</formula>
    </cfRule>
  </conditionalFormatting>
  <conditionalFormatting sqref="AD32:AF33 AQ32:CC33">
    <cfRule type="cellIs" dxfId="1700" priority="1489" operator="equal">
      <formula>"eps"</formula>
    </cfRule>
  </conditionalFormatting>
  <conditionalFormatting sqref="AD34:AF35 AQ34:CC35">
    <cfRule type="cellIs" dxfId="1699" priority="1488" operator="equal">
      <formula>"eps"</formula>
    </cfRule>
  </conditionalFormatting>
  <conditionalFormatting sqref="AD36:AF65 AQ36:CC65">
    <cfRule type="cellIs" dxfId="1698" priority="1487" operator="equal">
      <formula>"eps"</formula>
    </cfRule>
  </conditionalFormatting>
  <conditionalFormatting sqref="AD76:AF76 AQ76:CC76">
    <cfRule type="cellIs" dxfId="1697" priority="1486" operator="equal">
      <formula>"eps"</formula>
    </cfRule>
  </conditionalFormatting>
  <conditionalFormatting sqref="AD76:AF76 AQ76:CC76">
    <cfRule type="cellIs" dxfId="1696" priority="1485" operator="equal">
      <formula>"eps"</formula>
    </cfRule>
  </conditionalFormatting>
  <conditionalFormatting sqref="AD75:AF75 AQ75:CC75">
    <cfRule type="cellIs" dxfId="1695" priority="1484" operator="equal">
      <formula>"eps"</formula>
    </cfRule>
  </conditionalFormatting>
  <conditionalFormatting sqref="AD78:AF80 AQ78:CC80">
    <cfRule type="cellIs" dxfId="1694" priority="1483" operator="equal">
      <formula>"eps"</formula>
    </cfRule>
  </conditionalFormatting>
  <conditionalFormatting sqref="AD12:AF12 AQ12:CC12">
    <cfRule type="cellIs" dxfId="1693" priority="1482" operator="equal">
      <formula>"eps"</formula>
    </cfRule>
  </conditionalFormatting>
  <conditionalFormatting sqref="D71 D8:D24 D73:D77">
    <cfRule type="cellIs" dxfId="1692" priority="1481" operator="equal">
      <formula>"eps"</formula>
    </cfRule>
  </conditionalFormatting>
  <conditionalFormatting sqref="D84">
    <cfRule type="cellIs" dxfId="1691" priority="1480" operator="equal">
      <formula>"eps"</formula>
    </cfRule>
  </conditionalFormatting>
  <conditionalFormatting sqref="D69">
    <cfRule type="cellIs" dxfId="1690" priority="1479" operator="equal">
      <formula>"eps"</formula>
    </cfRule>
  </conditionalFormatting>
  <conditionalFormatting sqref="D70">
    <cfRule type="cellIs" dxfId="1689" priority="1478" operator="equal">
      <formula>"eps"</formula>
    </cfRule>
  </conditionalFormatting>
  <conditionalFormatting sqref="D75">
    <cfRule type="cellIs" dxfId="1688" priority="1477" operator="equal">
      <formula>"eps"</formula>
    </cfRule>
  </conditionalFormatting>
  <conditionalFormatting sqref="D72:D78">
    <cfRule type="cellIs" dxfId="1687" priority="1476" operator="equal">
      <formula>"eps"</formula>
    </cfRule>
  </conditionalFormatting>
  <conditionalFormatting sqref="D77">
    <cfRule type="cellIs" dxfId="1686" priority="1475" operator="equal">
      <formula>"eps"</formula>
    </cfRule>
  </conditionalFormatting>
  <conditionalFormatting sqref="D78">
    <cfRule type="cellIs" dxfId="1685" priority="1474" operator="equal">
      <formula>"eps"</formula>
    </cfRule>
  </conditionalFormatting>
  <conditionalFormatting sqref="D28:D41">
    <cfRule type="cellIs" dxfId="1684" priority="1472" operator="equal">
      <formula>"eps"</formula>
    </cfRule>
  </conditionalFormatting>
  <conditionalFormatting sqref="D79">
    <cfRule type="cellIs" dxfId="1683" priority="1471" operator="equal">
      <formula>"eps"</formula>
    </cfRule>
  </conditionalFormatting>
  <conditionalFormatting sqref="D79">
    <cfRule type="cellIs" dxfId="1682" priority="1470" operator="equal">
      <formula>"eps"</formula>
    </cfRule>
  </conditionalFormatting>
  <conditionalFormatting sqref="D78">
    <cfRule type="cellIs" dxfId="1681" priority="1469" operator="equal">
      <formula>"eps"</formula>
    </cfRule>
  </conditionalFormatting>
  <conditionalFormatting sqref="D95">
    <cfRule type="cellIs" dxfId="1680" priority="1461" operator="equal">
      <formula>"eps"</formula>
    </cfRule>
  </conditionalFormatting>
  <conditionalFormatting sqref="D90">
    <cfRule type="cellIs" dxfId="1679" priority="1455" operator="equal">
      <formula>"eps"</formula>
    </cfRule>
  </conditionalFormatting>
  <conditionalFormatting sqref="D130">
    <cfRule type="cellIs" dxfId="1678" priority="1453" operator="equal">
      <formula>"eps"</formula>
    </cfRule>
  </conditionalFormatting>
  <conditionalFormatting sqref="D131">
    <cfRule type="cellIs" dxfId="1677" priority="1452" operator="equal">
      <formula>"eps"</formula>
    </cfRule>
  </conditionalFormatting>
  <conditionalFormatting sqref="D102:D103">
    <cfRule type="cellIs" dxfId="1676" priority="1451" operator="equal">
      <formula>"eps"</formula>
    </cfRule>
  </conditionalFormatting>
  <conditionalFormatting sqref="D105:D106">
    <cfRule type="cellIs" dxfId="1675" priority="1450" operator="equal">
      <formula>"eps"</formula>
    </cfRule>
  </conditionalFormatting>
  <conditionalFormatting sqref="D107:D108">
    <cfRule type="cellIs" dxfId="1674" priority="1449" operator="equal">
      <formula>"eps"</formula>
    </cfRule>
  </conditionalFormatting>
  <conditionalFormatting sqref="D109:D110">
    <cfRule type="cellIs" dxfId="1673" priority="1448" operator="equal">
      <formula>"eps"</formula>
    </cfRule>
  </conditionalFormatting>
  <conditionalFormatting sqref="D111:D112">
    <cfRule type="cellIs" dxfId="1672" priority="1447" operator="equal">
      <formula>"eps"</formula>
    </cfRule>
  </conditionalFormatting>
  <conditionalFormatting sqref="D113:D120">
    <cfRule type="cellIs" dxfId="1671" priority="1446" operator="equal">
      <formula>"eps"</formula>
    </cfRule>
  </conditionalFormatting>
  <conditionalFormatting sqref="E130:E131">
    <cfRule type="cellIs" dxfId="1670" priority="1440" operator="equal">
      <formula>"eps"</formula>
    </cfRule>
  </conditionalFormatting>
  <conditionalFormatting sqref="E90">
    <cfRule type="cellIs" dxfId="1669" priority="1439" operator="equal">
      <formula>"eps"</formula>
    </cfRule>
  </conditionalFormatting>
  <conditionalFormatting sqref="E124">
    <cfRule type="cellIs" dxfId="1668" priority="1438" operator="equal">
      <formula>"eps"</formula>
    </cfRule>
  </conditionalFormatting>
  <conditionalFormatting sqref="E127">
    <cfRule type="cellIs" dxfId="1667" priority="1437" operator="equal">
      <formula>"eps"</formula>
    </cfRule>
  </conditionalFormatting>
  <conditionalFormatting sqref="E133">
    <cfRule type="cellIs" dxfId="1666" priority="1436" operator="equal">
      <formula>"eps"</formula>
    </cfRule>
  </conditionalFormatting>
  <conditionalFormatting sqref="E135:E136">
    <cfRule type="cellIs" dxfId="1665" priority="1435" operator="equal">
      <formula>"eps"</formula>
    </cfRule>
  </conditionalFormatting>
  <conditionalFormatting sqref="E132">
    <cfRule type="cellIs" dxfId="1664" priority="1434" operator="equal">
      <formula>"eps"</formula>
    </cfRule>
  </conditionalFormatting>
  <conditionalFormatting sqref="E85">
    <cfRule type="cellIs" dxfId="1663" priority="1433" operator="equal">
      <formula>"eps"</formula>
    </cfRule>
  </conditionalFormatting>
  <conditionalFormatting sqref="E89 E96 E134 E103 E86:E87 E91:E94 E98:E101 E106:E108 E110 E113:E120 E125:E126 E129">
    <cfRule type="cellIs" dxfId="1662" priority="1468" operator="equal">
      <formula>"eps"</formula>
    </cfRule>
  </conditionalFormatting>
  <conditionalFormatting sqref="E89">
    <cfRule type="cellIs" dxfId="1661" priority="1467" operator="equal">
      <formula>"eps"</formula>
    </cfRule>
  </conditionalFormatting>
  <conditionalFormatting sqref="E112:E120">
    <cfRule type="cellIs" dxfId="1660" priority="1466" operator="equal">
      <formula>"eps"</formula>
    </cfRule>
  </conditionalFormatting>
  <conditionalFormatting sqref="E121">
    <cfRule type="cellIs" dxfId="1659" priority="1465" operator="equal">
      <formula>"eps"</formula>
    </cfRule>
  </conditionalFormatting>
  <conditionalFormatting sqref="E88">
    <cfRule type="cellIs" dxfId="1658" priority="1464" operator="equal">
      <formula>"eps"</formula>
    </cfRule>
  </conditionalFormatting>
  <conditionalFormatting sqref="E104">
    <cfRule type="cellIs" dxfId="1657" priority="1463" operator="equal">
      <formula>"eps"</formula>
    </cfRule>
  </conditionalFormatting>
  <conditionalFormatting sqref="D123 D129 D133 D125:D126 D85:D87 D91:D94 D96:D101">
    <cfRule type="cellIs" dxfId="1656" priority="1462" operator="equal">
      <formula>"eps"</formula>
    </cfRule>
  </conditionalFormatting>
  <conditionalFormatting sqref="D121">
    <cfRule type="cellIs" dxfId="1655" priority="1460" operator="equal">
      <formula>"eps"</formula>
    </cfRule>
  </conditionalFormatting>
  <conditionalFormatting sqref="D122">
    <cfRule type="cellIs" dxfId="1654" priority="1459" operator="equal">
      <formula>"eps"</formula>
    </cfRule>
  </conditionalFormatting>
  <conditionalFormatting sqref="D127">
    <cfRule type="cellIs" dxfId="1653" priority="1458" operator="equal">
      <formula>"eps"</formula>
    </cfRule>
  </conditionalFormatting>
  <conditionalFormatting sqref="D88">
    <cfRule type="cellIs" dxfId="1652" priority="1457" operator="equal">
      <formula>"eps"</formula>
    </cfRule>
  </conditionalFormatting>
  <conditionalFormatting sqref="D104">
    <cfRule type="cellIs" dxfId="1651" priority="1456" operator="equal">
      <formula>"eps"</formula>
    </cfRule>
  </conditionalFormatting>
  <conditionalFormatting sqref="D90">
    <cfRule type="cellIs" dxfId="1650" priority="1454" operator="equal">
      <formula>"eps"</formula>
    </cfRule>
  </conditionalFormatting>
  <conditionalFormatting sqref="D132">
    <cfRule type="cellIs" dxfId="1649" priority="1445" operator="equal">
      <formula>"eps"</formula>
    </cfRule>
  </conditionalFormatting>
  <conditionalFormatting sqref="D132">
    <cfRule type="cellIs" dxfId="1648" priority="1444" operator="equal">
      <formula>"eps"</formula>
    </cfRule>
  </conditionalFormatting>
  <conditionalFormatting sqref="D131">
    <cfRule type="cellIs" dxfId="1647" priority="1443" operator="equal">
      <formula>"eps"</formula>
    </cfRule>
  </conditionalFormatting>
  <conditionalFormatting sqref="D134:D136">
    <cfRule type="cellIs" dxfId="1646" priority="1442" operator="equal">
      <formula>"eps"</formula>
    </cfRule>
  </conditionalFormatting>
  <conditionalFormatting sqref="D89">
    <cfRule type="cellIs" dxfId="1645" priority="1441" operator="equal">
      <formula>"eps"</formula>
    </cfRule>
  </conditionalFormatting>
  <conditionalFormatting sqref="AG86 AG93 AG130 AG100 AG83:AG84 AI91 AI86 AG88:AG91 AG95:AP98 AG103:AP105 AG107:AP107 AG110:AP117 AG122:AP123 AG125:AP125">
    <cfRule type="cellIs" dxfId="1644" priority="1432" operator="equal">
      <formula>"eps"</formula>
    </cfRule>
  </conditionalFormatting>
  <conditionalFormatting sqref="AG133:AG155 AI133:AI155">
    <cfRule type="cellIs" dxfId="1643" priority="1431" operator="equal">
      <formula>"eps"</formula>
    </cfRule>
  </conditionalFormatting>
  <conditionalFormatting sqref="AG86 AI86">
    <cfRule type="cellIs" dxfId="1642" priority="1430" operator="equal">
      <formula>"eps"</formula>
    </cfRule>
  </conditionalFormatting>
  <conditionalFormatting sqref="AG109:AP117">
    <cfRule type="cellIs" dxfId="1641" priority="1429" operator="equal">
      <formula>"eps"</formula>
    </cfRule>
  </conditionalFormatting>
  <conditionalFormatting sqref="AG118 AI118">
    <cfRule type="cellIs" dxfId="1640" priority="1428" operator="equal">
      <formula>"eps"</formula>
    </cfRule>
  </conditionalFormatting>
  <conditionalFormatting sqref="AG85 AI85">
    <cfRule type="cellIs" dxfId="1639" priority="1427" operator="equal">
      <formula>"eps"</formula>
    </cfRule>
  </conditionalFormatting>
  <conditionalFormatting sqref="AG101 AI101">
    <cfRule type="cellIs" dxfId="1638" priority="1426" operator="equal">
      <formula>"eps"</formula>
    </cfRule>
  </conditionalFormatting>
  <conditionalFormatting sqref="AI126">
    <cfRule type="cellIs" dxfId="1637" priority="1425" operator="equal">
      <formula>"eps"</formula>
    </cfRule>
  </conditionalFormatting>
  <conditionalFormatting sqref="AI127">
    <cfRule type="cellIs" dxfId="1636" priority="1424" operator="equal">
      <formula>"eps"</formula>
    </cfRule>
  </conditionalFormatting>
  <conditionalFormatting sqref="AJ107:AN107 AJ110:AN117 AJ125:AN125 AJ86:AN86 AJ122:AN123 AJ91:AN91 AJ103:AN105 AJ95:AN98">
    <cfRule type="cellIs" dxfId="1635" priority="1423" operator="equal">
      <formula>"eps"</formula>
    </cfRule>
  </conditionalFormatting>
  <conditionalFormatting sqref="AJ133:AN155">
    <cfRule type="cellIs" dxfId="1634" priority="1422" operator="equal">
      <formula>"eps"</formula>
    </cfRule>
  </conditionalFormatting>
  <conditionalFormatting sqref="AJ86:AN86">
    <cfRule type="cellIs" dxfId="1633" priority="1421" operator="equal">
      <formula>"eps"</formula>
    </cfRule>
  </conditionalFormatting>
  <conditionalFormatting sqref="AJ109:AN109">
    <cfRule type="cellIs" dxfId="1632" priority="1420" operator="equal">
      <formula>"eps"</formula>
    </cfRule>
  </conditionalFormatting>
  <conditionalFormatting sqref="AJ118:AN118">
    <cfRule type="cellIs" dxfId="1631" priority="1419" operator="equal">
      <formula>"eps"</formula>
    </cfRule>
  </conditionalFormatting>
  <conditionalFormatting sqref="AJ85:AN85">
    <cfRule type="cellIs" dxfId="1630" priority="1418" operator="equal">
      <formula>"eps"</formula>
    </cfRule>
  </conditionalFormatting>
  <conditionalFormatting sqref="AJ101:AN101">
    <cfRule type="cellIs" dxfId="1629" priority="1417" operator="equal">
      <formula>"eps"</formula>
    </cfRule>
  </conditionalFormatting>
  <conditionalFormatting sqref="AJ126:AN126">
    <cfRule type="cellIs" dxfId="1628" priority="1416" operator="equal">
      <formula>"eps"</formula>
    </cfRule>
  </conditionalFormatting>
  <conditionalFormatting sqref="AJ127:AN127">
    <cfRule type="cellIs" dxfId="1627" priority="1415" operator="equal">
      <formula>"eps"</formula>
    </cfRule>
  </conditionalFormatting>
  <conditionalFormatting sqref="AH107 AH110:AH117 AH125 AH86 AH122:AH123 AH91 AH103:AH105 AH95:AH98">
    <cfRule type="cellIs" dxfId="1626" priority="1414" operator="equal">
      <formula>"eps"</formula>
    </cfRule>
  </conditionalFormatting>
  <conditionalFormatting sqref="AH133:AH155">
    <cfRule type="cellIs" dxfId="1625" priority="1413" operator="equal">
      <formula>"eps"</formula>
    </cfRule>
  </conditionalFormatting>
  <conditionalFormatting sqref="AH86">
    <cfRule type="cellIs" dxfId="1624" priority="1412" operator="equal">
      <formula>"eps"</formula>
    </cfRule>
  </conditionalFormatting>
  <conditionalFormatting sqref="AH109">
    <cfRule type="cellIs" dxfId="1623" priority="1411" operator="equal">
      <formula>"eps"</formula>
    </cfRule>
  </conditionalFormatting>
  <conditionalFormatting sqref="AH118">
    <cfRule type="cellIs" dxfId="1622" priority="1410" operator="equal">
      <formula>"eps"</formula>
    </cfRule>
  </conditionalFormatting>
  <conditionalFormatting sqref="AH85">
    <cfRule type="cellIs" dxfId="1621" priority="1409" operator="equal">
      <formula>"eps"</formula>
    </cfRule>
  </conditionalFormatting>
  <conditionalFormatting sqref="AH101">
    <cfRule type="cellIs" dxfId="1620" priority="1408" operator="equal">
      <formula>"eps"</formula>
    </cfRule>
  </conditionalFormatting>
  <conditionalFormatting sqref="AH126">
    <cfRule type="cellIs" dxfId="1619" priority="1407" operator="equal">
      <formula>"eps"</formula>
    </cfRule>
  </conditionalFormatting>
  <conditionalFormatting sqref="AH127">
    <cfRule type="cellIs" dxfId="1618" priority="1406" operator="equal">
      <formula>"eps"</formula>
    </cfRule>
  </conditionalFormatting>
  <conditionalFormatting sqref="AH92">
    <cfRule type="cellIs" dxfId="1617" priority="1369" operator="equal">
      <formula>"eps"</formula>
    </cfRule>
  </conditionalFormatting>
  <conditionalFormatting sqref="AJ92:AN92">
    <cfRule type="cellIs" dxfId="1616" priority="1370" operator="equal">
      <formula>"eps"</formula>
    </cfRule>
  </conditionalFormatting>
  <conditionalFormatting sqref="AP87">
    <cfRule type="cellIs" dxfId="1615" priority="1372" operator="equal">
      <formula>"eps"</formula>
    </cfRule>
  </conditionalFormatting>
  <conditionalFormatting sqref="AI92">
    <cfRule type="cellIs" dxfId="1614" priority="1371" operator="equal">
      <formula>"eps"</formula>
    </cfRule>
  </conditionalFormatting>
  <conditionalFormatting sqref="AG87">
    <cfRule type="cellIs" dxfId="1613" priority="1374" operator="equal">
      <formula>"eps"</formula>
    </cfRule>
  </conditionalFormatting>
  <conditionalFormatting sqref="AO87">
    <cfRule type="cellIs" dxfId="1612" priority="1373" operator="equal">
      <formula>"eps"</formula>
    </cfRule>
  </conditionalFormatting>
  <conditionalFormatting sqref="AO107 AO110:AO117 AO125 AO122:AO123 AO91 AO103:AO105 AO95:AO98">
    <cfRule type="cellIs" dxfId="1611" priority="1405" operator="equal">
      <formula>"eps"</formula>
    </cfRule>
  </conditionalFormatting>
  <conditionalFormatting sqref="AO109">
    <cfRule type="cellIs" dxfId="1610" priority="1404" operator="equal">
      <formula>"eps"</formula>
    </cfRule>
  </conditionalFormatting>
  <conditionalFormatting sqref="AO118">
    <cfRule type="cellIs" dxfId="1609" priority="1403" operator="equal">
      <formula>"eps"</formula>
    </cfRule>
  </conditionalFormatting>
  <conditionalFormatting sqref="AO85">
    <cfRule type="cellIs" dxfId="1608" priority="1402" operator="equal">
      <formula>"eps"</formula>
    </cfRule>
  </conditionalFormatting>
  <conditionalFormatting sqref="AO101">
    <cfRule type="cellIs" dxfId="1607" priority="1401" operator="equal">
      <formula>"eps"</formula>
    </cfRule>
  </conditionalFormatting>
  <conditionalFormatting sqref="AO126">
    <cfRule type="cellIs" dxfId="1606" priority="1400" operator="equal">
      <formula>"eps"</formula>
    </cfRule>
  </conditionalFormatting>
  <conditionalFormatting sqref="AO127">
    <cfRule type="cellIs" dxfId="1605" priority="1399" operator="equal">
      <formula>"eps"</formula>
    </cfRule>
  </conditionalFormatting>
  <conditionalFormatting sqref="AI119">
    <cfRule type="cellIs" dxfId="1604" priority="1335" operator="equal">
      <formula>"eps"</formula>
    </cfRule>
  </conditionalFormatting>
  <conditionalFormatting sqref="AH119">
    <cfRule type="cellIs" dxfId="1603" priority="1328" operator="equal">
      <formula>"eps"</formula>
    </cfRule>
  </conditionalFormatting>
  <conditionalFormatting sqref="AP108">
    <cfRule type="cellIs" dxfId="1602" priority="1336" operator="equal">
      <formula>"eps"</formula>
    </cfRule>
  </conditionalFormatting>
  <conditionalFormatting sqref="AO108">
    <cfRule type="cellIs" dxfId="1601" priority="1337" operator="equal">
      <formula>"eps"</formula>
    </cfRule>
  </conditionalFormatting>
  <conditionalFormatting sqref="AG108">
    <cfRule type="cellIs" dxfId="1600" priority="1338" operator="equal">
      <formula>"eps"</formula>
    </cfRule>
  </conditionalFormatting>
  <conditionalFormatting sqref="AH108">
    <cfRule type="cellIs" dxfId="1599" priority="1339" operator="equal">
      <formula>"eps"</formula>
    </cfRule>
  </conditionalFormatting>
  <conditionalFormatting sqref="AJ108:AN108">
    <cfRule type="cellIs" dxfId="1598" priority="1340" operator="equal">
      <formula>"eps"</formula>
    </cfRule>
  </conditionalFormatting>
  <conditionalFormatting sqref="AI108">
    <cfRule type="cellIs" dxfId="1597" priority="1341" operator="equal">
      <formula>"eps"</formula>
    </cfRule>
  </conditionalFormatting>
  <conditionalFormatting sqref="AP106">
    <cfRule type="cellIs" dxfId="1596" priority="1342" operator="equal">
      <formula>"eps"</formula>
    </cfRule>
  </conditionalFormatting>
  <conditionalFormatting sqref="AO106">
    <cfRule type="cellIs" dxfId="1595" priority="1343" operator="equal">
      <formula>"eps"</formula>
    </cfRule>
  </conditionalFormatting>
  <conditionalFormatting sqref="AG106">
    <cfRule type="cellIs" dxfId="1594" priority="1344" operator="equal">
      <formula>"eps"</formula>
    </cfRule>
  </conditionalFormatting>
  <conditionalFormatting sqref="AH106">
    <cfRule type="cellIs" dxfId="1593" priority="1345" operator="equal">
      <formula>"eps"</formula>
    </cfRule>
  </conditionalFormatting>
  <conditionalFormatting sqref="AJ106:AN106">
    <cfRule type="cellIs" dxfId="1592" priority="1346" operator="equal">
      <formula>"eps"</formula>
    </cfRule>
  </conditionalFormatting>
  <conditionalFormatting sqref="AI106">
    <cfRule type="cellIs" dxfId="1591" priority="1347" operator="equal">
      <formula>"eps"</formula>
    </cfRule>
  </conditionalFormatting>
  <conditionalFormatting sqref="AP102">
    <cfRule type="cellIs" dxfId="1590" priority="1348" operator="equal">
      <formula>"eps"</formula>
    </cfRule>
  </conditionalFormatting>
  <conditionalFormatting sqref="AO86">
    <cfRule type="cellIs" dxfId="1589" priority="1398" operator="equal">
      <formula>"eps"</formula>
    </cfRule>
  </conditionalFormatting>
  <conditionalFormatting sqref="AP107 AP110:AP117 AP125 AP122:AP123 AP91 AP103:AP105 AP95:AP98">
    <cfRule type="cellIs" dxfId="1588" priority="1397" operator="equal">
      <formula>"eps"</formula>
    </cfRule>
  </conditionalFormatting>
  <conditionalFormatting sqref="AP109">
    <cfRule type="cellIs" dxfId="1587" priority="1396" operator="equal">
      <formula>"eps"</formula>
    </cfRule>
  </conditionalFormatting>
  <conditionalFormatting sqref="AP118">
    <cfRule type="cellIs" dxfId="1586" priority="1395" operator="equal">
      <formula>"eps"</formula>
    </cfRule>
  </conditionalFormatting>
  <conditionalFormatting sqref="AP85">
    <cfRule type="cellIs" dxfId="1585" priority="1394" operator="equal">
      <formula>"eps"</formula>
    </cfRule>
  </conditionalFormatting>
  <conditionalFormatting sqref="AP101">
    <cfRule type="cellIs" dxfId="1584" priority="1393" operator="equal">
      <formula>"eps"</formula>
    </cfRule>
  </conditionalFormatting>
  <conditionalFormatting sqref="AP126">
    <cfRule type="cellIs" dxfId="1583" priority="1392" operator="equal">
      <formula>"eps"</formula>
    </cfRule>
  </conditionalFormatting>
  <conditionalFormatting sqref="AP127">
    <cfRule type="cellIs" dxfId="1582" priority="1391" operator="equal">
      <formula>"eps"</formula>
    </cfRule>
  </conditionalFormatting>
  <conditionalFormatting sqref="AI129">
    <cfRule type="cellIs" dxfId="1581" priority="1309" operator="equal">
      <formula>"eps"</formula>
    </cfRule>
  </conditionalFormatting>
  <conditionalFormatting sqref="AO129">
    <cfRule type="cellIs" dxfId="1580" priority="1302" operator="equal">
      <formula>"eps"</formula>
    </cfRule>
  </conditionalFormatting>
  <conditionalFormatting sqref="AJ128:AN128">
    <cfRule type="cellIs" dxfId="1579" priority="1310" operator="equal">
      <formula>"eps"</formula>
    </cfRule>
  </conditionalFormatting>
  <conditionalFormatting sqref="AI128">
    <cfRule type="cellIs" dxfId="1578" priority="1311" operator="equal">
      <formula>"eps"</formula>
    </cfRule>
  </conditionalFormatting>
  <conditionalFormatting sqref="AP124">
    <cfRule type="cellIs" dxfId="1577" priority="1312" operator="equal">
      <formula>"eps"</formula>
    </cfRule>
  </conditionalFormatting>
  <conditionalFormatting sqref="AO124">
    <cfRule type="cellIs" dxfId="1576" priority="1313" operator="equal">
      <formula>"eps"</formula>
    </cfRule>
  </conditionalFormatting>
  <conditionalFormatting sqref="AG124">
    <cfRule type="cellIs" dxfId="1575" priority="1314" operator="equal">
      <formula>"eps"</formula>
    </cfRule>
  </conditionalFormatting>
  <conditionalFormatting sqref="AH124">
    <cfRule type="cellIs" dxfId="1574" priority="1315" operator="equal">
      <formula>"eps"</formula>
    </cfRule>
  </conditionalFormatting>
  <conditionalFormatting sqref="AJ124:AN124">
    <cfRule type="cellIs" dxfId="1573" priority="1316" operator="equal">
      <formula>"eps"</formula>
    </cfRule>
  </conditionalFormatting>
  <conditionalFormatting sqref="AI124">
    <cfRule type="cellIs" dxfId="1572" priority="1317" operator="equal">
      <formula>"eps"</formula>
    </cfRule>
  </conditionalFormatting>
  <conditionalFormatting sqref="AP121">
    <cfRule type="cellIs" dxfId="1571" priority="1318" operator="equal">
      <formula>"eps"</formula>
    </cfRule>
  </conditionalFormatting>
  <conditionalFormatting sqref="AP120">
    <cfRule type="cellIs" dxfId="1570" priority="1319" operator="equal">
      <formula>"eps"</formula>
    </cfRule>
  </conditionalFormatting>
  <conditionalFormatting sqref="AP119">
    <cfRule type="cellIs" dxfId="1569" priority="1320" operator="equal">
      <formula>"eps"</formula>
    </cfRule>
  </conditionalFormatting>
  <conditionalFormatting sqref="AO121">
    <cfRule type="cellIs" dxfId="1568" priority="1321" operator="equal">
      <formula>"eps"</formula>
    </cfRule>
  </conditionalFormatting>
  <conditionalFormatting sqref="AO120">
    <cfRule type="cellIs" dxfId="1567" priority="1322" operator="equal">
      <formula>"eps"</formula>
    </cfRule>
  </conditionalFormatting>
  <conditionalFormatting sqref="AP86">
    <cfRule type="cellIs" dxfId="1566" priority="1390" operator="equal">
      <formula>"eps"</formula>
    </cfRule>
  </conditionalFormatting>
  <conditionalFormatting sqref="AO133:AP155">
    <cfRule type="cellIs" dxfId="1565" priority="1389" operator="equal">
      <formula>"eps"</formula>
    </cfRule>
  </conditionalFormatting>
  <conditionalFormatting sqref="AH83:AP84">
    <cfRule type="cellIs" dxfId="1564" priority="1388" operator="equal">
      <formula>"eps"</formula>
    </cfRule>
  </conditionalFormatting>
  <conditionalFormatting sqref="AH88:AP90">
    <cfRule type="cellIs" dxfId="1563" priority="1387" operator="equal">
      <formula>"eps"</formula>
    </cfRule>
  </conditionalFormatting>
  <conditionalFormatting sqref="AH93:AP93">
    <cfRule type="cellIs" dxfId="1562" priority="1386" operator="equal">
      <formula>"eps"</formula>
    </cfRule>
  </conditionalFormatting>
  <conditionalFormatting sqref="AH100:AP100">
    <cfRule type="cellIs" dxfId="1561" priority="1385" operator="equal">
      <formula>"eps"</formula>
    </cfRule>
  </conditionalFormatting>
  <conditionalFormatting sqref="AG126:AP127">
    <cfRule type="cellIs" dxfId="1560" priority="1384" operator="equal">
      <formula>"eps"</formula>
    </cfRule>
  </conditionalFormatting>
  <conditionalFormatting sqref="AH130:AP130">
    <cfRule type="cellIs" dxfId="1559" priority="1383" operator="equal">
      <formula>"eps"</formula>
    </cfRule>
  </conditionalFormatting>
  <conditionalFormatting sqref="AO119">
    <cfRule type="cellIs" dxfId="1558" priority="1323" operator="equal">
      <formula>"eps"</formula>
    </cfRule>
  </conditionalFormatting>
  <conditionalFormatting sqref="AH120">
    <cfRule type="cellIs" dxfId="1557" priority="1327" operator="equal">
      <formula>"eps"</formula>
    </cfRule>
  </conditionalFormatting>
  <conditionalFormatting sqref="AG120">
    <cfRule type="cellIs" dxfId="1556" priority="1326" operator="equal">
      <formula>"eps"</formula>
    </cfRule>
  </conditionalFormatting>
  <conditionalFormatting sqref="AI121">
    <cfRule type="cellIs" dxfId="1555" priority="1331" operator="equal">
      <formula>"eps"</formula>
    </cfRule>
  </conditionalFormatting>
  <conditionalFormatting sqref="AJ121:AN121">
    <cfRule type="cellIs" dxfId="1554" priority="1330" operator="equal">
      <formula>"eps"</formula>
    </cfRule>
  </conditionalFormatting>
  <conditionalFormatting sqref="AJ119:AN119">
    <cfRule type="cellIs" dxfId="1553" priority="1334" operator="equal">
      <formula>"eps"</formula>
    </cfRule>
  </conditionalFormatting>
  <conditionalFormatting sqref="AI99">
    <cfRule type="cellIs" dxfId="1552" priority="1359" operator="equal">
      <formula>"eps"</formula>
    </cfRule>
  </conditionalFormatting>
  <conditionalFormatting sqref="AJ99:AN99">
    <cfRule type="cellIs" dxfId="1551" priority="1358" operator="equal">
      <formula>"eps"</formula>
    </cfRule>
  </conditionalFormatting>
  <conditionalFormatting sqref="AH94">
    <cfRule type="cellIs" dxfId="1550" priority="1363" operator="equal">
      <formula>"eps"</formula>
    </cfRule>
  </conditionalFormatting>
  <conditionalFormatting sqref="AG94">
    <cfRule type="cellIs" dxfId="1549" priority="1362" operator="equal">
      <formula>"eps"</formula>
    </cfRule>
  </conditionalFormatting>
  <conditionalFormatting sqref="AO94">
    <cfRule type="cellIs" dxfId="1548" priority="1361" operator="equal">
      <formula>"eps"</formula>
    </cfRule>
  </conditionalFormatting>
  <conditionalFormatting sqref="AP94">
    <cfRule type="cellIs" dxfId="1547" priority="1360" operator="equal">
      <formula>"eps"</formula>
    </cfRule>
  </conditionalFormatting>
  <conditionalFormatting sqref="AG92">
    <cfRule type="cellIs" dxfId="1546" priority="1368" operator="equal">
      <formula>"eps"</formula>
    </cfRule>
  </conditionalFormatting>
  <conditionalFormatting sqref="AG82">
    <cfRule type="cellIs" dxfId="1545" priority="1382" operator="equal">
      <formula>"eps"</formula>
    </cfRule>
  </conditionalFormatting>
  <conditionalFormatting sqref="AI82:AN82">
    <cfRule type="cellIs" dxfId="1544" priority="1381" operator="equal">
      <formula>"eps"</formula>
    </cfRule>
  </conditionalFormatting>
  <conditionalFormatting sqref="AH82">
    <cfRule type="cellIs" dxfId="1543" priority="1380" operator="equal">
      <formula>"eps"</formula>
    </cfRule>
  </conditionalFormatting>
  <conditionalFormatting sqref="AO82">
    <cfRule type="cellIs" dxfId="1542" priority="1379" operator="equal">
      <formula>"eps"</formula>
    </cfRule>
  </conditionalFormatting>
  <conditionalFormatting sqref="AP82">
    <cfRule type="cellIs" dxfId="1541" priority="1378" operator="equal">
      <formula>"eps"</formula>
    </cfRule>
  </conditionalFormatting>
  <conditionalFormatting sqref="AI87">
    <cfRule type="cellIs" dxfId="1540" priority="1377" operator="equal">
      <formula>"eps"</formula>
    </cfRule>
  </conditionalFormatting>
  <conditionalFormatting sqref="AJ87:AN87">
    <cfRule type="cellIs" dxfId="1539" priority="1376" operator="equal">
      <formula>"eps"</formula>
    </cfRule>
  </conditionalFormatting>
  <conditionalFormatting sqref="AH87">
    <cfRule type="cellIs" dxfId="1538" priority="1375" operator="equal">
      <formula>"eps"</formula>
    </cfRule>
  </conditionalFormatting>
  <conditionalFormatting sqref="AO92">
    <cfRule type="cellIs" dxfId="1537" priority="1367" operator="equal">
      <formula>"eps"</formula>
    </cfRule>
  </conditionalFormatting>
  <conditionalFormatting sqref="AP92">
    <cfRule type="cellIs" dxfId="1536" priority="1366" operator="equal">
      <formula>"eps"</formula>
    </cfRule>
  </conditionalFormatting>
  <conditionalFormatting sqref="AI94">
    <cfRule type="cellIs" dxfId="1535" priority="1365" operator="equal">
      <formula>"eps"</formula>
    </cfRule>
  </conditionalFormatting>
  <conditionalFormatting sqref="AJ94:AN94">
    <cfRule type="cellIs" dxfId="1534" priority="1364" operator="equal">
      <formula>"eps"</formula>
    </cfRule>
  </conditionalFormatting>
  <conditionalFormatting sqref="AH99">
    <cfRule type="cellIs" dxfId="1533" priority="1357" operator="equal">
      <formula>"eps"</formula>
    </cfRule>
  </conditionalFormatting>
  <conditionalFormatting sqref="AG99">
    <cfRule type="cellIs" dxfId="1532" priority="1356" operator="equal">
      <formula>"eps"</formula>
    </cfRule>
  </conditionalFormatting>
  <conditionalFormatting sqref="AO99">
    <cfRule type="cellIs" dxfId="1531" priority="1355" operator="equal">
      <formula>"eps"</formula>
    </cfRule>
  </conditionalFormatting>
  <conditionalFormatting sqref="AP99">
    <cfRule type="cellIs" dxfId="1530" priority="1354" operator="equal">
      <formula>"eps"</formula>
    </cfRule>
  </conditionalFormatting>
  <conditionalFormatting sqref="AI102">
    <cfRule type="cellIs" dxfId="1529" priority="1353" operator="equal">
      <formula>"eps"</formula>
    </cfRule>
  </conditionalFormatting>
  <conditionalFormatting sqref="AJ102:AN102">
    <cfRule type="cellIs" dxfId="1528" priority="1352" operator="equal">
      <formula>"eps"</formula>
    </cfRule>
  </conditionalFormatting>
  <conditionalFormatting sqref="AH102">
    <cfRule type="cellIs" dxfId="1527" priority="1351" operator="equal">
      <formula>"eps"</formula>
    </cfRule>
  </conditionalFormatting>
  <conditionalFormatting sqref="AG102">
    <cfRule type="cellIs" dxfId="1526" priority="1350" operator="equal">
      <formula>"eps"</formula>
    </cfRule>
  </conditionalFormatting>
  <conditionalFormatting sqref="AO102">
    <cfRule type="cellIs" dxfId="1525" priority="1349" operator="equal">
      <formula>"eps"</formula>
    </cfRule>
  </conditionalFormatting>
  <conditionalFormatting sqref="AI120">
    <cfRule type="cellIs" dxfId="1524" priority="1333" operator="equal">
      <formula>"eps"</formula>
    </cfRule>
  </conditionalFormatting>
  <conditionalFormatting sqref="AJ120:AN120">
    <cfRule type="cellIs" dxfId="1523" priority="1332" operator="equal">
      <formula>"eps"</formula>
    </cfRule>
  </conditionalFormatting>
  <conditionalFormatting sqref="AG119">
    <cfRule type="cellIs" dxfId="1522" priority="1329" operator="equal">
      <formula>"eps"</formula>
    </cfRule>
  </conditionalFormatting>
  <conditionalFormatting sqref="AH121">
    <cfRule type="cellIs" dxfId="1521" priority="1325" operator="equal">
      <formula>"eps"</formula>
    </cfRule>
  </conditionalFormatting>
  <conditionalFormatting sqref="AG121">
    <cfRule type="cellIs" dxfId="1520" priority="1324" operator="equal">
      <formula>"eps"</formula>
    </cfRule>
  </conditionalFormatting>
  <conditionalFormatting sqref="AJ129:AN129">
    <cfRule type="cellIs" dxfId="1519" priority="1308" operator="equal">
      <formula>"eps"</formula>
    </cfRule>
  </conditionalFormatting>
  <conditionalFormatting sqref="AG129">
    <cfRule type="cellIs" dxfId="1518" priority="1307" operator="equal">
      <formula>"eps"</formula>
    </cfRule>
  </conditionalFormatting>
  <conditionalFormatting sqref="AH129">
    <cfRule type="cellIs" dxfId="1517" priority="1306" operator="equal">
      <formula>"eps"</formula>
    </cfRule>
  </conditionalFormatting>
  <conditionalFormatting sqref="AH128">
    <cfRule type="cellIs" dxfId="1516" priority="1305" operator="equal">
      <formula>"eps"</formula>
    </cfRule>
  </conditionalFormatting>
  <conditionalFormatting sqref="AG128">
    <cfRule type="cellIs" dxfId="1515" priority="1304" operator="equal">
      <formula>"eps"</formula>
    </cfRule>
  </conditionalFormatting>
  <conditionalFormatting sqref="AO128">
    <cfRule type="cellIs" dxfId="1514" priority="1303" operator="equal">
      <formula>"eps"</formula>
    </cfRule>
  </conditionalFormatting>
  <conditionalFormatting sqref="AP128">
    <cfRule type="cellIs" dxfId="1513" priority="1301" operator="equal">
      <formula>"eps"</formula>
    </cfRule>
  </conditionalFormatting>
  <conditionalFormatting sqref="AP129">
    <cfRule type="cellIs" dxfId="1512" priority="1300" operator="equal">
      <formula>"eps"</formula>
    </cfRule>
  </conditionalFormatting>
  <conditionalFormatting sqref="AI131">
    <cfRule type="cellIs" dxfId="1511" priority="1299" operator="equal">
      <formula>"eps"</formula>
    </cfRule>
  </conditionalFormatting>
  <conditionalFormatting sqref="AJ131:AN131">
    <cfRule type="cellIs" dxfId="1510" priority="1298" operator="equal">
      <formula>"eps"</formula>
    </cfRule>
  </conditionalFormatting>
  <conditionalFormatting sqref="AI132">
    <cfRule type="cellIs" dxfId="1509" priority="1297" operator="equal">
      <formula>"eps"</formula>
    </cfRule>
  </conditionalFormatting>
  <conditionalFormatting sqref="AJ132:AN132">
    <cfRule type="cellIs" dxfId="1508" priority="1296" operator="equal">
      <formula>"eps"</formula>
    </cfRule>
  </conditionalFormatting>
  <conditionalFormatting sqref="AI131:AN131">
    <cfRule type="cellIs" dxfId="1507" priority="1295" operator="equal">
      <formula>"eps"</formula>
    </cfRule>
  </conditionalFormatting>
  <conditionalFormatting sqref="AH131">
    <cfRule type="cellIs" dxfId="1506" priority="1294" operator="equal">
      <formula>"eps"</formula>
    </cfRule>
  </conditionalFormatting>
  <conditionalFormatting sqref="AG131">
    <cfRule type="cellIs" dxfId="1505" priority="1293" operator="equal">
      <formula>"eps"</formula>
    </cfRule>
  </conditionalFormatting>
  <conditionalFormatting sqref="AH132">
    <cfRule type="cellIs" dxfId="1504" priority="1292" operator="equal">
      <formula>"eps"</formula>
    </cfRule>
  </conditionalFormatting>
  <conditionalFormatting sqref="AG132">
    <cfRule type="cellIs" dxfId="1503" priority="1291" operator="equal">
      <formula>"eps"</formula>
    </cfRule>
  </conditionalFormatting>
  <conditionalFormatting sqref="AO131">
    <cfRule type="cellIs" dxfId="1502" priority="1290" operator="equal">
      <formula>"eps"</formula>
    </cfRule>
  </conditionalFormatting>
  <conditionalFormatting sqref="AO132">
    <cfRule type="cellIs" dxfId="1501" priority="1289" operator="equal">
      <formula>"eps"</formula>
    </cfRule>
  </conditionalFormatting>
  <conditionalFormatting sqref="AO131">
    <cfRule type="cellIs" dxfId="1500" priority="1288" operator="equal">
      <formula>"eps"</formula>
    </cfRule>
  </conditionalFormatting>
  <conditionalFormatting sqref="AP131">
    <cfRule type="cellIs" dxfId="1499" priority="1287" operator="equal">
      <formula>"eps"</formula>
    </cfRule>
  </conditionalFormatting>
  <conditionalFormatting sqref="AP132">
    <cfRule type="cellIs" dxfId="1498" priority="1286" operator="equal">
      <formula>"eps"</formula>
    </cfRule>
  </conditionalFormatting>
  <conditionalFormatting sqref="AP131">
    <cfRule type="cellIs" dxfId="1497" priority="1285" operator="equal">
      <formula>"eps"</formula>
    </cfRule>
  </conditionalFormatting>
  <conditionalFormatting sqref="AD86:CC86">
    <cfRule type="cellIs" dxfId="1496" priority="1257" operator="equal">
      <formula>"eps"</formula>
    </cfRule>
  </conditionalFormatting>
  <conditionalFormatting sqref="AC82:AC155">
    <cfRule type="cellIs" dxfId="1495" priority="1284" operator="equal">
      <formula>"eps"</formula>
    </cfRule>
  </conditionalFormatting>
  <conditionalFormatting sqref="AC82:AC155">
    <cfRule type="cellIs" dxfId="1494" priority="1283" operator="equal">
      <formula>"eps"</formula>
    </cfRule>
  </conditionalFormatting>
  <conditionalFormatting sqref="AC124">
    <cfRule type="cellIs" dxfId="1493" priority="1282" operator="equal">
      <formula>"eps"</formula>
    </cfRule>
  </conditionalFormatting>
  <conditionalFormatting sqref="AC124">
    <cfRule type="cellIs" dxfId="1492" priority="1281" operator="equal">
      <formula>"eps"</formula>
    </cfRule>
  </conditionalFormatting>
  <conditionalFormatting sqref="AD120:CC120 AD125:CC125 AD129:CC129 AD122:CC123 AD82:CC84 AD88:CC91 AD93:CC98">
    <cfRule type="cellIs" dxfId="1491" priority="1280" operator="equal">
      <formula>"eps"</formula>
    </cfRule>
  </conditionalFormatting>
  <conditionalFormatting sqref="AD133:CC155">
    <cfRule type="cellIs" dxfId="1490" priority="1279" operator="equal">
      <formula>"eps"</formula>
    </cfRule>
  </conditionalFormatting>
  <conditionalFormatting sqref="AD92:CC92">
    <cfRule type="cellIs" dxfId="1489" priority="1278" operator="equal">
      <formula>"eps"</formula>
    </cfRule>
  </conditionalFormatting>
  <conditionalFormatting sqref="AD118:CC118">
    <cfRule type="cellIs" dxfId="1488" priority="1277" operator="equal">
      <formula>"eps"</formula>
    </cfRule>
  </conditionalFormatting>
  <conditionalFormatting sqref="AD119:CC119">
    <cfRule type="cellIs" dxfId="1487" priority="1276" operator="equal">
      <formula>"eps"</formula>
    </cfRule>
  </conditionalFormatting>
  <conditionalFormatting sqref="AD124:CC124">
    <cfRule type="cellIs" dxfId="1486" priority="1275" operator="equal">
      <formula>"eps"</formula>
    </cfRule>
  </conditionalFormatting>
  <conditionalFormatting sqref="AD85:CC85">
    <cfRule type="cellIs" dxfId="1485" priority="1274" operator="equal">
      <formula>"eps"</formula>
    </cfRule>
  </conditionalFormatting>
  <conditionalFormatting sqref="AD101:CC101">
    <cfRule type="cellIs" dxfId="1484" priority="1273" operator="equal">
      <formula>"eps"</formula>
    </cfRule>
  </conditionalFormatting>
  <conditionalFormatting sqref="AD87:CC87">
    <cfRule type="cellIs" dxfId="1483" priority="1272" operator="equal">
      <formula>"eps"</formula>
    </cfRule>
  </conditionalFormatting>
  <conditionalFormatting sqref="AD87:CC87">
    <cfRule type="cellIs" dxfId="1482" priority="1271" operator="equal">
      <formula>"eps"</formula>
    </cfRule>
  </conditionalFormatting>
  <conditionalFormatting sqref="AD121:CC127">
    <cfRule type="cellIs" dxfId="1481" priority="1270" operator="equal">
      <formula>"eps"</formula>
    </cfRule>
  </conditionalFormatting>
  <conditionalFormatting sqref="AD126:CC126">
    <cfRule type="cellIs" dxfId="1480" priority="1269" operator="equal">
      <formula>"eps"</formula>
    </cfRule>
  </conditionalFormatting>
  <conditionalFormatting sqref="AD127:CC127">
    <cfRule type="cellIs" dxfId="1479" priority="1268" operator="equal">
      <formula>"eps"</formula>
    </cfRule>
  </conditionalFormatting>
  <conditionalFormatting sqref="AD99:CC100">
    <cfRule type="cellIs" dxfId="1478" priority="1267" operator="equal">
      <formula>"eps"</formula>
    </cfRule>
  </conditionalFormatting>
  <conditionalFormatting sqref="AD102:CC103">
    <cfRule type="cellIs" dxfId="1477" priority="1266" operator="equal">
      <formula>"eps"</formula>
    </cfRule>
  </conditionalFormatting>
  <conditionalFormatting sqref="AD104:CC105">
    <cfRule type="cellIs" dxfId="1476" priority="1265" operator="equal">
      <formula>"eps"</formula>
    </cfRule>
  </conditionalFormatting>
  <conditionalFormatting sqref="AD106:CC107">
    <cfRule type="cellIs" dxfId="1475" priority="1264" operator="equal">
      <formula>"eps"</formula>
    </cfRule>
  </conditionalFormatting>
  <conditionalFormatting sqref="AD108:CC109">
    <cfRule type="cellIs" dxfId="1474" priority="1263" operator="equal">
      <formula>"eps"</formula>
    </cfRule>
  </conditionalFormatting>
  <conditionalFormatting sqref="AD110:CC117">
    <cfRule type="cellIs" dxfId="1473" priority="1262" operator="equal">
      <formula>"eps"</formula>
    </cfRule>
  </conditionalFormatting>
  <conditionalFormatting sqref="AD128:CC128">
    <cfRule type="cellIs" dxfId="1472" priority="1261" operator="equal">
      <formula>"eps"</formula>
    </cfRule>
  </conditionalFormatting>
  <conditionalFormatting sqref="AD128:CC128">
    <cfRule type="cellIs" dxfId="1471" priority="1260" operator="equal">
      <formula>"eps"</formula>
    </cfRule>
  </conditionalFormatting>
  <conditionalFormatting sqref="AD127:CC127">
    <cfRule type="cellIs" dxfId="1470" priority="1259" operator="equal">
      <formula>"eps"</formula>
    </cfRule>
  </conditionalFormatting>
  <conditionalFormatting sqref="AD130:CC132">
    <cfRule type="cellIs" dxfId="1469" priority="1258" operator="equal">
      <formula>"eps"</formula>
    </cfRule>
  </conditionalFormatting>
  <conditionalFormatting sqref="E166 E173 E211 AC156:AC207 E180 E163:E164 E168:E171 E175:E178 E183:E185 E187 E190:E197 E202:E203 E206 M206:N206 M202:N203 M190:N197 M187:N187 M183:N185 M175:N178 P175:R178 P183:R185 P187:R187 P190:R197 P202:R203 P206:R206">
    <cfRule type="cellIs" dxfId="1468" priority="1256" operator="equal">
      <formula>"eps"</formula>
    </cfRule>
  </conditionalFormatting>
  <conditionalFormatting sqref="AC156:AC207">
    <cfRule type="cellIs" dxfId="1467" priority="1255" operator="equal">
      <formula>"eps"</formula>
    </cfRule>
  </conditionalFormatting>
  <conditionalFormatting sqref="E214">
    <cfRule type="cellIs" dxfId="1466" priority="1254" operator="equal">
      <formula>"eps"</formula>
    </cfRule>
  </conditionalFormatting>
  <conditionalFormatting sqref="E166">
    <cfRule type="cellIs" dxfId="1465" priority="1253" operator="equal">
      <formula>"eps"</formula>
    </cfRule>
  </conditionalFormatting>
  <conditionalFormatting sqref="E189:E197 M189:N197 P189:R197">
    <cfRule type="cellIs" dxfId="1464" priority="1252" operator="equal">
      <formula>"eps"</formula>
    </cfRule>
  </conditionalFormatting>
  <conditionalFormatting sqref="E198">
    <cfRule type="cellIs" dxfId="1463" priority="1251" operator="equal">
      <formula>"eps"</formula>
    </cfRule>
  </conditionalFormatting>
  <conditionalFormatting sqref="AC198">
    <cfRule type="cellIs" dxfId="1462" priority="1250" operator="equal">
      <formula>"eps"</formula>
    </cfRule>
  </conditionalFormatting>
  <conditionalFormatting sqref="AC198">
    <cfRule type="cellIs" dxfId="1461" priority="1249" operator="equal">
      <formula>"eps"</formula>
    </cfRule>
  </conditionalFormatting>
  <conditionalFormatting sqref="E165">
    <cfRule type="cellIs" dxfId="1460" priority="1248" operator="equal">
      <formula>"eps"</formula>
    </cfRule>
  </conditionalFormatting>
  <conditionalFormatting sqref="E181">
    <cfRule type="cellIs" dxfId="1459" priority="1247" operator="equal">
      <formula>"eps"</formula>
    </cfRule>
  </conditionalFormatting>
  <conditionalFormatting sqref="AD194:CC194 AD199:CC199 AD203:CC203 AD196:CC197 AD156:CC158 AD162:CC165 AD167:CC172">
    <cfRule type="cellIs" dxfId="1458" priority="1246" operator="equal">
      <formula>"eps"</formula>
    </cfRule>
  </conditionalFormatting>
  <conditionalFormatting sqref="AD207:CC207">
    <cfRule type="cellIs" dxfId="1457" priority="1245" operator="equal">
      <formula>"eps"</formula>
    </cfRule>
  </conditionalFormatting>
  <conditionalFormatting sqref="AD166:CC166">
    <cfRule type="cellIs" dxfId="1456" priority="1244" operator="equal">
      <formula>"eps"</formula>
    </cfRule>
  </conditionalFormatting>
  <conditionalFormatting sqref="AD192:CC192">
    <cfRule type="cellIs" dxfId="1455" priority="1243" operator="equal">
      <formula>"eps"</formula>
    </cfRule>
  </conditionalFormatting>
  <conditionalFormatting sqref="AD193:CC193">
    <cfRule type="cellIs" dxfId="1454" priority="1242" operator="equal">
      <formula>"eps"</formula>
    </cfRule>
  </conditionalFormatting>
  <conditionalFormatting sqref="AD198:CC198">
    <cfRule type="cellIs" dxfId="1453" priority="1241" operator="equal">
      <formula>"eps"</formula>
    </cfRule>
  </conditionalFormatting>
  <conditionalFormatting sqref="AD159:CC159">
    <cfRule type="cellIs" dxfId="1452" priority="1240" operator="equal">
      <formula>"eps"</formula>
    </cfRule>
  </conditionalFormatting>
  <conditionalFormatting sqref="AD175:CC175">
    <cfRule type="cellIs" dxfId="1451" priority="1239" operator="equal">
      <formula>"eps"</formula>
    </cfRule>
  </conditionalFormatting>
  <conditionalFormatting sqref="AD161:CC161">
    <cfRule type="cellIs" dxfId="1450" priority="1238" operator="equal">
      <formula>"eps"</formula>
    </cfRule>
  </conditionalFormatting>
  <conditionalFormatting sqref="AD161:CC161">
    <cfRule type="cellIs" dxfId="1449" priority="1237" operator="equal">
      <formula>"eps"</formula>
    </cfRule>
  </conditionalFormatting>
  <conditionalFormatting sqref="AD195:CC201">
    <cfRule type="cellIs" dxfId="1448" priority="1236" operator="equal">
      <formula>"eps"</formula>
    </cfRule>
  </conditionalFormatting>
  <conditionalFormatting sqref="AD200:CC200">
    <cfRule type="cellIs" dxfId="1447" priority="1235" operator="equal">
      <formula>"eps"</formula>
    </cfRule>
  </conditionalFormatting>
  <conditionalFormatting sqref="AD201:CC201">
    <cfRule type="cellIs" dxfId="1446" priority="1234" operator="equal">
      <formula>"eps"</formula>
    </cfRule>
  </conditionalFormatting>
  <conditionalFormatting sqref="AD173:CC174">
    <cfRule type="cellIs" dxfId="1445" priority="1233" operator="equal">
      <formula>"eps"</formula>
    </cfRule>
  </conditionalFormatting>
  <conditionalFormatting sqref="AD176:CC177">
    <cfRule type="cellIs" dxfId="1444" priority="1232" operator="equal">
      <formula>"eps"</formula>
    </cfRule>
  </conditionalFormatting>
  <conditionalFormatting sqref="AD178:CC179">
    <cfRule type="cellIs" dxfId="1443" priority="1231" operator="equal">
      <formula>"eps"</formula>
    </cfRule>
  </conditionalFormatting>
  <conditionalFormatting sqref="AD180:CC181">
    <cfRule type="cellIs" dxfId="1442" priority="1230" operator="equal">
      <formula>"eps"</formula>
    </cfRule>
  </conditionalFormatting>
  <conditionalFormatting sqref="AD182:CC183">
    <cfRule type="cellIs" dxfId="1441" priority="1229" operator="equal">
      <formula>"eps"</formula>
    </cfRule>
  </conditionalFormatting>
  <conditionalFormatting sqref="AD184:CC191">
    <cfRule type="cellIs" dxfId="1440" priority="1228" operator="equal">
      <formula>"eps"</formula>
    </cfRule>
  </conditionalFormatting>
  <conditionalFormatting sqref="AD202:CC202">
    <cfRule type="cellIs" dxfId="1439" priority="1227" operator="equal">
      <formula>"eps"</formula>
    </cfRule>
  </conditionalFormatting>
  <conditionalFormatting sqref="AD202:CC202">
    <cfRule type="cellIs" dxfId="1438" priority="1226" operator="equal">
      <formula>"eps"</formula>
    </cfRule>
  </conditionalFormatting>
  <conditionalFormatting sqref="AD201:CC201">
    <cfRule type="cellIs" dxfId="1437" priority="1225" operator="equal">
      <formula>"eps"</formula>
    </cfRule>
  </conditionalFormatting>
  <conditionalFormatting sqref="AD204:CC206">
    <cfRule type="cellIs" dxfId="1436" priority="1224" operator="equal">
      <formula>"eps"</formula>
    </cfRule>
  </conditionalFormatting>
  <conditionalFormatting sqref="AD160:CC160">
    <cfRule type="cellIs" dxfId="1435" priority="1223" operator="equal">
      <formula>"eps"</formula>
    </cfRule>
  </conditionalFormatting>
  <conditionalFormatting sqref="D200 D206 D210 D202:D203 D162:D164 D168:D171 D173:D178">
    <cfRule type="cellIs" dxfId="1434" priority="1222" operator="equal">
      <formula>"eps"</formula>
    </cfRule>
  </conditionalFormatting>
  <conditionalFormatting sqref="D214">
    <cfRule type="cellIs" dxfId="1433" priority="1221" operator="equal">
      <formula>"eps"</formula>
    </cfRule>
  </conditionalFormatting>
  <conditionalFormatting sqref="D172">
    <cfRule type="cellIs" dxfId="1432" priority="1220" operator="equal">
      <formula>"eps"</formula>
    </cfRule>
  </conditionalFormatting>
  <conditionalFormatting sqref="D198">
    <cfRule type="cellIs" dxfId="1431" priority="1219" operator="equal">
      <formula>"eps"</formula>
    </cfRule>
  </conditionalFormatting>
  <conditionalFormatting sqref="D199">
    <cfRule type="cellIs" dxfId="1430" priority="1218" operator="equal">
      <formula>"eps"</formula>
    </cfRule>
  </conditionalFormatting>
  <conditionalFormatting sqref="D204">
    <cfRule type="cellIs" dxfId="1429" priority="1217" operator="equal">
      <formula>"eps"</formula>
    </cfRule>
  </conditionalFormatting>
  <conditionalFormatting sqref="D165">
    <cfRule type="cellIs" dxfId="1428" priority="1216" operator="equal">
      <formula>"eps"</formula>
    </cfRule>
  </conditionalFormatting>
  <conditionalFormatting sqref="D181">
    <cfRule type="cellIs" dxfId="1427" priority="1215" operator="equal">
      <formula>"eps"</formula>
    </cfRule>
  </conditionalFormatting>
  <conditionalFormatting sqref="D167">
    <cfRule type="cellIs" dxfId="1426" priority="1214" operator="equal">
      <formula>"eps"</formula>
    </cfRule>
  </conditionalFormatting>
  <conditionalFormatting sqref="D167">
    <cfRule type="cellIs" dxfId="1425" priority="1213" operator="equal">
      <formula>"eps"</formula>
    </cfRule>
  </conditionalFormatting>
  <conditionalFormatting sqref="D207">
    <cfRule type="cellIs" dxfId="1424" priority="1212" operator="equal">
      <formula>"eps"</formula>
    </cfRule>
  </conditionalFormatting>
  <conditionalFormatting sqref="D208">
    <cfRule type="cellIs" dxfId="1423" priority="1211" operator="equal">
      <formula>"eps"</formula>
    </cfRule>
  </conditionalFormatting>
  <conditionalFormatting sqref="D179:D180">
    <cfRule type="cellIs" dxfId="1422" priority="1210" operator="equal">
      <formula>"eps"</formula>
    </cfRule>
  </conditionalFormatting>
  <conditionalFormatting sqref="D182:D183">
    <cfRule type="cellIs" dxfId="1421" priority="1209" operator="equal">
      <formula>"eps"</formula>
    </cfRule>
  </conditionalFormatting>
  <conditionalFormatting sqref="D184:D185">
    <cfRule type="cellIs" dxfId="1420" priority="1208" operator="equal">
      <formula>"eps"</formula>
    </cfRule>
  </conditionalFormatting>
  <conditionalFormatting sqref="D186:D187">
    <cfRule type="cellIs" dxfId="1419" priority="1207" operator="equal">
      <formula>"eps"</formula>
    </cfRule>
  </conditionalFormatting>
  <conditionalFormatting sqref="D188:D189">
    <cfRule type="cellIs" dxfId="1418" priority="1206" operator="equal">
      <formula>"eps"</formula>
    </cfRule>
  </conditionalFormatting>
  <conditionalFormatting sqref="D190:D197">
    <cfRule type="cellIs" dxfId="1417" priority="1205" operator="equal">
      <formula>"eps"</formula>
    </cfRule>
  </conditionalFormatting>
  <conditionalFormatting sqref="D209">
    <cfRule type="cellIs" dxfId="1416" priority="1204" operator="equal">
      <formula>"eps"</formula>
    </cfRule>
  </conditionalFormatting>
  <conditionalFormatting sqref="D209">
    <cfRule type="cellIs" dxfId="1415" priority="1203" operator="equal">
      <formula>"eps"</formula>
    </cfRule>
  </conditionalFormatting>
  <conditionalFormatting sqref="D208">
    <cfRule type="cellIs" dxfId="1414" priority="1202" operator="equal">
      <formula>"eps"</formula>
    </cfRule>
  </conditionalFormatting>
  <conditionalFormatting sqref="D211:D213">
    <cfRule type="cellIs" dxfId="1413" priority="1201" operator="equal">
      <formula>"eps"</formula>
    </cfRule>
  </conditionalFormatting>
  <conditionalFormatting sqref="D166">
    <cfRule type="cellIs" dxfId="1412" priority="1200" operator="equal">
      <formula>"eps"</formula>
    </cfRule>
  </conditionalFormatting>
  <conditionalFormatting sqref="M187:N187 M190:N197 M206:N206 M166:N166 M202:N203 M171:N171 M183:N185 M175:N178 P175:P178 P183:P185 P171 P202:P203 P166 P206 P190:P197 P187">
    <cfRule type="cellIs" dxfId="1411" priority="1199" operator="equal">
      <formula>"eps"</formula>
    </cfRule>
  </conditionalFormatting>
  <conditionalFormatting sqref="M214:N214 P214">
    <cfRule type="cellIs" dxfId="1410" priority="1198" operator="equal">
      <formula>"eps"</formula>
    </cfRule>
  </conditionalFormatting>
  <conditionalFormatting sqref="M166:N166 P166">
    <cfRule type="cellIs" dxfId="1409" priority="1197" operator="equal">
      <formula>"eps"</formula>
    </cfRule>
  </conditionalFormatting>
  <conditionalFormatting sqref="M189:N189 P189">
    <cfRule type="cellIs" dxfId="1408" priority="1196" operator="equal">
      <formula>"eps"</formula>
    </cfRule>
  </conditionalFormatting>
  <conditionalFormatting sqref="M198:N198 P198">
    <cfRule type="cellIs" dxfId="1407" priority="1195" operator="equal">
      <formula>"eps"</formula>
    </cfRule>
  </conditionalFormatting>
  <conditionalFormatting sqref="M165:N165 P165">
    <cfRule type="cellIs" dxfId="1406" priority="1194" operator="equal">
      <formula>"eps"</formula>
    </cfRule>
  </conditionalFormatting>
  <conditionalFormatting sqref="M181:N181 P181">
    <cfRule type="cellIs" dxfId="1405" priority="1193" operator="equal">
      <formula>"eps"</formula>
    </cfRule>
  </conditionalFormatting>
  <conditionalFormatting sqref="M207:N207 P207">
    <cfRule type="cellIs" dxfId="1404" priority="1192" operator="equal">
      <formula>"eps"</formula>
    </cfRule>
  </conditionalFormatting>
  <conditionalFormatting sqref="M208:N208 P208">
    <cfRule type="cellIs" dxfId="1403" priority="1191" operator="equal">
      <formula>"eps"</formula>
    </cfRule>
  </conditionalFormatting>
  <conditionalFormatting sqref="Q187 Q190:Q197 Q206 Q202:Q203 Q171 Q183:Q185 Q175:Q178">
    <cfRule type="cellIs" dxfId="1402" priority="1190" operator="equal">
      <formula>"eps"</formula>
    </cfRule>
  </conditionalFormatting>
  <conditionalFormatting sqref="Q189">
    <cfRule type="cellIs" dxfId="1401" priority="1189" operator="equal">
      <formula>"eps"</formula>
    </cfRule>
  </conditionalFormatting>
  <conditionalFormatting sqref="Q198">
    <cfRule type="cellIs" dxfId="1400" priority="1188" operator="equal">
      <formula>"eps"</formula>
    </cfRule>
  </conditionalFormatting>
  <conditionalFormatting sqref="Q165">
    <cfRule type="cellIs" dxfId="1399" priority="1187" operator="equal">
      <formula>"eps"</formula>
    </cfRule>
  </conditionalFormatting>
  <conditionalFormatting sqref="Q181">
    <cfRule type="cellIs" dxfId="1398" priority="1186" operator="equal">
      <formula>"eps"</formula>
    </cfRule>
  </conditionalFormatting>
  <conditionalFormatting sqref="Q207">
    <cfRule type="cellIs" dxfId="1397" priority="1185" operator="equal">
      <formula>"eps"</formula>
    </cfRule>
  </conditionalFormatting>
  <conditionalFormatting sqref="Q208">
    <cfRule type="cellIs" dxfId="1396" priority="1184" operator="equal">
      <formula>"eps"</formula>
    </cfRule>
  </conditionalFormatting>
  <conditionalFormatting sqref="Q166">
    <cfRule type="cellIs" dxfId="1395" priority="1183" operator="equal">
      <formula>"eps"</formula>
    </cfRule>
  </conditionalFormatting>
  <conditionalFormatting sqref="R187 R190:R197 R206 R202:R203 R171 R183:R185 R175:R178">
    <cfRule type="cellIs" dxfId="1394" priority="1182" operator="equal">
      <formula>"eps"</formula>
    </cfRule>
  </conditionalFormatting>
  <conditionalFormatting sqref="R189">
    <cfRule type="cellIs" dxfId="1393" priority="1181" operator="equal">
      <formula>"eps"</formula>
    </cfRule>
  </conditionalFormatting>
  <conditionalFormatting sqref="R198">
    <cfRule type="cellIs" dxfId="1392" priority="1180" operator="equal">
      <formula>"eps"</formula>
    </cfRule>
  </conditionalFormatting>
  <conditionalFormatting sqref="R165">
    <cfRule type="cellIs" dxfId="1391" priority="1179" operator="equal">
      <formula>"eps"</formula>
    </cfRule>
  </conditionalFormatting>
  <conditionalFormatting sqref="R181">
    <cfRule type="cellIs" dxfId="1390" priority="1178" operator="equal">
      <formula>"eps"</formula>
    </cfRule>
  </conditionalFormatting>
  <conditionalFormatting sqref="R207">
    <cfRule type="cellIs" dxfId="1389" priority="1177" operator="equal">
      <formula>"eps"</formula>
    </cfRule>
  </conditionalFormatting>
  <conditionalFormatting sqref="R208">
    <cfRule type="cellIs" dxfId="1388" priority="1176" operator="equal">
      <formula>"eps"</formula>
    </cfRule>
  </conditionalFormatting>
  <conditionalFormatting sqref="R166">
    <cfRule type="cellIs" dxfId="1387" priority="1175" operator="equal">
      <formula>"eps"</formula>
    </cfRule>
  </conditionalFormatting>
  <conditionalFormatting sqref="Q214:R214">
    <cfRule type="cellIs" dxfId="1386" priority="1174" operator="equal">
      <formula>"eps"</formula>
    </cfRule>
  </conditionalFormatting>
  <conditionalFormatting sqref="M163:N164 P163:R164">
    <cfRule type="cellIs" dxfId="1385" priority="1173" operator="equal">
      <formula>"eps"</formula>
    </cfRule>
  </conditionalFormatting>
  <conditionalFormatting sqref="M168:N170 P168:R170">
    <cfRule type="cellIs" dxfId="1384" priority="1172" operator="equal">
      <formula>"eps"</formula>
    </cfRule>
  </conditionalFormatting>
  <conditionalFormatting sqref="M173:N173 P173:R173">
    <cfRule type="cellIs" dxfId="1383" priority="1171" operator="equal">
      <formula>"eps"</formula>
    </cfRule>
  </conditionalFormatting>
  <conditionalFormatting sqref="M180:N180 P180:R180">
    <cfRule type="cellIs" dxfId="1382" priority="1170" operator="equal">
      <formula>"eps"</formula>
    </cfRule>
  </conditionalFormatting>
  <conditionalFormatting sqref="E207:E208 M207:N208 P207:R208">
    <cfRule type="cellIs" dxfId="1381" priority="1169" operator="equal">
      <formula>"eps"</formula>
    </cfRule>
  </conditionalFormatting>
  <conditionalFormatting sqref="M211:N211 P211:R211">
    <cfRule type="cellIs" dxfId="1380" priority="1168" operator="equal">
      <formula>"eps"</formula>
    </cfRule>
  </conditionalFormatting>
  <conditionalFormatting sqref="AG160 AG167 AG204 AG174 AG157:AG158 AI165 AI160 AG162:AG165 AG169:AP172 AG177:AP179 AG181:AP181 AG184:AP191 AG196:AP197 AG199:AP199">
    <cfRule type="cellIs" dxfId="1379" priority="1167" operator="equal">
      <formula>"eps"</formula>
    </cfRule>
  </conditionalFormatting>
  <conditionalFormatting sqref="AG207 AI207">
    <cfRule type="cellIs" dxfId="1378" priority="1166" operator="equal">
      <formula>"eps"</formula>
    </cfRule>
  </conditionalFormatting>
  <conditionalFormatting sqref="AG160 AI160">
    <cfRule type="cellIs" dxfId="1377" priority="1165" operator="equal">
      <formula>"eps"</formula>
    </cfRule>
  </conditionalFormatting>
  <conditionalFormatting sqref="AG183:AP191">
    <cfRule type="cellIs" dxfId="1376" priority="1164" operator="equal">
      <formula>"eps"</formula>
    </cfRule>
  </conditionalFormatting>
  <conditionalFormatting sqref="AG192 AI192">
    <cfRule type="cellIs" dxfId="1375" priority="1163" operator="equal">
      <formula>"eps"</formula>
    </cfRule>
  </conditionalFormatting>
  <conditionalFormatting sqref="AG159 AI159">
    <cfRule type="cellIs" dxfId="1374" priority="1162" operator="equal">
      <formula>"eps"</formula>
    </cfRule>
  </conditionalFormatting>
  <conditionalFormatting sqref="AG175 AI175">
    <cfRule type="cellIs" dxfId="1373" priority="1161" operator="equal">
      <formula>"eps"</formula>
    </cfRule>
  </conditionalFormatting>
  <conditionalFormatting sqref="AI200">
    <cfRule type="cellIs" dxfId="1372" priority="1160" operator="equal">
      <formula>"eps"</formula>
    </cfRule>
  </conditionalFormatting>
  <conditionalFormatting sqref="AI201">
    <cfRule type="cellIs" dxfId="1371" priority="1159" operator="equal">
      <formula>"eps"</formula>
    </cfRule>
  </conditionalFormatting>
  <conditionalFormatting sqref="AJ181:AN181 AJ184:AN191 AJ199:AN199 AJ160:AN160 AJ196:AN197 AJ165:AN165 AJ177:AN179 AJ169:AN172">
    <cfRule type="cellIs" dxfId="1370" priority="1158" operator="equal">
      <formula>"eps"</formula>
    </cfRule>
  </conditionalFormatting>
  <conditionalFormatting sqref="AJ207:AN207">
    <cfRule type="cellIs" dxfId="1369" priority="1157" operator="equal">
      <formula>"eps"</formula>
    </cfRule>
  </conditionalFormatting>
  <conditionalFormatting sqref="AJ160:AN160">
    <cfRule type="cellIs" dxfId="1368" priority="1156" operator="equal">
      <formula>"eps"</formula>
    </cfRule>
  </conditionalFormatting>
  <conditionalFormatting sqref="AJ183:AN183">
    <cfRule type="cellIs" dxfId="1367" priority="1155" operator="equal">
      <formula>"eps"</formula>
    </cfRule>
  </conditionalFormatting>
  <conditionalFormatting sqref="AJ192:AN192">
    <cfRule type="cellIs" dxfId="1366" priority="1154" operator="equal">
      <formula>"eps"</formula>
    </cfRule>
  </conditionalFormatting>
  <conditionalFormatting sqref="AJ159:AN159">
    <cfRule type="cellIs" dxfId="1365" priority="1153" operator="equal">
      <formula>"eps"</formula>
    </cfRule>
  </conditionalFormatting>
  <conditionalFormatting sqref="AJ175:AN175">
    <cfRule type="cellIs" dxfId="1364" priority="1152" operator="equal">
      <formula>"eps"</formula>
    </cfRule>
  </conditionalFormatting>
  <conditionalFormatting sqref="AJ200:AN200">
    <cfRule type="cellIs" dxfId="1363" priority="1151" operator="equal">
      <formula>"eps"</formula>
    </cfRule>
  </conditionalFormatting>
  <conditionalFormatting sqref="AJ201:AN201">
    <cfRule type="cellIs" dxfId="1362" priority="1150" operator="equal">
      <formula>"eps"</formula>
    </cfRule>
  </conditionalFormatting>
  <conditionalFormatting sqref="AH181 AH184:AH191 AH199 AH160 AH196:AH197 AH165 AH177:AH179 AH169:AH172">
    <cfRule type="cellIs" dxfId="1361" priority="1149" operator="equal">
      <formula>"eps"</formula>
    </cfRule>
  </conditionalFormatting>
  <conditionalFormatting sqref="AH207">
    <cfRule type="cellIs" dxfId="1360" priority="1148" operator="equal">
      <formula>"eps"</formula>
    </cfRule>
  </conditionalFormatting>
  <conditionalFormatting sqref="AH160">
    <cfRule type="cellIs" dxfId="1359" priority="1147" operator="equal">
      <formula>"eps"</formula>
    </cfRule>
  </conditionalFormatting>
  <conditionalFormatting sqref="AH183">
    <cfRule type="cellIs" dxfId="1358" priority="1146" operator="equal">
      <formula>"eps"</formula>
    </cfRule>
  </conditionalFormatting>
  <conditionalFormatting sqref="AH192">
    <cfRule type="cellIs" dxfId="1357" priority="1145" operator="equal">
      <formula>"eps"</formula>
    </cfRule>
  </conditionalFormatting>
  <conditionalFormatting sqref="AH159">
    <cfRule type="cellIs" dxfId="1356" priority="1144" operator="equal">
      <formula>"eps"</formula>
    </cfRule>
  </conditionalFormatting>
  <conditionalFormatting sqref="AH175">
    <cfRule type="cellIs" dxfId="1355" priority="1143" operator="equal">
      <formula>"eps"</formula>
    </cfRule>
  </conditionalFormatting>
  <conditionalFormatting sqref="AH200">
    <cfRule type="cellIs" dxfId="1354" priority="1142" operator="equal">
      <formula>"eps"</formula>
    </cfRule>
  </conditionalFormatting>
  <conditionalFormatting sqref="AH201">
    <cfRule type="cellIs" dxfId="1353" priority="1141" operator="equal">
      <formula>"eps"</formula>
    </cfRule>
  </conditionalFormatting>
  <conditionalFormatting sqref="AH166">
    <cfRule type="cellIs" dxfId="1352" priority="1104" operator="equal">
      <formula>"eps"</formula>
    </cfRule>
  </conditionalFormatting>
  <conditionalFormatting sqref="AJ166:AN166">
    <cfRule type="cellIs" dxfId="1351" priority="1105" operator="equal">
      <formula>"eps"</formula>
    </cfRule>
  </conditionalFormatting>
  <conditionalFormatting sqref="AP161">
    <cfRule type="cellIs" dxfId="1350" priority="1107" operator="equal">
      <formula>"eps"</formula>
    </cfRule>
  </conditionalFormatting>
  <conditionalFormatting sqref="AI166">
    <cfRule type="cellIs" dxfId="1349" priority="1106" operator="equal">
      <formula>"eps"</formula>
    </cfRule>
  </conditionalFormatting>
  <conditionalFormatting sqref="AG161">
    <cfRule type="cellIs" dxfId="1348" priority="1109" operator="equal">
      <formula>"eps"</formula>
    </cfRule>
  </conditionalFormatting>
  <conditionalFormatting sqref="AO161">
    <cfRule type="cellIs" dxfId="1347" priority="1108" operator="equal">
      <formula>"eps"</formula>
    </cfRule>
  </conditionalFormatting>
  <conditionalFormatting sqref="AO181 AO184:AO191 AO199 AO196:AO197 AO165 AO177:AO179 AO169:AO172">
    <cfRule type="cellIs" dxfId="1346" priority="1140" operator="equal">
      <formula>"eps"</formula>
    </cfRule>
  </conditionalFormatting>
  <conditionalFormatting sqref="AO183">
    <cfRule type="cellIs" dxfId="1345" priority="1139" operator="equal">
      <formula>"eps"</formula>
    </cfRule>
  </conditionalFormatting>
  <conditionalFormatting sqref="AO192">
    <cfRule type="cellIs" dxfId="1344" priority="1138" operator="equal">
      <formula>"eps"</formula>
    </cfRule>
  </conditionalFormatting>
  <conditionalFormatting sqref="AO159">
    <cfRule type="cellIs" dxfId="1343" priority="1137" operator="equal">
      <formula>"eps"</formula>
    </cfRule>
  </conditionalFormatting>
  <conditionalFormatting sqref="AO175">
    <cfRule type="cellIs" dxfId="1342" priority="1136" operator="equal">
      <formula>"eps"</formula>
    </cfRule>
  </conditionalFormatting>
  <conditionalFormatting sqref="AO200">
    <cfRule type="cellIs" dxfId="1341" priority="1135" operator="equal">
      <formula>"eps"</formula>
    </cfRule>
  </conditionalFormatting>
  <conditionalFormatting sqref="AO201">
    <cfRule type="cellIs" dxfId="1340" priority="1134" operator="equal">
      <formula>"eps"</formula>
    </cfRule>
  </conditionalFormatting>
  <conditionalFormatting sqref="AI193">
    <cfRule type="cellIs" dxfId="1339" priority="1070" operator="equal">
      <formula>"eps"</formula>
    </cfRule>
  </conditionalFormatting>
  <conditionalFormatting sqref="AH193">
    <cfRule type="cellIs" dxfId="1338" priority="1063" operator="equal">
      <formula>"eps"</formula>
    </cfRule>
  </conditionalFormatting>
  <conditionalFormatting sqref="AP182">
    <cfRule type="cellIs" dxfId="1337" priority="1071" operator="equal">
      <formula>"eps"</formula>
    </cfRule>
  </conditionalFormatting>
  <conditionalFormatting sqref="AO182">
    <cfRule type="cellIs" dxfId="1336" priority="1072" operator="equal">
      <formula>"eps"</formula>
    </cfRule>
  </conditionalFormatting>
  <conditionalFormatting sqref="AG182">
    <cfRule type="cellIs" dxfId="1335" priority="1073" operator="equal">
      <formula>"eps"</formula>
    </cfRule>
  </conditionalFormatting>
  <conditionalFormatting sqref="AH182">
    <cfRule type="cellIs" dxfId="1334" priority="1074" operator="equal">
      <formula>"eps"</formula>
    </cfRule>
  </conditionalFormatting>
  <conditionalFormatting sqref="AJ182:AN182">
    <cfRule type="cellIs" dxfId="1333" priority="1075" operator="equal">
      <formula>"eps"</formula>
    </cfRule>
  </conditionalFormatting>
  <conditionalFormatting sqref="AI182">
    <cfRule type="cellIs" dxfId="1332" priority="1076" operator="equal">
      <formula>"eps"</formula>
    </cfRule>
  </conditionalFormatting>
  <conditionalFormatting sqref="AP180">
    <cfRule type="cellIs" dxfId="1331" priority="1077" operator="equal">
      <formula>"eps"</formula>
    </cfRule>
  </conditionalFormatting>
  <conditionalFormatting sqref="AO180">
    <cfRule type="cellIs" dxfId="1330" priority="1078" operator="equal">
      <formula>"eps"</formula>
    </cfRule>
  </conditionalFormatting>
  <conditionalFormatting sqref="AG180">
    <cfRule type="cellIs" dxfId="1329" priority="1079" operator="equal">
      <formula>"eps"</formula>
    </cfRule>
  </conditionalFormatting>
  <conditionalFormatting sqref="AH180">
    <cfRule type="cellIs" dxfId="1328" priority="1080" operator="equal">
      <formula>"eps"</formula>
    </cfRule>
  </conditionalFormatting>
  <conditionalFormatting sqref="AJ180:AN180">
    <cfRule type="cellIs" dxfId="1327" priority="1081" operator="equal">
      <formula>"eps"</formula>
    </cfRule>
  </conditionalFormatting>
  <conditionalFormatting sqref="AI180">
    <cfRule type="cellIs" dxfId="1326" priority="1082" operator="equal">
      <formula>"eps"</formula>
    </cfRule>
  </conditionalFormatting>
  <conditionalFormatting sqref="AP176">
    <cfRule type="cellIs" dxfId="1325" priority="1083" operator="equal">
      <formula>"eps"</formula>
    </cfRule>
  </conditionalFormatting>
  <conditionalFormatting sqref="AO160">
    <cfRule type="cellIs" dxfId="1324" priority="1133" operator="equal">
      <formula>"eps"</formula>
    </cfRule>
  </conditionalFormatting>
  <conditionalFormatting sqref="AP181 AP184:AP191 AP199 AP196:AP197 AP165 AP177:AP179 AP169:AP172">
    <cfRule type="cellIs" dxfId="1323" priority="1132" operator="equal">
      <formula>"eps"</formula>
    </cfRule>
  </conditionalFormatting>
  <conditionalFormatting sqref="AP183">
    <cfRule type="cellIs" dxfId="1322" priority="1131" operator="equal">
      <formula>"eps"</formula>
    </cfRule>
  </conditionalFormatting>
  <conditionalFormatting sqref="AP192">
    <cfRule type="cellIs" dxfId="1321" priority="1130" operator="equal">
      <formula>"eps"</formula>
    </cfRule>
  </conditionalFormatting>
  <conditionalFormatting sqref="AP159">
    <cfRule type="cellIs" dxfId="1320" priority="1129" operator="equal">
      <formula>"eps"</formula>
    </cfRule>
  </conditionalFormatting>
  <conditionalFormatting sqref="AP175">
    <cfRule type="cellIs" dxfId="1319" priority="1128" operator="equal">
      <formula>"eps"</formula>
    </cfRule>
  </conditionalFormatting>
  <conditionalFormatting sqref="AP200">
    <cfRule type="cellIs" dxfId="1318" priority="1127" operator="equal">
      <formula>"eps"</formula>
    </cfRule>
  </conditionalFormatting>
  <conditionalFormatting sqref="AP201">
    <cfRule type="cellIs" dxfId="1317" priority="1126" operator="equal">
      <formula>"eps"</formula>
    </cfRule>
  </conditionalFormatting>
  <conditionalFormatting sqref="AI203">
    <cfRule type="cellIs" dxfId="1316" priority="1044" operator="equal">
      <formula>"eps"</formula>
    </cfRule>
  </conditionalFormatting>
  <conditionalFormatting sqref="AO203">
    <cfRule type="cellIs" dxfId="1315" priority="1037" operator="equal">
      <formula>"eps"</formula>
    </cfRule>
  </conditionalFormatting>
  <conditionalFormatting sqref="AJ202:AN202">
    <cfRule type="cellIs" dxfId="1314" priority="1045" operator="equal">
      <formula>"eps"</formula>
    </cfRule>
  </conditionalFormatting>
  <conditionalFormatting sqref="AI202">
    <cfRule type="cellIs" dxfId="1313" priority="1046" operator="equal">
      <formula>"eps"</formula>
    </cfRule>
  </conditionalFormatting>
  <conditionalFormatting sqref="AP198">
    <cfRule type="cellIs" dxfId="1312" priority="1047" operator="equal">
      <formula>"eps"</formula>
    </cfRule>
  </conditionalFormatting>
  <conditionalFormatting sqref="AO198">
    <cfRule type="cellIs" dxfId="1311" priority="1048" operator="equal">
      <formula>"eps"</formula>
    </cfRule>
  </conditionalFormatting>
  <conditionalFormatting sqref="AG198">
    <cfRule type="cellIs" dxfId="1310" priority="1049" operator="equal">
      <formula>"eps"</formula>
    </cfRule>
  </conditionalFormatting>
  <conditionalFormatting sqref="AH198">
    <cfRule type="cellIs" dxfId="1309" priority="1050" operator="equal">
      <formula>"eps"</formula>
    </cfRule>
  </conditionalFormatting>
  <conditionalFormatting sqref="AJ198:AN198">
    <cfRule type="cellIs" dxfId="1308" priority="1051" operator="equal">
      <formula>"eps"</formula>
    </cfRule>
  </conditionalFormatting>
  <conditionalFormatting sqref="AI198">
    <cfRule type="cellIs" dxfId="1307" priority="1052" operator="equal">
      <formula>"eps"</formula>
    </cfRule>
  </conditionalFormatting>
  <conditionalFormatting sqref="AP195">
    <cfRule type="cellIs" dxfId="1306" priority="1053" operator="equal">
      <formula>"eps"</formula>
    </cfRule>
  </conditionalFormatting>
  <conditionalFormatting sqref="AP194">
    <cfRule type="cellIs" dxfId="1305" priority="1054" operator="equal">
      <formula>"eps"</formula>
    </cfRule>
  </conditionalFormatting>
  <conditionalFormatting sqref="AP193">
    <cfRule type="cellIs" dxfId="1304" priority="1055" operator="equal">
      <formula>"eps"</formula>
    </cfRule>
  </conditionalFormatting>
  <conditionalFormatting sqref="AO195">
    <cfRule type="cellIs" dxfId="1303" priority="1056" operator="equal">
      <formula>"eps"</formula>
    </cfRule>
  </conditionalFormatting>
  <conditionalFormatting sqref="AO194">
    <cfRule type="cellIs" dxfId="1302" priority="1057" operator="equal">
      <formula>"eps"</formula>
    </cfRule>
  </conditionalFormatting>
  <conditionalFormatting sqref="AP160">
    <cfRule type="cellIs" dxfId="1301" priority="1125" operator="equal">
      <formula>"eps"</formula>
    </cfRule>
  </conditionalFormatting>
  <conditionalFormatting sqref="AO207:AP207">
    <cfRule type="cellIs" dxfId="1300" priority="1124" operator="equal">
      <formula>"eps"</formula>
    </cfRule>
  </conditionalFormatting>
  <conditionalFormatting sqref="AH157:AP158">
    <cfRule type="cellIs" dxfId="1299" priority="1123" operator="equal">
      <formula>"eps"</formula>
    </cfRule>
  </conditionalFormatting>
  <conditionalFormatting sqref="AH162:AP164">
    <cfRule type="cellIs" dxfId="1298" priority="1122" operator="equal">
      <formula>"eps"</formula>
    </cfRule>
  </conditionalFormatting>
  <conditionalFormatting sqref="AH167:AP167">
    <cfRule type="cellIs" dxfId="1297" priority="1121" operator="equal">
      <formula>"eps"</formula>
    </cfRule>
  </conditionalFormatting>
  <conditionalFormatting sqref="AH174:AP174">
    <cfRule type="cellIs" dxfId="1296" priority="1120" operator="equal">
      <formula>"eps"</formula>
    </cfRule>
  </conditionalFormatting>
  <conditionalFormatting sqref="AG200:AP201">
    <cfRule type="cellIs" dxfId="1295" priority="1119" operator="equal">
      <formula>"eps"</formula>
    </cfRule>
  </conditionalFormatting>
  <conditionalFormatting sqref="AH204:AP204">
    <cfRule type="cellIs" dxfId="1294" priority="1118" operator="equal">
      <formula>"eps"</formula>
    </cfRule>
  </conditionalFormatting>
  <conditionalFormatting sqref="AO193">
    <cfRule type="cellIs" dxfId="1293" priority="1058" operator="equal">
      <formula>"eps"</formula>
    </cfRule>
  </conditionalFormatting>
  <conditionalFormatting sqref="AH194">
    <cfRule type="cellIs" dxfId="1292" priority="1062" operator="equal">
      <formula>"eps"</formula>
    </cfRule>
  </conditionalFormatting>
  <conditionalFormatting sqref="AG194">
    <cfRule type="cellIs" dxfId="1291" priority="1061" operator="equal">
      <formula>"eps"</formula>
    </cfRule>
  </conditionalFormatting>
  <conditionalFormatting sqref="AI195">
    <cfRule type="cellIs" dxfId="1290" priority="1066" operator="equal">
      <formula>"eps"</formula>
    </cfRule>
  </conditionalFormatting>
  <conditionalFormatting sqref="AJ195:AN195">
    <cfRule type="cellIs" dxfId="1289" priority="1065" operator="equal">
      <formula>"eps"</formula>
    </cfRule>
  </conditionalFormatting>
  <conditionalFormatting sqref="AJ193:AN193">
    <cfRule type="cellIs" dxfId="1288" priority="1069" operator="equal">
      <formula>"eps"</formula>
    </cfRule>
  </conditionalFormatting>
  <conditionalFormatting sqref="AI173">
    <cfRule type="cellIs" dxfId="1287" priority="1094" operator="equal">
      <formula>"eps"</formula>
    </cfRule>
  </conditionalFormatting>
  <conditionalFormatting sqref="AJ173:AN173">
    <cfRule type="cellIs" dxfId="1286" priority="1093" operator="equal">
      <formula>"eps"</formula>
    </cfRule>
  </conditionalFormatting>
  <conditionalFormatting sqref="AH168">
    <cfRule type="cellIs" dxfId="1285" priority="1098" operator="equal">
      <formula>"eps"</formula>
    </cfRule>
  </conditionalFormatting>
  <conditionalFormatting sqref="AG168">
    <cfRule type="cellIs" dxfId="1284" priority="1097" operator="equal">
      <formula>"eps"</formula>
    </cfRule>
  </conditionalFormatting>
  <conditionalFormatting sqref="AO168">
    <cfRule type="cellIs" dxfId="1283" priority="1096" operator="equal">
      <formula>"eps"</formula>
    </cfRule>
  </conditionalFormatting>
  <conditionalFormatting sqref="AP168">
    <cfRule type="cellIs" dxfId="1282" priority="1095" operator="equal">
      <formula>"eps"</formula>
    </cfRule>
  </conditionalFormatting>
  <conditionalFormatting sqref="AG166">
    <cfRule type="cellIs" dxfId="1281" priority="1103" operator="equal">
      <formula>"eps"</formula>
    </cfRule>
  </conditionalFormatting>
  <conditionalFormatting sqref="AG156">
    <cfRule type="cellIs" dxfId="1280" priority="1117" operator="equal">
      <formula>"eps"</formula>
    </cfRule>
  </conditionalFormatting>
  <conditionalFormatting sqref="AI156:AN156">
    <cfRule type="cellIs" dxfId="1279" priority="1116" operator="equal">
      <formula>"eps"</formula>
    </cfRule>
  </conditionalFormatting>
  <conditionalFormatting sqref="AH156">
    <cfRule type="cellIs" dxfId="1278" priority="1115" operator="equal">
      <formula>"eps"</formula>
    </cfRule>
  </conditionalFormatting>
  <conditionalFormatting sqref="AO156">
    <cfRule type="cellIs" dxfId="1277" priority="1114" operator="equal">
      <formula>"eps"</formula>
    </cfRule>
  </conditionalFormatting>
  <conditionalFormatting sqref="AP156">
    <cfRule type="cellIs" dxfId="1276" priority="1113" operator="equal">
      <formula>"eps"</formula>
    </cfRule>
  </conditionalFormatting>
  <conditionalFormatting sqref="AI161">
    <cfRule type="cellIs" dxfId="1275" priority="1112" operator="equal">
      <formula>"eps"</formula>
    </cfRule>
  </conditionalFormatting>
  <conditionalFormatting sqref="AJ161:AN161">
    <cfRule type="cellIs" dxfId="1274" priority="1111" operator="equal">
      <formula>"eps"</formula>
    </cfRule>
  </conditionalFormatting>
  <conditionalFormatting sqref="AH161">
    <cfRule type="cellIs" dxfId="1273" priority="1110" operator="equal">
      <formula>"eps"</formula>
    </cfRule>
  </conditionalFormatting>
  <conditionalFormatting sqref="AO166">
    <cfRule type="cellIs" dxfId="1272" priority="1102" operator="equal">
      <formula>"eps"</formula>
    </cfRule>
  </conditionalFormatting>
  <conditionalFormatting sqref="AP166">
    <cfRule type="cellIs" dxfId="1271" priority="1101" operator="equal">
      <formula>"eps"</formula>
    </cfRule>
  </conditionalFormatting>
  <conditionalFormatting sqref="AI168">
    <cfRule type="cellIs" dxfId="1270" priority="1100" operator="equal">
      <formula>"eps"</formula>
    </cfRule>
  </conditionalFormatting>
  <conditionalFormatting sqref="AJ168:AN168">
    <cfRule type="cellIs" dxfId="1269" priority="1099" operator="equal">
      <formula>"eps"</formula>
    </cfRule>
  </conditionalFormatting>
  <conditionalFormatting sqref="AH173">
    <cfRule type="cellIs" dxfId="1268" priority="1092" operator="equal">
      <formula>"eps"</formula>
    </cfRule>
  </conditionalFormatting>
  <conditionalFormatting sqref="AG173">
    <cfRule type="cellIs" dxfId="1267" priority="1091" operator="equal">
      <formula>"eps"</formula>
    </cfRule>
  </conditionalFormatting>
  <conditionalFormatting sqref="AO173">
    <cfRule type="cellIs" dxfId="1266" priority="1090" operator="equal">
      <formula>"eps"</formula>
    </cfRule>
  </conditionalFormatting>
  <conditionalFormatting sqref="AP173">
    <cfRule type="cellIs" dxfId="1265" priority="1089" operator="equal">
      <formula>"eps"</formula>
    </cfRule>
  </conditionalFormatting>
  <conditionalFormatting sqref="AI176">
    <cfRule type="cellIs" dxfId="1264" priority="1088" operator="equal">
      <formula>"eps"</formula>
    </cfRule>
  </conditionalFormatting>
  <conditionalFormatting sqref="AJ176:AN176">
    <cfRule type="cellIs" dxfId="1263" priority="1087" operator="equal">
      <formula>"eps"</formula>
    </cfRule>
  </conditionalFormatting>
  <conditionalFormatting sqref="AH176">
    <cfRule type="cellIs" dxfId="1262" priority="1086" operator="equal">
      <formula>"eps"</formula>
    </cfRule>
  </conditionalFormatting>
  <conditionalFormatting sqref="AG176">
    <cfRule type="cellIs" dxfId="1261" priority="1085" operator="equal">
      <formula>"eps"</formula>
    </cfRule>
  </conditionalFormatting>
  <conditionalFormatting sqref="AO176">
    <cfRule type="cellIs" dxfId="1260" priority="1084" operator="equal">
      <formula>"eps"</formula>
    </cfRule>
  </conditionalFormatting>
  <conditionalFormatting sqref="AI194">
    <cfRule type="cellIs" dxfId="1259" priority="1068" operator="equal">
      <formula>"eps"</formula>
    </cfRule>
  </conditionalFormatting>
  <conditionalFormatting sqref="AJ194:AN194">
    <cfRule type="cellIs" dxfId="1258" priority="1067" operator="equal">
      <formula>"eps"</formula>
    </cfRule>
  </conditionalFormatting>
  <conditionalFormatting sqref="AG193">
    <cfRule type="cellIs" dxfId="1257" priority="1064" operator="equal">
      <formula>"eps"</formula>
    </cfRule>
  </conditionalFormatting>
  <conditionalFormatting sqref="AH195">
    <cfRule type="cellIs" dxfId="1256" priority="1060" operator="equal">
      <formula>"eps"</formula>
    </cfRule>
  </conditionalFormatting>
  <conditionalFormatting sqref="AG195">
    <cfRule type="cellIs" dxfId="1255" priority="1059" operator="equal">
      <formula>"eps"</formula>
    </cfRule>
  </conditionalFormatting>
  <conditionalFormatting sqref="AJ203:AN203">
    <cfRule type="cellIs" dxfId="1254" priority="1043" operator="equal">
      <formula>"eps"</formula>
    </cfRule>
  </conditionalFormatting>
  <conditionalFormatting sqref="AG203">
    <cfRule type="cellIs" dxfId="1253" priority="1042" operator="equal">
      <formula>"eps"</formula>
    </cfRule>
  </conditionalFormatting>
  <conditionalFormatting sqref="AH203">
    <cfRule type="cellIs" dxfId="1252" priority="1041" operator="equal">
      <formula>"eps"</formula>
    </cfRule>
  </conditionalFormatting>
  <conditionalFormatting sqref="AH202">
    <cfRule type="cellIs" dxfId="1251" priority="1040" operator="equal">
      <formula>"eps"</formula>
    </cfRule>
  </conditionalFormatting>
  <conditionalFormatting sqref="AG202">
    <cfRule type="cellIs" dxfId="1250" priority="1039" operator="equal">
      <formula>"eps"</formula>
    </cfRule>
  </conditionalFormatting>
  <conditionalFormatting sqref="AO202">
    <cfRule type="cellIs" dxfId="1249" priority="1038" operator="equal">
      <formula>"eps"</formula>
    </cfRule>
  </conditionalFormatting>
  <conditionalFormatting sqref="AP202">
    <cfRule type="cellIs" dxfId="1248" priority="1036" operator="equal">
      <formula>"eps"</formula>
    </cfRule>
  </conditionalFormatting>
  <conditionalFormatting sqref="AP203">
    <cfRule type="cellIs" dxfId="1247" priority="1035" operator="equal">
      <formula>"eps"</formula>
    </cfRule>
  </conditionalFormatting>
  <conditionalFormatting sqref="AI205">
    <cfRule type="cellIs" dxfId="1246" priority="1034" operator="equal">
      <formula>"eps"</formula>
    </cfRule>
  </conditionalFormatting>
  <conditionalFormatting sqref="AJ205:AN205">
    <cfRule type="cellIs" dxfId="1245" priority="1033" operator="equal">
      <formula>"eps"</formula>
    </cfRule>
  </conditionalFormatting>
  <conditionalFormatting sqref="AI206">
    <cfRule type="cellIs" dxfId="1244" priority="1032" operator="equal">
      <formula>"eps"</formula>
    </cfRule>
  </conditionalFormatting>
  <conditionalFormatting sqref="AJ206:AN206">
    <cfRule type="cellIs" dxfId="1243" priority="1031" operator="equal">
      <formula>"eps"</formula>
    </cfRule>
  </conditionalFormatting>
  <conditionalFormatting sqref="AI205:AN205">
    <cfRule type="cellIs" dxfId="1242" priority="1030" operator="equal">
      <formula>"eps"</formula>
    </cfRule>
  </conditionalFormatting>
  <conditionalFormatting sqref="AH205">
    <cfRule type="cellIs" dxfId="1241" priority="1029" operator="equal">
      <formula>"eps"</formula>
    </cfRule>
  </conditionalFormatting>
  <conditionalFormatting sqref="AG205">
    <cfRule type="cellIs" dxfId="1240" priority="1028" operator="equal">
      <formula>"eps"</formula>
    </cfRule>
  </conditionalFormatting>
  <conditionalFormatting sqref="AH206">
    <cfRule type="cellIs" dxfId="1239" priority="1027" operator="equal">
      <formula>"eps"</formula>
    </cfRule>
  </conditionalFormatting>
  <conditionalFormatting sqref="AG206">
    <cfRule type="cellIs" dxfId="1238" priority="1026" operator="equal">
      <formula>"eps"</formula>
    </cfRule>
  </conditionalFormatting>
  <conditionalFormatting sqref="AO205">
    <cfRule type="cellIs" dxfId="1237" priority="1025" operator="equal">
      <formula>"eps"</formula>
    </cfRule>
  </conditionalFormatting>
  <conditionalFormatting sqref="AO206">
    <cfRule type="cellIs" dxfId="1236" priority="1024" operator="equal">
      <formula>"eps"</formula>
    </cfRule>
  </conditionalFormatting>
  <conditionalFormatting sqref="AO205">
    <cfRule type="cellIs" dxfId="1235" priority="1023" operator="equal">
      <formula>"eps"</formula>
    </cfRule>
  </conditionalFormatting>
  <conditionalFormatting sqref="AP205">
    <cfRule type="cellIs" dxfId="1234" priority="1022" operator="equal">
      <formula>"eps"</formula>
    </cfRule>
  </conditionalFormatting>
  <conditionalFormatting sqref="AP206">
    <cfRule type="cellIs" dxfId="1233" priority="1021" operator="equal">
      <formula>"eps"</formula>
    </cfRule>
  </conditionalFormatting>
  <conditionalFormatting sqref="AP205">
    <cfRule type="cellIs" dxfId="1232" priority="1020" operator="equal">
      <formula>"eps"</formula>
    </cfRule>
  </conditionalFormatting>
  <conditionalFormatting sqref="E167 M167:N167 P167:R167">
    <cfRule type="cellIs" dxfId="1231" priority="1019" operator="equal">
      <formula>"eps"</formula>
    </cfRule>
  </conditionalFormatting>
  <conditionalFormatting sqref="M167:N167 P167">
    <cfRule type="cellIs" dxfId="1230" priority="1018" operator="equal">
      <formula>"eps"</formula>
    </cfRule>
  </conditionalFormatting>
  <conditionalFormatting sqref="Q167">
    <cfRule type="cellIs" dxfId="1229" priority="1017" operator="equal">
      <formula>"eps"</formula>
    </cfRule>
  </conditionalFormatting>
  <conditionalFormatting sqref="R167">
    <cfRule type="cellIs" dxfId="1228" priority="1016" operator="equal">
      <formula>"eps"</formula>
    </cfRule>
  </conditionalFormatting>
  <conditionalFormatting sqref="E174 M174:N174 P174:R174">
    <cfRule type="cellIs" dxfId="1227" priority="1015" operator="equal">
      <formula>"eps"</formula>
    </cfRule>
  </conditionalFormatting>
  <conditionalFormatting sqref="M174:N174 P174">
    <cfRule type="cellIs" dxfId="1226" priority="1014" operator="equal">
      <formula>"eps"</formula>
    </cfRule>
  </conditionalFormatting>
  <conditionalFormatting sqref="Q174">
    <cfRule type="cellIs" dxfId="1225" priority="1013" operator="equal">
      <formula>"eps"</formula>
    </cfRule>
  </conditionalFormatting>
  <conditionalFormatting sqref="R174">
    <cfRule type="cellIs" dxfId="1224" priority="1012" operator="equal">
      <formula>"eps"</formula>
    </cfRule>
  </conditionalFormatting>
  <conditionalFormatting sqref="E179 M179:N179 P179:R179">
    <cfRule type="cellIs" dxfId="1223" priority="1011" operator="equal">
      <formula>"eps"</formula>
    </cfRule>
  </conditionalFormatting>
  <conditionalFormatting sqref="M179:N179 P179">
    <cfRule type="cellIs" dxfId="1222" priority="1010" operator="equal">
      <formula>"eps"</formula>
    </cfRule>
  </conditionalFormatting>
  <conditionalFormatting sqref="Q179">
    <cfRule type="cellIs" dxfId="1221" priority="1009" operator="equal">
      <formula>"eps"</formula>
    </cfRule>
  </conditionalFormatting>
  <conditionalFormatting sqref="R179">
    <cfRule type="cellIs" dxfId="1220" priority="1008" operator="equal">
      <formula>"eps"</formula>
    </cfRule>
  </conditionalFormatting>
  <conditionalFormatting sqref="E182 M182:N182 P182:R182">
    <cfRule type="cellIs" dxfId="1219" priority="1007" operator="equal">
      <formula>"eps"</formula>
    </cfRule>
  </conditionalFormatting>
  <conditionalFormatting sqref="M182:N182 P182">
    <cfRule type="cellIs" dxfId="1218" priority="1006" operator="equal">
      <formula>"eps"</formula>
    </cfRule>
  </conditionalFormatting>
  <conditionalFormatting sqref="Q182">
    <cfRule type="cellIs" dxfId="1217" priority="1005" operator="equal">
      <formula>"eps"</formula>
    </cfRule>
  </conditionalFormatting>
  <conditionalFormatting sqref="R182">
    <cfRule type="cellIs" dxfId="1216" priority="1004" operator="equal">
      <formula>"eps"</formula>
    </cfRule>
  </conditionalFormatting>
  <conditionalFormatting sqref="E186 M186:N186 P186:R186">
    <cfRule type="cellIs" dxfId="1215" priority="1003" operator="equal">
      <formula>"eps"</formula>
    </cfRule>
  </conditionalFormatting>
  <conditionalFormatting sqref="M186:N186 P186">
    <cfRule type="cellIs" dxfId="1214" priority="1002" operator="equal">
      <formula>"eps"</formula>
    </cfRule>
  </conditionalFormatting>
  <conditionalFormatting sqref="Q186">
    <cfRule type="cellIs" dxfId="1213" priority="1001" operator="equal">
      <formula>"eps"</formula>
    </cfRule>
  </conditionalFormatting>
  <conditionalFormatting sqref="R186">
    <cfRule type="cellIs" dxfId="1212" priority="1000" operator="equal">
      <formula>"eps"</formula>
    </cfRule>
  </conditionalFormatting>
  <conditionalFormatting sqref="E188 M188:N188 P188:R188">
    <cfRule type="cellIs" dxfId="1211" priority="999" operator="equal">
      <formula>"eps"</formula>
    </cfRule>
  </conditionalFormatting>
  <conditionalFormatting sqref="M188:N188 P188">
    <cfRule type="cellIs" dxfId="1210" priority="998" operator="equal">
      <formula>"eps"</formula>
    </cfRule>
  </conditionalFormatting>
  <conditionalFormatting sqref="Q188">
    <cfRule type="cellIs" dxfId="1209" priority="997" operator="equal">
      <formula>"eps"</formula>
    </cfRule>
  </conditionalFormatting>
  <conditionalFormatting sqref="R188">
    <cfRule type="cellIs" dxfId="1208" priority="996" operator="equal">
      <formula>"eps"</formula>
    </cfRule>
  </conditionalFormatting>
  <conditionalFormatting sqref="E199:E201 M199:N201 P199:R201">
    <cfRule type="cellIs" dxfId="1207" priority="995" operator="equal">
      <formula>"eps"</formula>
    </cfRule>
  </conditionalFormatting>
  <conditionalFormatting sqref="M199:N201 P199:P201">
    <cfRule type="cellIs" dxfId="1206" priority="994" operator="equal">
      <formula>"eps"</formula>
    </cfRule>
  </conditionalFormatting>
  <conditionalFormatting sqref="Q199:Q201">
    <cfRule type="cellIs" dxfId="1205" priority="993" operator="equal">
      <formula>"eps"</formula>
    </cfRule>
  </conditionalFormatting>
  <conditionalFormatting sqref="R199:R201">
    <cfRule type="cellIs" dxfId="1204" priority="992" operator="equal">
      <formula>"eps"</formula>
    </cfRule>
  </conditionalFormatting>
  <conditionalFormatting sqref="E204 M204:N204 P204:R204">
    <cfRule type="cellIs" dxfId="1203" priority="991" operator="equal">
      <formula>"eps"</formula>
    </cfRule>
  </conditionalFormatting>
  <conditionalFormatting sqref="M204:N204 P204">
    <cfRule type="cellIs" dxfId="1202" priority="990" operator="equal">
      <formula>"eps"</formula>
    </cfRule>
  </conditionalFormatting>
  <conditionalFormatting sqref="Q204">
    <cfRule type="cellIs" dxfId="1201" priority="989" operator="equal">
      <formula>"eps"</formula>
    </cfRule>
  </conditionalFormatting>
  <conditionalFormatting sqref="R204">
    <cfRule type="cellIs" dxfId="1200" priority="988" operator="equal">
      <formula>"eps"</formula>
    </cfRule>
  </conditionalFormatting>
  <conditionalFormatting sqref="E210 M210:N210 P210:R210">
    <cfRule type="cellIs" dxfId="1199" priority="987" operator="equal">
      <formula>"eps"</formula>
    </cfRule>
  </conditionalFormatting>
  <conditionalFormatting sqref="M210:N210 P210">
    <cfRule type="cellIs" dxfId="1198" priority="986" operator="equal">
      <formula>"eps"</formula>
    </cfRule>
  </conditionalFormatting>
  <conditionalFormatting sqref="Q210">
    <cfRule type="cellIs" dxfId="1197" priority="985" operator="equal">
      <formula>"eps"</formula>
    </cfRule>
  </conditionalFormatting>
  <conditionalFormatting sqref="R210">
    <cfRule type="cellIs" dxfId="1196" priority="984" operator="equal">
      <formula>"eps"</formula>
    </cfRule>
  </conditionalFormatting>
  <conditionalFormatting sqref="E212:E213 M212:N213 P212:R213">
    <cfRule type="cellIs" dxfId="1195" priority="983" operator="equal">
      <formula>"eps"</formula>
    </cfRule>
  </conditionalFormatting>
  <conditionalFormatting sqref="M212:N213 P212:P213">
    <cfRule type="cellIs" dxfId="1194" priority="982" operator="equal">
      <formula>"eps"</formula>
    </cfRule>
  </conditionalFormatting>
  <conditionalFormatting sqref="Q212:Q213">
    <cfRule type="cellIs" dxfId="1193" priority="981" operator="equal">
      <formula>"eps"</formula>
    </cfRule>
  </conditionalFormatting>
  <conditionalFormatting sqref="R212:R213">
    <cfRule type="cellIs" dxfId="1192" priority="980" operator="equal">
      <formula>"eps"</formula>
    </cfRule>
  </conditionalFormatting>
  <conditionalFormatting sqref="E209 M209:N209 P209:R209">
    <cfRule type="cellIs" dxfId="1191" priority="979" operator="equal">
      <formula>"eps"</formula>
    </cfRule>
  </conditionalFormatting>
  <conditionalFormatting sqref="M209:N209 P209">
    <cfRule type="cellIs" dxfId="1190" priority="978" operator="equal">
      <formula>"eps"</formula>
    </cfRule>
  </conditionalFormatting>
  <conditionalFormatting sqref="Q209">
    <cfRule type="cellIs" dxfId="1189" priority="977" operator="equal">
      <formula>"eps"</formula>
    </cfRule>
  </conditionalFormatting>
  <conditionalFormatting sqref="R209">
    <cfRule type="cellIs" dxfId="1188" priority="976" operator="equal">
      <formula>"eps"</formula>
    </cfRule>
  </conditionalFormatting>
  <conditionalFormatting sqref="E162 M162:N162 P162:R162">
    <cfRule type="cellIs" dxfId="1187" priority="975" operator="equal">
      <formula>"eps"</formula>
    </cfRule>
  </conditionalFormatting>
  <conditionalFormatting sqref="M162:N162 P162">
    <cfRule type="cellIs" dxfId="1186" priority="974" operator="equal">
      <formula>"eps"</formula>
    </cfRule>
  </conditionalFormatting>
  <conditionalFormatting sqref="Q162">
    <cfRule type="cellIs" dxfId="1185" priority="973" operator="equal">
      <formula>"eps"</formula>
    </cfRule>
  </conditionalFormatting>
  <conditionalFormatting sqref="R162">
    <cfRule type="cellIs" dxfId="1184" priority="972" operator="equal">
      <formula>"eps"</formula>
    </cfRule>
  </conditionalFormatting>
  <conditionalFormatting sqref="E172 M172:N172 P172:R172">
    <cfRule type="cellIs" dxfId="1183" priority="971" operator="equal">
      <formula>"eps"</formula>
    </cfRule>
  </conditionalFormatting>
  <conditionalFormatting sqref="M172:N172 P172">
    <cfRule type="cellIs" dxfId="1182" priority="970" operator="equal">
      <formula>"eps"</formula>
    </cfRule>
  </conditionalFormatting>
  <conditionalFormatting sqref="Q172">
    <cfRule type="cellIs" dxfId="1181" priority="969" operator="equal">
      <formula>"eps"</formula>
    </cfRule>
  </conditionalFormatting>
  <conditionalFormatting sqref="R172">
    <cfRule type="cellIs" dxfId="1180" priority="968" operator="equal">
      <formula>"eps"</formula>
    </cfRule>
  </conditionalFormatting>
  <conditionalFormatting sqref="AG12 AG19 AG78 AG26 AG9:AG10 AI17 AI12 AG14:AG17 AG21:AP24 AG29:AP31 AG33:AP33 AG36:AP65 AG70:AP71 AG73:AP73">
    <cfRule type="cellIs" dxfId="1179" priority="967" operator="equal">
      <formula>"eps"</formula>
    </cfRule>
  </conditionalFormatting>
  <conditionalFormatting sqref="AG81 AI81">
    <cfRule type="cellIs" dxfId="1178" priority="966" operator="equal">
      <formula>"eps"</formula>
    </cfRule>
  </conditionalFormatting>
  <conditionalFormatting sqref="AG12 AI12">
    <cfRule type="cellIs" dxfId="1177" priority="965" operator="equal">
      <formula>"eps"</formula>
    </cfRule>
  </conditionalFormatting>
  <conditionalFormatting sqref="AG35:AP65">
    <cfRule type="cellIs" dxfId="1176" priority="964" operator="equal">
      <formula>"eps"</formula>
    </cfRule>
  </conditionalFormatting>
  <conditionalFormatting sqref="AG66 AI66">
    <cfRule type="cellIs" dxfId="1175" priority="963" operator="equal">
      <formula>"eps"</formula>
    </cfRule>
  </conditionalFormatting>
  <conditionalFormatting sqref="AG11 AI11">
    <cfRule type="cellIs" dxfId="1174" priority="962" operator="equal">
      <formula>"eps"</formula>
    </cfRule>
  </conditionalFormatting>
  <conditionalFormatting sqref="AG27 AI27">
    <cfRule type="cellIs" dxfId="1173" priority="961" operator="equal">
      <formula>"eps"</formula>
    </cfRule>
  </conditionalFormatting>
  <conditionalFormatting sqref="AI74">
    <cfRule type="cellIs" dxfId="1172" priority="960" operator="equal">
      <formula>"eps"</formula>
    </cfRule>
  </conditionalFormatting>
  <conditionalFormatting sqref="AI75">
    <cfRule type="cellIs" dxfId="1171" priority="959" operator="equal">
      <formula>"eps"</formula>
    </cfRule>
  </conditionalFormatting>
  <conditionalFormatting sqref="AJ33:AN33 AJ36:AN65 AJ73:AN73 AJ12:AN12 AJ70:AN71 AJ17:AN17 AJ29:AN31 AJ21:AN24">
    <cfRule type="cellIs" dxfId="1170" priority="958" operator="equal">
      <formula>"eps"</formula>
    </cfRule>
  </conditionalFormatting>
  <conditionalFormatting sqref="AJ81:AN81">
    <cfRule type="cellIs" dxfId="1169" priority="957" operator="equal">
      <formula>"eps"</formula>
    </cfRule>
  </conditionalFormatting>
  <conditionalFormatting sqref="AJ12:AN12">
    <cfRule type="cellIs" dxfId="1168" priority="956" operator="equal">
      <formula>"eps"</formula>
    </cfRule>
  </conditionalFormatting>
  <conditionalFormatting sqref="AJ35:AN35">
    <cfRule type="cellIs" dxfId="1167" priority="955" operator="equal">
      <formula>"eps"</formula>
    </cfRule>
  </conditionalFormatting>
  <conditionalFormatting sqref="AJ66:AN66">
    <cfRule type="cellIs" dxfId="1166" priority="954" operator="equal">
      <formula>"eps"</formula>
    </cfRule>
  </conditionalFormatting>
  <conditionalFormatting sqref="AJ11:AN11">
    <cfRule type="cellIs" dxfId="1165" priority="953" operator="equal">
      <formula>"eps"</formula>
    </cfRule>
  </conditionalFormatting>
  <conditionalFormatting sqref="AJ27:AN27">
    <cfRule type="cellIs" dxfId="1164" priority="952" operator="equal">
      <formula>"eps"</formula>
    </cfRule>
  </conditionalFormatting>
  <conditionalFormatting sqref="AJ74:AN74">
    <cfRule type="cellIs" dxfId="1163" priority="951" operator="equal">
      <formula>"eps"</formula>
    </cfRule>
  </conditionalFormatting>
  <conditionalFormatting sqref="AJ75:AN75">
    <cfRule type="cellIs" dxfId="1162" priority="950" operator="equal">
      <formula>"eps"</formula>
    </cfRule>
  </conditionalFormatting>
  <conditionalFormatting sqref="AH33 AH36:AH65 AH73 AH12 AH70:AH71 AH17 AH29:AH31 AH21:AH24">
    <cfRule type="cellIs" dxfId="1161" priority="949" operator="equal">
      <formula>"eps"</formula>
    </cfRule>
  </conditionalFormatting>
  <conditionalFormatting sqref="AH81">
    <cfRule type="cellIs" dxfId="1160" priority="948" operator="equal">
      <formula>"eps"</formula>
    </cfRule>
  </conditionalFormatting>
  <conditionalFormatting sqref="AH12">
    <cfRule type="cellIs" dxfId="1159" priority="947" operator="equal">
      <formula>"eps"</formula>
    </cfRule>
  </conditionalFormatting>
  <conditionalFormatting sqref="AH35">
    <cfRule type="cellIs" dxfId="1158" priority="946" operator="equal">
      <formula>"eps"</formula>
    </cfRule>
  </conditionalFormatting>
  <conditionalFormatting sqref="AH66">
    <cfRule type="cellIs" dxfId="1157" priority="945" operator="equal">
      <formula>"eps"</formula>
    </cfRule>
  </conditionalFormatting>
  <conditionalFormatting sqref="AH11">
    <cfRule type="cellIs" dxfId="1156" priority="944" operator="equal">
      <formula>"eps"</formula>
    </cfRule>
  </conditionalFormatting>
  <conditionalFormatting sqref="AH27">
    <cfRule type="cellIs" dxfId="1155" priority="943" operator="equal">
      <formula>"eps"</formula>
    </cfRule>
  </conditionalFormatting>
  <conditionalFormatting sqref="AH74">
    <cfRule type="cellIs" dxfId="1154" priority="942" operator="equal">
      <formula>"eps"</formula>
    </cfRule>
  </conditionalFormatting>
  <conditionalFormatting sqref="AH75">
    <cfRule type="cellIs" dxfId="1153" priority="941" operator="equal">
      <formula>"eps"</formula>
    </cfRule>
  </conditionalFormatting>
  <conditionalFormatting sqref="AH18">
    <cfRule type="cellIs" dxfId="1152" priority="904" operator="equal">
      <formula>"eps"</formula>
    </cfRule>
  </conditionalFormatting>
  <conditionalFormatting sqref="AJ18:AN18">
    <cfRule type="cellIs" dxfId="1151" priority="905" operator="equal">
      <formula>"eps"</formula>
    </cfRule>
  </conditionalFormatting>
  <conditionalFormatting sqref="AP13">
    <cfRule type="cellIs" dxfId="1150" priority="907" operator="equal">
      <formula>"eps"</formula>
    </cfRule>
  </conditionalFormatting>
  <conditionalFormatting sqref="AI18">
    <cfRule type="cellIs" dxfId="1149" priority="906" operator="equal">
      <formula>"eps"</formula>
    </cfRule>
  </conditionalFormatting>
  <conditionalFormatting sqref="AG13">
    <cfRule type="cellIs" dxfId="1148" priority="909" operator="equal">
      <formula>"eps"</formula>
    </cfRule>
  </conditionalFormatting>
  <conditionalFormatting sqref="AO13">
    <cfRule type="cellIs" dxfId="1147" priority="908" operator="equal">
      <formula>"eps"</formula>
    </cfRule>
  </conditionalFormatting>
  <conditionalFormatting sqref="AO33 AO36:AO65 AO73 AO70:AO71 AO17 AO29:AO31 AO21:AO24">
    <cfRule type="cellIs" dxfId="1146" priority="940" operator="equal">
      <formula>"eps"</formula>
    </cfRule>
  </conditionalFormatting>
  <conditionalFormatting sqref="AO35">
    <cfRule type="cellIs" dxfId="1145" priority="939" operator="equal">
      <formula>"eps"</formula>
    </cfRule>
  </conditionalFormatting>
  <conditionalFormatting sqref="AO66">
    <cfRule type="cellIs" dxfId="1144" priority="938" operator="equal">
      <formula>"eps"</formula>
    </cfRule>
  </conditionalFormatting>
  <conditionalFormatting sqref="AO11">
    <cfRule type="cellIs" dxfId="1143" priority="937" operator="equal">
      <formula>"eps"</formula>
    </cfRule>
  </conditionalFormatting>
  <conditionalFormatting sqref="AO27">
    <cfRule type="cellIs" dxfId="1142" priority="936" operator="equal">
      <formula>"eps"</formula>
    </cfRule>
  </conditionalFormatting>
  <conditionalFormatting sqref="AO74">
    <cfRule type="cellIs" dxfId="1141" priority="935" operator="equal">
      <formula>"eps"</formula>
    </cfRule>
  </conditionalFormatting>
  <conditionalFormatting sqref="AO75">
    <cfRule type="cellIs" dxfId="1140" priority="934" operator="equal">
      <formula>"eps"</formula>
    </cfRule>
  </conditionalFormatting>
  <conditionalFormatting sqref="AI67">
    <cfRule type="cellIs" dxfId="1139" priority="870" operator="equal">
      <formula>"eps"</formula>
    </cfRule>
  </conditionalFormatting>
  <conditionalFormatting sqref="AH67">
    <cfRule type="cellIs" dxfId="1138" priority="863" operator="equal">
      <formula>"eps"</formula>
    </cfRule>
  </conditionalFormatting>
  <conditionalFormatting sqref="AP34">
    <cfRule type="cellIs" dxfId="1137" priority="871" operator="equal">
      <formula>"eps"</formula>
    </cfRule>
  </conditionalFormatting>
  <conditionalFormatting sqref="AO34">
    <cfRule type="cellIs" dxfId="1136" priority="872" operator="equal">
      <formula>"eps"</formula>
    </cfRule>
  </conditionalFormatting>
  <conditionalFormatting sqref="AG34">
    <cfRule type="cellIs" dxfId="1135" priority="873" operator="equal">
      <formula>"eps"</formula>
    </cfRule>
  </conditionalFormatting>
  <conditionalFormatting sqref="AH34">
    <cfRule type="cellIs" dxfId="1134" priority="874" operator="equal">
      <formula>"eps"</formula>
    </cfRule>
  </conditionalFormatting>
  <conditionalFormatting sqref="AJ34:AN34">
    <cfRule type="cellIs" dxfId="1133" priority="875" operator="equal">
      <formula>"eps"</formula>
    </cfRule>
  </conditionalFormatting>
  <conditionalFormatting sqref="AI34">
    <cfRule type="cellIs" dxfId="1132" priority="876" operator="equal">
      <formula>"eps"</formula>
    </cfRule>
  </conditionalFormatting>
  <conditionalFormatting sqref="AP32">
    <cfRule type="cellIs" dxfId="1131" priority="877" operator="equal">
      <formula>"eps"</formula>
    </cfRule>
  </conditionalFormatting>
  <conditionalFormatting sqref="AO32">
    <cfRule type="cellIs" dxfId="1130" priority="878" operator="equal">
      <formula>"eps"</formula>
    </cfRule>
  </conditionalFormatting>
  <conditionalFormatting sqref="AG32">
    <cfRule type="cellIs" dxfId="1129" priority="879" operator="equal">
      <formula>"eps"</formula>
    </cfRule>
  </conditionalFormatting>
  <conditionalFormatting sqref="AH32">
    <cfRule type="cellIs" dxfId="1128" priority="880" operator="equal">
      <formula>"eps"</formula>
    </cfRule>
  </conditionalFormatting>
  <conditionalFormatting sqref="AJ32:AN32">
    <cfRule type="cellIs" dxfId="1127" priority="881" operator="equal">
      <formula>"eps"</formula>
    </cfRule>
  </conditionalFormatting>
  <conditionalFormatting sqref="AI32">
    <cfRule type="cellIs" dxfId="1126" priority="882" operator="equal">
      <formula>"eps"</formula>
    </cfRule>
  </conditionalFormatting>
  <conditionalFormatting sqref="AP28">
    <cfRule type="cellIs" dxfId="1125" priority="883" operator="equal">
      <formula>"eps"</formula>
    </cfRule>
  </conditionalFormatting>
  <conditionalFormatting sqref="AO12">
    <cfRule type="cellIs" dxfId="1124" priority="933" operator="equal">
      <formula>"eps"</formula>
    </cfRule>
  </conditionalFormatting>
  <conditionalFormatting sqref="AP33 AP36:AP65 AP73 AP70:AP71 AP17 AP29:AP31 AP21:AP24">
    <cfRule type="cellIs" dxfId="1123" priority="932" operator="equal">
      <formula>"eps"</formula>
    </cfRule>
  </conditionalFormatting>
  <conditionalFormatting sqref="AP35">
    <cfRule type="cellIs" dxfId="1122" priority="931" operator="equal">
      <formula>"eps"</formula>
    </cfRule>
  </conditionalFormatting>
  <conditionalFormatting sqref="AP66">
    <cfRule type="cellIs" dxfId="1121" priority="930" operator="equal">
      <formula>"eps"</formula>
    </cfRule>
  </conditionalFormatting>
  <conditionalFormatting sqref="AP11">
    <cfRule type="cellIs" dxfId="1120" priority="929" operator="equal">
      <formula>"eps"</formula>
    </cfRule>
  </conditionalFormatting>
  <conditionalFormatting sqref="AP27">
    <cfRule type="cellIs" dxfId="1119" priority="928" operator="equal">
      <formula>"eps"</formula>
    </cfRule>
  </conditionalFormatting>
  <conditionalFormatting sqref="AP74">
    <cfRule type="cellIs" dxfId="1118" priority="927" operator="equal">
      <formula>"eps"</formula>
    </cfRule>
  </conditionalFormatting>
  <conditionalFormatting sqref="AP75">
    <cfRule type="cellIs" dxfId="1117" priority="926" operator="equal">
      <formula>"eps"</formula>
    </cfRule>
  </conditionalFormatting>
  <conditionalFormatting sqref="AI77">
    <cfRule type="cellIs" dxfId="1116" priority="844" operator="equal">
      <formula>"eps"</formula>
    </cfRule>
  </conditionalFormatting>
  <conditionalFormatting sqref="AO77">
    <cfRule type="cellIs" dxfId="1115" priority="837" operator="equal">
      <formula>"eps"</formula>
    </cfRule>
  </conditionalFormatting>
  <conditionalFormatting sqref="AJ76:AN76">
    <cfRule type="cellIs" dxfId="1114" priority="845" operator="equal">
      <formula>"eps"</formula>
    </cfRule>
  </conditionalFormatting>
  <conditionalFormatting sqref="AI76">
    <cfRule type="cellIs" dxfId="1113" priority="846" operator="equal">
      <formula>"eps"</formula>
    </cfRule>
  </conditionalFormatting>
  <conditionalFormatting sqref="AP72">
    <cfRule type="cellIs" dxfId="1112" priority="847" operator="equal">
      <formula>"eps"</formula>
    </cfRule>
  </conditionalFormatting>
  <conditionalFormatting sqref="AO72">
    <cfRule type="cellIs" dxfId="1111" priority="848" operator="equal">
      <formula>"eps"</formula>
    </cfRule>
  </conditionalFormatting>
  <conditionalFormatting sqref="AG72">
    <cfRule type="cellIs" dxfId="1110" priority="849" operator="equal">
      <formula>"eps"</formula>
    </cfRule>
  </conditionalFormatting>
  <conditionalFormatting sqref="AH72">
    <cfRule type="cellIs" dxfId="1109" priority="850" operator="equal">
      <formula>"eps"</formula>
    </cfRule>
  </conditionalFormatting>
  <conditionalFormatting sqref="AJ72:AN72">
    <cfRule type="cellIs" dxfId="1108" priority="851" operator="equal">
      <formula>"eps"</formula>
    </cfRule>
  </conditionalFormatting>
  <conditionalFormatting sqref="AI72">
    <cfRule type="cellIs" dxfId="1107" priority="852" operator="equal">
      <formula>"eps"</formula>
    </cfRule>
  </conditionalFormatting>
  <conditionalFormatting sqref="AP69">
    <cfRule type="cellIs" dxfId="1106" priority="853" operator="equal">
      <formula>"eps"</formula>
    </cfRule>
  </conditionalFormatting>
  <conditionalFormatting sqref="AP68">
    <cfRule type="cellIs" dxfId="1105" priority="854" operator="equal">
      <formula>"eps"</formula>
    </cfRule>
  </conditionalFormatting>
  <conditionalFormatting sqref="AP67">
    <cfRule type="cellIs" dxfId="1104" priority="855" operator="equal">
      <formula>"eps"</formula>
    </cfRule>
  </conditionalFormatting>
  <conditionalFormatting sqref="AO69">
    <cfRule type="cellIs" dxfId="1103" priority="856" operator="equal">
      <formula>"eps"</formula>
    </cfRule>
  </conditionalFormatting>
  <conditionalFormatting sqref="AO68">
    <cfRule type="cellIs" dxfId="1102" priority="857" operator="equal">
      <formula>"eps"</formula>
    </cfRule>
  </conditionalFormatting>
  <conditionalFormatting sqref="AP12">
    <cfRule type="cellIs" dxfId="1101" priority="925" operator="equal">
      <formula>"eps"</formula>
    </cfRule>
  </conditionalFormatting>
  <conditionalFormatting sqref="AO81:AP81">
    <cfRule type="cellIs" dxfId="1100" priority="924" operator="equal">
      <formula>"eps"</formula>
    </cfRule>
  </conditionalFormatting>
  <conditionalFormatting sqref="AH9:AP10">
    <cfRule type="cellIs" dxfId="1099" priority="923" operator="equal">
      <formula>"eps"</formula>
    </cfRule>
  </conditionalFormatting>
  <conditionalFormatting sqref="AH14:AP16">
    <cfRule type="cellIs" dxfId="1098" priority="922" operator="equal">
      <formula>"eps"</formula>
    </cfRule>
  </conditionalFormatting>
  <conditionalFormatting sqref="AH19:AP19">
    <cfRule type="cellIs" dxfId="1097" priority="921" operator="equal">
      <formula>"eps"</formula>
    </cfRule>
  </conditionalFormatting>
  <conditionalFormatting sqref="AH26:AP26">
    <cfRule type="cellIs" dxfId="1096" priority="920" operator="equal">
      <formula>"eps"</formula>
    </cfRule>
  </conditionalFormatting>
  <conditionalFormatting sqref="AG74:AP75">
    <cfRule type="cellIs" dxfId="1095" priority="919" operator="equal">
      <formula>"eps"</formula>
    </cfRule>
  </conditionalFormatting>
  <conditionalFormatting sqref="AH78:AP78">
    <cfRule type="cellIs" dxfId="1094" priority="918" operator="equal">
      <formula>"eps"</formula>
    </cfRule>
  </conditionalFormatting>
  <conditionalFormatting sqref="AO67">
    <cfRule type="cellIs" dxfId="1093" priority="858" operator="equal">
      <formula>"eps"</formula>
    </cfRule>
  </conditionalFormatting>
  <conditionalFormatting sqref="AH68">
    <cfRule type="cellIs" dxfId="1092" priority="862" operator="equal">
      <formula>"eps"</formula>
    </cfRule>
  </conditionalFormatting>
  <conditionalFormatting sqref="AG68">
    <cfRule type="cellIs" dxfId="1091" priority="861" operator="equal">
      <formula>"eps"</formula>
    </cfRule>
  </conditionalFormatting>
  <conditionalFormatting sqref="AI69">
    <cfRule type="cellIs" dxfId="1090" priority="866" operator="equal">
      <formula>"eps"</formula>
    </cfRule>
  </conditionalFormatting>
  <conditionalFormatting sqref="AJ69:AN69">
    <cfRule type="cellIs" dxfId="1089" priority="865" operator="equal">
      <formula>"eps"</formula>
    </cfRule>
  </conditionalFormatting>
  <conditionalFormatting sqref="AJ67:AN67">
    <cfRule type="cellIs" dxfId="1088" priority="869" operator="equal">
      <formula>"eps"</formula>
    </cfRule>
  </conditionalFormatting>
  <conditionalFormatting sqref="AI25">
    <cfRule type="cellIs" dxfId="1087" priority="894" operator="equal">
      <formula>"eps"</formula>
    </cfRule>
  </conditionalFormatting>
  <conditionalFormatting sqref="AJ25:AN25">
    <cfRule type="cellIs" dxfId="1086" priority="893" operator="equal">
      <formula>"eps"</formula>
    </cfRule>
  </conditionalFormatting>
  <conditionalFormatting sqref="AH20">
    <cfRule type="cellIs" dxfId="1085" priority="898" operator="equal">
      <formula>"eps"</formula>
    </cfRule>
  </conditionalFormatting>
  <conditionalFormatting sqref="AG20">
    <cfRule type="cellIs" dxfId="1084" priority="897" operator="equal">
      <formula>"eps"</formula>
    </cfRule>
  </conditionalFormatting>
  <conditionalFormatting sqref="AO20">
    <cfRule type="cellIs" dxfId="1083" priority="896" operator="equal">
      <formula>"eps"</formula>
    </cfRule>
  </conditionalFormatting>
  <conditionalFormatting sqref="AP20">
    <cfRule type="cellIs" dxfId="1082" priority="895" operator="equal">
      <formula>"eps"</formula>
    </cfRule>
  </conditionalFormatting>
  <conditionalFormatting sqref="AG18">
    <cfRule type="cellIs" dxfId="1081" priority="903" operator="equal">
      <formula>"eps"</formula>
    </cfRule>
  </conditionalFormatting>
  <conditionalFormatting sqref="AG8">
    <cfRule type="cellIs" dxfId="1080" priority="917" operator="equal">
      <formula>"eps"</formula>
    </cfRule>
  </conditionalFormatting>
  <conditionalFormatting sqref="AI8:AN8">
    <cfRule type="cellIs" dxfId="1079" priority="916" operator="equal">
      <formula>"eps"</formula>
    </cfRule>
  </conditionalFormatting>
  <conditionalFormatting sqref="AH8">
    <cfRule type="cellIs" dxfId="1078" priority="915" operator="equal">
      <formula>"eps"</formula>
    </cfRule>
  </conditionalFormatting>
  <conditionalFormatting sqref="AO8">
    <cfRule type="cellIs" dxfId="1077" priority="914" operator="equal">
      <formula>"eps"</formula>
    </cfRule>
  </conditionalFormatting>
  <conditionalFormatting sqref="AP8">
    <cfRule type="cellIs" dxfId="1076" priority="913" operator="equal">
      <formula>"eps"</formula>
    </cfRule>
  </conditionalFormatting>
  <conditionalFormatting sqref="AI13">
    <cfRule type="cellIs" dxfId="1075" priority="912" operator="equal">
      <formula>"eps"</formula>
    </cfRule>
  </conditionalFormatting>
  <conditionalFormatting sqref="AJ13:AN13">
    <cfRule type="cellIs" dxfId="1074" priority="911" operator="equal">
      <formula>"eps"</formula>
    </cfRule>
  </conditionalFormatting>
  <conditionalFormatting sqref="AH13">
    <cfRule type="cellIs" dxfId="1073" priority="910" operator="equal">
      <formula>"eps"</formula>
    </cfRule>
  </conditionalFormatting>
  <conditionalFormatting sqref="AO18">
    <cfRule type="cellIs" dxfId="1072" priority="902" operator="equal">
      <formula>"eps"</formula>
    </cfRule>
  </conditionalFormatting>
  <conditionalFormatting sqref="AP18">
    <cfRule type="cellIs" dxfId="1071" priority="901" operator="equal">
      <formula>"eps"</formula>
    </cfRule>
  </conditionalFormatting>
  <conditionalFormatting sqref="AI20">
    <cfRule type="cellIs" dxfId="1070" priority="900" operator="equal">
      <formula>"eps"</formula>
    </cfRule>
  </conditionalFormatting>
  <conditionalFormatting sqref="AJ20:AN20">
    <cfRule type="cellIs" dxfId="1069" priority="899" operator="equal">
      <formula>"eps"</formula>
    </cfRule>
  </conditionalFormatting>
  <conditionalFormatting sqref="AH25">
    <cfRule type="cellIs" dxfId="1068" priority="892" operator="equal">
      <formula>"eps"</formula>
    </cfRule>
  </conditionalFormatting>
  <conditionalFormatting sqref="AG25">
    <cfRule type="cellIs" dxfId="1067" priority="891" operator="equal">
      <formula>"eps"</formula>
    </cfRule>
  </conditionalFormatting>
  <conditionalFormatting sqref="AO25">
    <cfRule type="cellIs" dxfId="1066" priority="890" operator="equal">
      <formula>"eps"</formula>
    </cfRule>
  </conditionalFormatting>
  <conditionalFormatting sqref="AP25">
    <cfRule type="cellIs" dxfId="1065" priority="889" operator="equal">
      <formula>"eps"</formula>
    </cfRule>
  </conditionalFormatting>
  <conditionalFormatting sqref="AI28">
    <cfRule type="cellIs" dxfId="1064" priority="888" operator="equal">
      <formula>"eps"</formula>
    </cfRule>
  </conditionalFormatting>
  <conditionalFormatting sqref="AJ28:AN28">
    <cfRule type="cellIs" dxfId="1063" priority="887" operator="equal">
      <formula>"eps"</formula>
    </cfRule>
  </conditionalFormatting>
  <conditionalFormatting sqref="AH28">
    <cfRule type="cellIs" dxfId="1062" priority="886" operator="equal">
      <formula>"eps"</formula>
    </cfRule>
  </conditionalFormatting>
  <conditionalFormatting sqref="AG28">
    <cfRule type="cellIs" dxfId="1061" priority="885" operator="equal">
      <formula>"eps"</formula>
    </cfRule>
  </conditionalFormatting>
  <conditionalFormatting sqref="AO28">
    <cfRule type="cellIs" dxfId="1060" priority="884" operator="equal">
      <formula>"eps"</formula>
    </cfRule>
  </conditionalFormatting>
  <conditionalFormatting sqref="AI68">
    <cfRule type="cellIs" dxfId="1059" priority="868" operator="equal">
      <formula>"eps"</formula>
    </cfRule>
  </conditionalFormatting>
  <conditionalFormatting sqref="AJ68:AN68">
    <cfRule type="cellIs" dxfId="1058" priority="867" operator="equal">
      <formula>"eps"</formula>
    </cfRule>
  </conditionalFormatting>
  <conditionalFormatting sqref="AG67">
    <cfRule type="cellIs" dxfId="1057" priority="864" operator="equal">
      <formula>"eps"</formula>
    </cfRule>
  </conditionalFormatting>
  <conditionalFormatting sqref="AH69">
    <cfRule type="cellIs" dxfId="1056" priority="860" operator="equal">
      <formula>"eps"</formula>
    </cfRule>
  </conditionalFormatting>
  <conditionalFormatting sqref="AG69">
    <cfRule type="cellIs" dxfId="1055" priority="859" operator="equal">
      <formula>"eps"</formula>
    </cfRule>
  </conditionalFormatting>
  <conditionalFormatting sqref="AJ77:AN77">
    <cfRule type="cellIs" dxfId="1054" priority="843" operator="equal">
      <formula>"eps"</formula>
    </cfRule>
  </conditionalFormatting>
  <conditionalFormatting sqref="AG77">
    <cfRule type="cellIs" dxfId="1053" priority="842" operator="equal">
      <formula>"eps"</formula>
    </cfRule>
  </conditionalFormatting>
  <conditionalFormatting sqref="AH77">
    <cfRule type="cellIs" dxfId="1052" priority="841" operator="equal">
      <formula>"eps"</formula>
    </cfRule>
  </conditionalFormatting>
  <conditionalFormatting sqref="AH76">
    <cfRule type="cellIs" dxfId="1051" priority="840" operator="equal">
      <formula>"eps"</formula>
    </cfRule>
  </conditionalFormatting>
  <conditionalFormatting sqref="AG76">
    <cfRule type="cellIs" dxfId="1050" priority="839" operator="equal">
      <formula>"eps"</formula>
    </cfRule>
  </conditionalFormatting>
  <conditionalFormatting sqref="AO76">
    <cfRule type="cellIs" dxfId="1049" priority="838" operator="equal">
      <formula>"eps"</formula>
    </cfRule>
  </conditionalFormatting>
  <conditionalFormatting sqref="AP76">
    <cfRule type="cellIs" dxfId="1048" priority="836" operator="equal">
      <formula>"eps"</formula>
    </cfRule>
  </conditionalFormatting>
  <conditionalFormatting sqref="AP77">
    <cfRule type="cellIs" dxfId="1047" priority="835" operator="equal">
      <formula>"eps"</formula>
    </cfRule>
  </conditionalFormatting>
  <conditionalFormatting sqref="AI79">
    <cfRule type="cellIs" dxfId="1046" priority="834" operator="equal">
      <formula>"eps"</formula>
    </cfRule>
  </conditionalFormatting>
  <conditionalFormatting sqref="AJ79:AN79">
    <cfRule type="cellIs" dxfId="1045" priority="833" operator="equal">
      <formula>"eps"</formula>
    </cfRule>
  </conditionalFormatting>
  <conditionalFormatting sqref="AI80">
    <cfRule type="cellIs" dxfId="1044" priority="832" operator="equal">
      <formula>"eps"</formula>
    </cfRule>
  </conditionalFormatting>
  <conditionalFormatting sqref="AJ80:AN80">
    <cfRule type="cellIs" dxfId="1043" priority="831" operator="equal">
      <formula>"eps"</formula>
    </cfRule>
  </conditionalFormatting>
  <conditionalFormatting sqref="AI79:AN79">
    <cfRule type="cellIs" dxfId="1042" priority="830" operator="equal">
      <formula>"eps"</formula>
    </cfRule>
  </conditionalFormatting>
  <conditionalFormatting sqref="AH79">
    <cfRule type="cellIs" dxfId="1041" priority="829" operator="equal">
      <formula>"eps"</formula>
    </cfRule>
  </conditionalFormatting>
  <conditionalFormatting sqref="AG79">
    <cfRule type="cellIs" dxfId="1040" priority="828" operator="equal">
      <formula>"eps"</formula>
    </cfRule>
  </conditionalFormatting>
  <conditionalFormatting sqref="AH80">
    <cfRule type="cellIs" dxfId="1039" priority="827" operator="equal">
      <formula>"eps"</formula>
    </cfRule>
  </conditionalFormatting>
  <conditionalFormatting sqref="AG80">
    <cfRule type="cellIs" dxfId="1038" priority="826" operator="equal">
      <formula>"eps"</formula>
    </cfRule>
  </conditionalFormatting>
  <conditionalFormatting sqref="AO79">
    <cfRule type="cellIs" dxfId="1037" priority="825" operator="equal">
      <formula>"eps"</formula>
    </cfRule>
  </conditionalFormatting>
  <conditionalFormatting sqref="AO80">
    <cfRule type="cellIs" dxfId="1036" priority="824" operator="equal">
      <formula>"eps"</formula>
    </cfRule>
  </conditionalFormatting>
  <conditionalFormatting sqref="AO79">
    <cfRule type="cellIs" dxfId="1035" priority="823" operator="equal">
      <formula>"eps"</formula>
    </cfRule>
  </conditionalFormatting>
  <conditionalFormatting sqref="AP79">
    <cfRule type="cellIs" dxfId="1034" priority="822" operator="equal">
      <formula>"eps"</formula>
    </cfRule>
  </conditionalFormatting>
  <conditionalFormatting sqref="AP80">
    <cfRule type="cellIs" dxfId="1033" priority="821" operator="equal">
      <formula>"eps"</formula>
    </cfRule>
  </conditionalFormatting>
  <conditionalFormatting sqref="AP79">
    <cfRule type="cellIs" dxfId="1032" priority="820" operator="equal">
      <formula>"eps"</formula>
    </cfRule>
  </conditionalFormatting>
  <conditionalFormatting sqref="E29:E48 E73:E77 M22:N23 E9:E24">
    <cfRule type="cellIs" dxfId="1031" priority="819" operator="equal">
      <formula>"eps"</formula>
    </cfRule>
  </conditionalFormatting>
  <conditionalFormatting sqref="E69 M69:N69">
    <cfRule type="cellIs" dxfId="1030" priority="818" operator="equal">
      <formula>"eps"</formula>
    </cfRule>
  </conditionalFormatting>
  <conditionalFormatting sqref="M9:N21 M24:N48 M51:N68 M70:N77 M79:N84">
    <cfRule type="cellIs" dxfId="1029" priority="817" operator="equal">
      <formula>"eps"</formula>
    </cfRule>
  </conditionalFormatting>
  <conditionalFormatting sqref="E78 M78:N78">
    <cfRule type="cellIs" dxfId="1028" priority="816" operator="equal">
      <formula>"eps"</formula>
    </cfRule>
  </conditionalFormatting>
  <conditionalFormatting sqref="E8 M8:N8">
    <cfRule type="cellIs" dxfId="1027" priority="815" operator="equal">
      <formula>"eps"</formula>
    </cfRule>
  </conditionalFormatting>
  <conditionalFormatting sqref="M8:N8">
    <cfRule type="cellIs" dxfId="1026" priority="814" operator="equal">
      <formula>"eps"</formula>
    </cfRule>
  </conditionalFormatting>
  <conditionalFormatting sqref="E25:E27">
    <cfRule type="cellIs" dxfId="1025" priority="813" operator="equal">
      <formula>"eps"</formula>
    </cfRule>
  </conditionalFormatting>
  <conditionalFormatting sqref="E28">
    <cfRule type="cellIs" dxfId="1024" priority="812" operator="equal">
      <formula>"eps"</formula>
    </cfRule>
  </conditionalFormatting>
  <conditionalFormatting sqref="E70">
    <cfRule type="cellIs" dxfId="1023" priority="811" operator="equal">
      <formula>"eps"</formula>
    </cfRule>
  </conditionalFormatting>
  <conditionalFormatting sqref="E71">
    <cfRule type="cellIs" dxfId="1022" priority="810" operator="equal">
      <formula>"eps"</formula>
    </cfRule>
  </conditionalFormatting>
  <conditionalFormatting sqref="E72">
    <cfRule type="cellIs" dxfId="1021" priority="809" operator="equal">
      <formula>"eps"</formula>
    </cfRule>
  </conditionalFormatting>
  <conditionalFormatting sqref="E79">
    <cfRule type="cellIs" dxfId="1020" priority="808" operator="equal">
      <formula>"eps"</formula>
    </cfRule>
  </conditionalFormatting>
  <conditionalFormatting sqref="E80:E84">
    <cfRule type="cellIs" dxfId="1019" priority="807" operator="equal">
      <formula>"eps"</formula>
    </cfRule>
  </conditionalFormatting>
  <conditionalFormatting sqref="W1:X1">
    <cfRule type="cellIs" dxfId="1018" priority="806" operator="equal">
      <formula>"eps"</formula>
    </cfRule>
  </conditionalFormatting>
  <conditionalFormatting sqref="M98:N101 M106:N108 M110:N110 M113:N120 M125:N126 M129:N129 P129:R129 P125:R126 P113:R120 P110:R110 P106:R108 P98:R101">
    <cfRule type="cellIs" dxfId="1017" priority="805" operator="equal">
      <formula>"eps"</formula>
    </cfRule>
  </conditionalFormatting>
  <conditionalFormatting sqref="M112:N120 P112:R120">
    <cfRule type="cellIs" dxfId="1016" priority="804" operator="equal">
      <formula>"eps"</formula>
    </cfRule>
  </conditionalFormatting>
  <conditionalFormatting sqref="M110:N110 M113:N120 M129:N129 M89:N89 M125:N126 M94:N94 M106:N108 M98:N101 P98:P101 P106:P108 P94 P125:P126 P89 P129 P113:P120 P110">
    <cfRule type="cellIs" dxfId="1015" priority="803" operator="equal">
      <formula>"eps"</formula>
    </cfRule>
  </conditionalFormatting>
  <conditionalFormatting sqref="M89:N89 P89">
    <cfRule type="cellIs" dxfId="1014" priority="802" operator="equal">
      <formula>"eps"</formula>
    </cfRule>
  </conditionalFormatting>
  <conditionalFormatting sqref="M112:N112 P112">
    <cfRule type="cellIs" dxfId="1013" priority="801" operator="equal">
      <formula>"eps"</formula>
    </cfRule>
  </conditionalFormatting>
  <conditionalFormatting sqref="M121:N121 P121">
    <cfRule type="cellIs" dxfId="1012" priority="800" operator="equal">
      <formula>"eps"</formula>
    </cfRule>
  </conditionalFormatting>
  <conditionalFormatting sqref="M88:N88 P88">
    <cfRule type="cellIs" dxfId="1011" priority="799" operator="equal">
      <formula>"eps"</formula>
    </cfRule>
  </conditionalFormatting>
  <conditionalFormatting sqref="M104:N104 P104">
    <cfRule type="cellIs" dxfId="1010" priority="798" operator="equal">
      <formula>"eps"</formula>
    </cfRule>
  </conditionalFormatting>
  <conditionalFormatting sqref="M130:N130 P130">
    <cfRule type="cellIs" dxfId="1009" priority="797" operator="equal">
      <formula>"eps"</formula>
    </cfRule>
  </conditionalFormatting>
  <conditionalFormatting sqref="M131:N131 P131">
    <cfRule type="cellIs" dxfId="1008" priority="796" operator="equal">
      <formula>"eps"</formula>
    </cfRule>
  </conditionalFormatting>
  <conditionalFormatting sqref="Q110 Q113:Q120 Q129 Q125:Q126 Q94 Q106:Q108 Q98:Q101">
    <cfRule type="cellIs" dxfId="1007" priority="795" operator="equal">
      <formula>"eps"</formula>
    </cfRule>
  </conditionalFormatting>
  <conditionalFormatting sqref="Q112">
    <cfRule type="cellIs" dxfId="1006" priority="794" operator="equal">
      <formula>"eps"</formula>
    </cfRule>
  </conditionalFormatting>
  <conditionalFormatting sqref="Q121">
    <cfRule type="cellIs" dxfId="1005" priority="793" operator="equal">
      <formula>"eps"</formula>
    </cfRule>
  </conditionalFormatting>
  <conditionalFormatting sqref="Q88">
    <cfRule type="cellIs" dxfId="1004" priority="792" operator="equal">
      <formula>"eps"</formula>
    </cfRule>
  </conditionalFormatting>
  <conditionalFormatting sqref="Q104">
    <cfRule type="cellIs" dxfId="1003" priority="791" operator="equal">
      <formula>"eps"</formula>
    </cfRule>
  </conditionalFormatting>
  <conditionalFormatting sqref="Q130">
    <cfRule type="cellIs" dxfId="1002" priority="790" operator="equal">
      <formula>"eps"</formula>
    </cfRule>
  </conditionalFormatting>
  <conditionalFormatting sqref="Q131">
    <cfRule type="cellIs" dxfId="1001" priority="789" operator="equal">
      <formula>"eps"</formula>
    </cfRule>
  </conditionalFormatting>
  <conditionalFormatting sqref="Q89">
    <cfRule type="cellIs" dxfId="1000" priority="788" operator="equal">
      <formula>"eps"</formula>
    </cfRule>
  </conditionalFormatting>
  <conditionalFormatting sqref="R110 R113:R120 R129 R125:R126 R94 R106:R108 R98:R101">
    <cfRule type="cellIs" dxfId="999" priority="787" operator="equal">
      <formula>"eps"</formula>
    </cfRule>
  </conditionalFormatting>
  <conditionalFormatting sqref="R112">
    <cfRule type="cellIs" dxfId="998" priority="786" operator="equal">
      <formula>"eps"</formula>
    </cfRule>
  </conditionalFormatting>
  <conditionalFormatting sqref="R121">
    <cfRule type="cellIs" dxfId="997" priority="785" operator="equal">
      <formula>"eps"</formula>
    </cfRule>
  </conditionalFormatting>
  <conditionalFormatting sqref="R88">
    <cfRule type="cellIs" dxfId="996" priority="784" operator="equal">
      <formula>"eps"</formula>
    </cfRule>
  </conditionalFormatting>
  <conditionalFormatting sqref="R104">
    <cfRule type="cellIs" dxfId="995" priority="783" operator="equal">
      <formula>"eps"</formula>
    </cfRule>
  </conditionalFormatting>
  <conditionalFormatting sqref="R130">
    <cfRule type="cellIs" dxfId="994" priority="782" operator="equal">
      <formula>"eps"</formula>
    </cfRule>
  </conditionalFormatting>
  <conditionalFormatting sqref="R131">
    <cfRule type="cellIs" dxfId="993" priority="781" operator="equal">
      <formula>"eps"</formula>
    </cfRule>
  </conditionalFormatting>
  <conditionalFormatting sqref="R89">
    <cfRule type="cellIs" dxfId="992" priority="780" operator="equal">
      <formula>"eps"</formula>
    </cfRule>
  </conditionalFormatting>
  <conditionalFormatting sqref="M86:N87 P86:R87">
    <cfRule type="cellIs" dxfId="991" priority="779" operator="equal">
      <formula>"eps"</formula>
    </cfRule>
  </conditionalFormatting>
  <conditionalFormatting sqref="M91:N93 P91:R93">
    <cfRule type="cellIs" dxfId="990" priority="778" operator="equal">
      <formula>"eps"</formula>
    </cfRule>
  </conditionalFormatting>
  <conditionalFormatting sqref="M96:N96 P96:R96">
    <cfRule type="cellIs" dxfId="989" priority="777" operator="equal">
      <formula>"eps"</formula>
    </cfRule>
  </conditionalFormatting>
  <conditionalFormatting sqref="M103:N103 P103:R103">
    <cfRule type="cellIs" dxfId="988" priority="776" operator="equal">
      <formula>"eps"</formula>
    </cfRule>
  </conditionalFormatting>
  <conditionalFormatting sqref="M130:N131 P130:R131">
    <cfRule type="cellIs" dxfId="987" priority="775" operator="equal">
      <formula>"eps"</formula>
    </cfRule>
  </conditionalFormatting>
  <conditionalFormatting sqref="M134:N134 P134:R134">
    <cfRule type="cellIs" dxfId="986" priority="774" operator="equal">
      <formula>"eps"</formula>
    </cfRule>
  </conditionalFormatting>
  <conditionalFormatting sqref="M90:N90 P90:R90">
    <cfRule type="cellIs" dxfId="985" priority="773" operator="equal">
      <formula>"eps"</formula>
    </cfRule>
  </conditionalFormatting>
  <conditionalFormatting sqref="M90:N90 P90">
    <cfRule type="cellIs" dxfId="984" priority="772" operator="equal">
      <formula>"eps"</formula>
    </cfRule>
  </conditionalFormatting>
  <conditionalFormatting sqref="Q90">
    <cfRule type="cellIs" dxfId="983" priority="771" operator="equal">
      <formula>"eps"</formula>
    </cfRule>
  </conditionalFormatting>
  <conditionalFormatting sqref="R90">
    <cfRule type="cellIs" dxfId="982" priority="770" operator="equal">
      <formula>"eps"</formula>
    </cfRule>
  </conditionalFormatting>
  <conditionalFormatting sqref="M124:N124 P124:R124">
    <cfRule type="cellIs" dxfId="981" priority="769" operator="equal">
      <formula>"eps"</formula>
    </cfRule>
  </conditionalFormatting>
  <conditionalFormatting sqref="M124:N124 P124">
    <cfRule type="cellIs" dxfId="980" priority="768" operator="equal">
      <formula>"eps"</formula>
    </cfRule>
  </conditionalFormatting>
  <conditionalFormatting sqref="Q124">
    <cfRule type="cellIs" dxfId="979" priority="767" operator="equal">
      <formula>"eps"</formula>
    </cfRule>
  </conditionalFormatting>
  <conditionalFormatting sqref="R124">
    <cfRule type="cellIs" dxfId="978" priority="766" operator="equal">
      <formula>"eps"</formula>
    </cfRule>
  </conditionalFormatting>
  <conditionalFormatting sqref="M127:N127 P127:R127">
    <cfRule type="cellIs" dxfId="977" priority="765" operator="equal">
      <formula>"eps"</formula>
    </cfRule>
  </conditionalFormatting>
  <conditionalFormatting sqref="M127:N127 P127">
    <cfRule type="cellIs" dxfId="976" priority="764" operator="equal">
      <formula>"eps"</formula>
    </cfRule>
  </conditionalFormatting>
  <conditionalFormatting sqref="Q127">
    <cfRule type="cellIs" dxfId="975" priority="763" operator="equal">
      <formula>"eps"</formula>
    </cfRule>
  </conditionalFormatting>
  <conditionalFormatting sqref="R127">
    <cfRule type="cellIs" dxfId="974" priority="762" operator="equal">
      <formula>"eps"</formula>
    </cfRule>
  </conditionalFormatting>
  <conditionalFormatting sqref="M133:N133 P133:R133">
    <cfRule type="cellIs" dxfId="973" priority="761" operator="equal">
      <formula>"eps"</formula>
    </cfRule>
  </conditionalFormatting>
  <conditionalFormatting sqref="M133:N133 P133">
    <cfRule type="cellIs" dxfId="972" priority="760" operator="equal">
      <formula>"eps"</formula>
    </cfRule>
  </conditionalFormatting>
  <conditionalFormatting sqref="Q133">
    <cfRule type="cellIs" dxfId="971" priority="759" operator="equal">
      <formula>"eps"</formula>
    </cfRule>
  </conditionalFormatting>
  <conditionalFormatting sqref="R133">
    <cfRule type="cellIs" dxfId="970" priority="758" operator="equal">
      <formula>"eps"</formula>
    </cfRule>
  </conditionalFormatting>
  <conditionalFormatting sqref="M135:N136 P135:R136">
    <cfRule type="cellIs" dxfId="969" priority="757" operator="equal">
      <formula>"eps"</formula>
    </cfRule>
  </conditionalFormatting>
  <conditionalFormatting sqref="M135:N136 P135:P136">
    <cfRule type="cellIs" dxfId="968" priority="756" operator="equal">
      <formula>"eps"</formula>
    </cfRule>
  </conditionalFormatting>
  <conditionalFormatting sqref="Q135:Q136">
    <cfRule type="cellIs" dxfId="967" priority="755" operator="equal">
      <formula>"eps"</formula>
    </cfRule>
  </conditionalFormatting>
  <conditionalFormatting sqref="R135:R136">
    <cfRule type="cellIs" dxfId="966" priority="754" operator="equal">
      <formula>"eps"</formula>
    </cfRule>
  </conditionalFormatting>
  <conditionalFormatting sqref="M132:N132 P132:R132">
    <cfRule type="cellIs" dxfId="965" priority="753" operator="equal">
      <formula>"eps"</formula>
    </cfRule>
  </conditionalFormatting>
  <conditionalFormatting sqref="M132:N132 P132">
    <cfRule type="cellIs" dxfId="964" priority="752" operator="equal">
      <formula>"eps"</formula>
    </cfRule>
  </conditionalFormatting>
  <conditionalFormatting sqref="Q132">
    <cfRule type="cellIs" dxfId="963" priority="751" operator="equal">
      <formula>"eps"</formula>
    </cfRule>
  </conditionalFormatting>
  <conditionalFormatting sqref="R132">
    <cfRule type="cellIs" dxfId="962" priority="750" operator="equal">
      <formula>"eps"</formula>
    </cfRule>
  </conditionalFormatting>
  <conditionalFormatting sqref="M85:N85 P85:R85">
    <cfRule type="cellIs" dxfId="961" priority="749" operator="equal">
      <formula>"eps"</formula>
    </cfRule>
  </conditionalFormatting>
  <conditionalFormatting sqref="M85:N85 P85">
    <cfRule type="cellIs" dxfId="960" priority="748" operator="equal">
      <formula>"eps"</formula>
    </cfRule>
  </conditionalFormatting>
  <conditionalFormatting sqref="Q85">
    <cfRule type="cellIs" dxfId="959" priority="747" operator="equal">
      <formula>"eps"</formula>
    </cfRule>
  </conditionalFormatting>
  <conditionalFormatting sqref="R85">
    <cfRule type="cellIs" dxfId="958" priority="746" operator="equal">
      <formula>"eps"</formula>
    </cfRule>
  </conditionalFormatting>
  <conditionalFormatting sqref="E95">
    <cfRule type="cellIs" dxfId="957" priority="745" operator="equal">
      <formula>"eps"</formula>
    </cfRule>
  </conditionalFormatting>
  <conditionalFormatting sqref="M95:N95 P95:R95">
    <cfRule type="cellIs" dxfId="956" priority="744" operator="equal">
      <formula>"eps"</formula>
    </cfRule>
  </conditionalFormatting>
  <conditionalFormatting sqref="M95:N95 P95">
    <cfRule type="cellIs" dxfId="955" priority="743" operator="equal">
      <formula>"eps"</formula>
    </cfRule>
  </conditionalFormatting>
  <conditionalFormatting sqref="Q95">
    <cfRule type="cellIs" dxfId="954" priority="742" operator="equal">
      <formula>"eps"</formula>
    </cfRule>
  </conditionalFormatting>
  <conditionalFormatting sqref="R95">
    <cfRule type="cellIs" dxfId="953" priority="741" operator="equal">
      <formula>"eps"</formula>
    </cfRule>
  </conditionalFormatting>
  <conditionalFormatting sqref="E97">
    <cfRule type="cellIs" dxfId="952" priority="740" operator="equal">
      <formula>"eps"</formula>
    </cfRule>
  </conditionalFormatting>
  <conditionalFormatting sqref="M97:N97 P97:R97">
    <cfRule type="cellIs" dxfId="951" priority="739" operator="equal">
      <formula>"eps"</formula>
    </cfRule>
  </conditionalFormatting>
  <conditionalFormatting sqref="M97:N97 P97">
    <cfRule type="cellIs" dxfId="950" priority="738" operator="equal">
      <formula>"eps"</formula>
    </cfRule>
  </conditionalFormatting>
  <conditionalFormatting sqref="Q97">
    <cfRule type="cellIs" dxfId="949" priority="737" operator="equal">
      <formula>"eps"</formula>
    </cfRule>
  </conditionalFormatting>
  <conditionalFormatting sqref="R97">
    <cfRule type="cellIs" dxfId="948" priority="736" operator="equal">
      <formula>"eps"</formula>
    </cfRule>
  </conditionalFormatting>
  <conditionalFormatting sqref="E102">
    <cfRule type="cellIs" dxfId="947" priority="735" operator="equal">
      <formula>"eps"</formula>
    </cfRule>
  </conditionalFormatting>
  <conditionalFormatting sqref="M102:N102 P102:R102">
    <cfRule type="cellIs" dxfId="946" priority="734" operator="equal">
      <formula>"eps"</formula>
    </cfRule>
  </conditionalFormatting>
  <conditionalFormatting sqref="M102:N102 P102">
    <cfRule type="cellIs" dxfId="945" priority="733" operator="equal">
      <formula>"eps"</formula>
    </cfRule>
  </conditionalFormatting>
  <conditionalFormatting sqref="Q102">
    <cfRule type="cellIs" dxfId="944" priority="732" operator="equal">
      <formula>"eps"</formula>
    </cfRule>
  </conditionalFormatting>
  <conditionalFormatting sqref="R102">
    <cfRule type="cellIs" dxfId="943" priority="731" operator="equal">
      <formula>"eps"</formula>
    </cfRule>
  </conditionalFormatting>
  <conditionalFormatting sqref="E105">
    <cfRule type="cellIs" dxfId="942" priority="730" operator="equal">
      <formula>"eps"</formula>
    </cfRule>
  </conditionalFormatting>
  <conditionalFormatting sqref="M105:N105 P105:R105">
    <cfRule type="cellIs" dxfId="941" priority="729" operator="equal">
      <formula>"eps"</formula>
    </cfRule>
  </conditionalFormatting>
  <conditionalFormatting sqref="M105:N105 P105">
    <cfRule type="cellIs" dxfId="940" priority="728" operator="equal">
      <formula>"eps"</formula>
    </cfRule>
  </conditionalFormatting>
  <conditionalFormatting sqref="Q105">
    <cfRule type="cellIs" dxfId="939" priority="727" operator="equal">
      <formula>"eps"</formula>
    </cfRule>
  </conditionalFormatting>
  <conditionalFormatting sqref="R105">
    <cfRule type="cellIs" dxfId="938" priority="726" operator="equal">
      <formula>"eps"</formula>
    </cfRule>
  </conditionalFormatting>
  <conditionalFormatting sqref="E109">
    <cfRule type="cellIs" dxfId="937" priority="725" operator="equal">
      <formula>"eps"</formula>
    </cfRule>
  </conditionalFormatting>
  <conditionalFormatting sqref="M109:N109 P109:R109">
    <cfRule type="cellIs" dxfId="936" priority="724" operator="equal">
      <formula>"eps"</formula>
    </cfRule>
  </conditionalFormatting>
  <conditionalFormatting sqref="M109:N109 P109">
    <cfRule type="cellIs" dxfId="935" priority="723" operator="equal">
      <formula>"eps"</formula>
    </cfRule>
  </conditionalFormatting>
  <conditionalFormatting sqref="Q109">
    <cfRule type="cellIs" dxfId="934" priority="722" operator="equal">
      <formula>"eps"</formula>
    </cfRule>
  </conditionalFormatting>
  <conditionalFormatting sqref="R109">
    <cfRule type="cellIs" dxfId="933" priority="721" operator="equal">
      <formula>"eps"</formula>
    </cfRule>
  </conditionalFormatting>
  <conditionalFormatting sqref="E111">
    <cfRule type="cellIs" dxfId="932" priority="720" operator="equal">
      <formula>"eps"</formula>
    </cfRule>
  </conditionalFormatting>
  <conditionalFormatting sqref="M111:N111 P111:R111">
    <cfRule type="cellIs" dxfId="931" priority="719" operator="equal">
      <formula>"eps"</formula>
    </cfRule>
  </conditionalFormatting>
  <conditionalFormatting sqref="M111:N111 P111">
    <cfRule type="cellIs" dxfId="930" priority="718" operator="equal">
      <formula>"eps"</formula>
    </cfRule>
  </conditionalFormatting>
  <conditionalFormatting sqref="Q111">
    <cfRule type="cellIs" dxfId="929" priority="717" operator="equal">
      <formula>"eps"</formula>
    </cfRule>
  </conditionalFormatting>
  <conditionalFormatting sqref="R111">
    <cfRule type="cellIs" dxfId="928" priority="716" operator="equal">
      <formula>"eps"</formula>
    </cfRule>
  </conditionalFormatting>
  <conditionalFormatting sqref="E122">
    <cfRule type="cellIs" dxfId="927" priority="715" operator="equal">
      <formula>"eps"</formula>
    </cfRule>
  </conditionalFormatting>
  <conditionalFormatting sqref="M122:N122 P122:R122">
    <cfRule type="cellIs" dxfId="926" priority="714" operator="equal">
      <formula>"eps"</formula>
    </cfRule>
  </conditionalFormatting>
  <conditionalFormatting sqref="M122:N122 P122">
    <cfRule type="cellIs" dxfId="925" priority="713" operator="equal">
      <formula>"eps"</formula>
    </cfRule>
  </conditionalFormatting>
  <conditionalFormatting sqref="Q122">
    <cfRule type="cellIs" dxfId="924" priority="712" operator="equal">
      <formula>"eps"</formula>
    </cfRule>
  </conditionalFormatting>
  <conditionalFormatting sqref="R122">
    <cfRule type="cellIs" dxfId="923" priority="711" operator="equal">
      <formula>"eps"</formula>
    </cfRule>
  </conditionalFormatting>
  <conditionalFormatting sqref="E123">
    <cfRule type="cellIs" dxfId="922" priority="710" operator="equal">
      <formula>"eps"</formula>
    </cfRule>
  </conditionalFormatting>
  <conditionalFormatting sqref="M123:N123 P123:R123">
    <cfRule type="cellIs" dxfId="921" priority="709" operator="equal">
      <formula>"eps"</formula>
    </cfRule>
  </conditionalFormatting>
  <conditionalFormatting sqref="M123:N123 P123">
    <cfRule type="cellIs" dxfId="920" priority="708" operator="equal">
      <formula>"eps"</formula>
    </cfRule>
  </conditionalFormatting>
  <conditionalFormatting sqref="Q123">
    <cfRule type="cellIs" dxfId="919" priority="707" operator="equal">
      <formula>"eps"</formula>
    </cfRule>
  </conditionalFormatting>
  <conditionalFormatting sqref="R123">
    <cfRule type="cellIs" dxfId="918" priority="706" operator="equal">
      <formula>"eps"</formula>
    </cfRule>
  </conditionalFormatting>
  <conditionalFormatting sqref="D205">
    <cfRule type="cellIs" dxfId="917" priority="705" operator="equal">
      <formula>"eps"</formula>
    </cfRule>
  </conditionalFormatting>
  <conditionalFormatting sqref="E205 M205:N205 P205:R205">
    <cfRule type="cellIs" dxfId="916" priority="704" operator="equal">
      <formula>"eps"</formula>
    </cfRule>
  </conditionalFormatting>
  <conditionalFormatting sqref="D205">
    <cfRule type="cellIs" dxfId="915" priority="703" operator="equal">
      <formula>"eps"</formula>
    </cfRule>
  </conditionalFormatting>
  <conditionalFormatting sqref="M205:N205 P205">
    <cfRule type="cellIs" dxfId="914" priority="702" operator="equal">
      <formula>"eps"</formula>
    </cfRule>
  </conditionalFormatting>
  <conditionalFormatting sqref="Q205">
    <cfRule type="cellIs" dxfId="913" priority="701" operator="equal">
      <formula>"eps"</formula>
    </cfRule>
  </conditionalFormatting>
  <conditionalFormatting sqref="R205">
    <cfRule type="cellIs" dxfId="912" priority="700" operator="equal">
      <formula>"eps"</formula>
    </cfRule>
  </conditionalFormatting>
  <conditionalFormatting sqref="D138:E139 M138:N139 P138:R139">
    <cfRule type="cellIs" dxfId="911" priority="699" operator="equal">
      <formula>"eps"</formula>
    </cfRule>
  </conditionalFormatting>
  <conditionalFormatting sqref="D128">
    <cfRule type="cellIs" dxfId="910" priority="698" operator="equal">
      <formula>"eps"</formula>
    </cfRule>
  </conditionalFormatting>
  <conditionalFormatting sqref="E128">
    <cfRule type="cellIs" dxfId="909" priority="697" operator="equal">
      <formula>"eps"</formula>
    </cfRule>
  </conditionalFormatting>
  <conditionalFormatting sqref="D128">
    <cfRule type="cellIs" dxfId="908" priority="696" operator="equal">
      <formula>"eps"</formula>
    </cfRule>
  </conditionalFormatting>
  <conditionalFormatting sqref="M128:N128 P128:R128">
    <cfRule type="cellIs" dxfId="907" priority="695" operator="equal">
      <formula>"eps"</formula>
    </cfRule>
  </conditionalFormatting>
  <conditionalFormatting sqref="M128:N128 P128">
    <cfRule type="cellIs" dxfId="906" priority="694" operator="equal">
      <formula>"eps"</formula>
    </cfRule>
  </conditionalFormatting>
  <conditionalFormatting sqref="Q128">
    <cfRule type="cellIs" dxfId="905" priority="693" operator="equal">
      <formula>"eps"</formula>
    </cfRule>
  </conditionalFormatting>
  <conditionalFormatting sqref="R128">
    <cfRule type="cellIs" dxfId="904" priority="692" operator="equal">
      <formula>"eps"</formula>
    </cfRule>
  </conditionalFormatting>
  <conditionalFormatting sqref="D51:E51 D52:D68">
    <cfRule type="cellIs" dxfId="903" priority="691" operator="equal">
      <formula>"eps"</formula>
    </cfRule>
  </conditionalFormatting>
  <conditionalFormatting sqref="D232">
    <cfRule type="cellIs" dxfId="902" priority="690" operator="equal">
      <formula>"eps"</formula>
    </cfRule>
  </conditionalFormatting>
  <conditionalFormatting sqref="E232 M232:N232 P232:R232">
    <cfRule type="cellIs" dxfId="901" priority="689" operator="equal">
      <formula>"eps"</formula>
    </cfRule>
  </conditionalFormatting>
  <conditionalFormatting sqref="D232">
    <cfRule type="cellIs" dxfId="900" priority="688" operator="equal">
      <formula>"eps"</formula>
    </cfRule>
  </conditionalFormatting>
  <conditionalFormatting sqref="M232:N232 P232">
    <cfRule type="cellIs" dxfId="899" priority="687" operator="equal">
      <formula>"eps"</formula>
    </cfRule>
  </conditionalFormatting>
  <conditionalFormatting sqref="Q232">
    <cfRule type="cellIs" dxfId="898" priority="686" operator="equal">
      <formula>"eps"</formula>
    </cfRule>
  </conditionalFormatting>
  <conditionalFormatting sqref="R232">
    <cfRule type="cellIs" dxfId="897" priority="685" operator="equal">
      <formula>"eps"</formula>
    </cfRule>
  </conditionalFormatting>
  <conditionalFormatting sqref="D223">
    <cfRule type="cellIs" dxfId="896" priority="684" operator="equal">
      <formula>"eps"</formula>
    </cfRule>
  </conditionalFormatting>
  <conditionalFormatting sqref="E223 M223:N223 P223:R223">
    <cfRule type="cellIs" dxfId="895" priority="683" operator="equal">
      <formula>"eps"</formula>
    </cfRule>
  </conditionalFormatting>
  <conditionalFormatting sqref="D223">
    <cfRule type="cellIs" dxfId="894" priority="682" operator="equal">
      <formula>"eps"</formula>
    </cfRule>
  </conditionalFormatting>
  <conditionalFormatting sqref="M223:N223 P223">
    <cfRule type="cellIs" dxfId="893" priority="681" operator="equal">
      <formula>"eps"</formula>
    </cfRule>
  </conditionalFormatting>
  <conditionalFormatting sqref="Q223">
    <cfRule type="cellIs" dxfId="892" priority="680" operator="equal">
      <formula>"eps"</formula>
    </cfRule>
  </conditionalFormatting>
  <conditionalFormatting sqref="R223">
    <cfRule type="cellIs" dxfId="891" priority="679" operator="equal">
      <formula>"eps"</formula>
    </cfRule>
  </conditionalFormatting>
  <conditionalFormatting sqref="F140:F161 F137 F49:F50 F52:F68">
    <cfRule type="cellIs" dxfId="890" priority="678" operator="equal">
      <formula>"eps"</formula>
    </cfRule>
  </conditionalFormatting>
  <conditionalFormatting sqref="F130:F131">
    <cfRule type="cellIs" dxfId="889" priority="671" operator="equal">
      <formula>"eps"</formula>
    </cfRule>
  </conditionalFormatting>
  <conditionalFormatting sqref="F90">
    <cfRule type="cellIs" dxfId="888" priority="670" operator="equal">
      <formula>"eps"</formula>
    </cfRule>
  </conditionalFormatting>
  <conditionalFormatting sqref="F124">
    <cfRule type="cellIs" dxfId="887" priority="669" operator="equal">
      <formula>"eps"</formula>
    </cfRule>
  </conditionalFormatting>
  <conditionalFormatting sqref="F127">
    <cfRule type="cellIs" dxfId="886" priority="668" operator="equal">
      <formula>"eps"</formula>
    </cfRule>
  </conditionalFormatting>
  <conditionalFormatting sqref="F133">
    <cfRule type="cellIs" dxfId="885" priority="667" operator="equal">
      <formula>"eps"</formula>
    </cfRule>
  </conditionalFormatting>
  <conditionalFormatting sqref="F135:F136">
    <cfRule type="cellIs" dxfId="884" priority="666" operator="equal">
      <formula>"eps"</formula>
    </cfRule>
  </conditionalFormatting>
  <conditionalFormatting sqref="F132">
    <cfRule type="cellIs" dxfId="883" priority="665" operator="equal">
      <formula>"eps"</formula>
    </cfRule>
  </conditionalFormatting>
  <conditionalFormatting sqref="F85">
    <cfRule type="cellIs" dxfId="882" priority="664" operator="equal">
      <formula>"eps"</formula>
    </cfRule>
  </conditionalFormatting>
  <conditionalFormatting sqref="F89 F96 F134 F103 F86:F87 F91:F94 F98:F101 F106:F108 F110 F113:F120 F125:F126 F129">
    <cfRule type="cellIs" dxfId="881" priority="677" operator="equal">
      <formula>"eps"</formula>
    </cfRule>
  </conditionalFormatting>
  <conditionalFormatting sqref="F89">
    <cfRule type="cellIs" dxfId="880" priority="676" operator="equal">
      <formula>"eps"</formula>
    </cfRule>
  </conditionalFormatting>
  <conditionalFormatting sqref="F112:F120">
    <cfRule type="cellIs" dxfId="879" priority="675" operator="equal">
      <formula>"eps"</formula>
    </cfRule>
  </conditionalFormatting>
  <conditionalFormatting sqref="F121">
    <cfRule type="cellIs" dxfId="878" priority="674" operator="equal">
      <formula>"eps"</formula>
    </cfRule>
  </conditionalFormatting>
  <conditionalFormatting sqref="F88">
    <cfRule type="cellIs" dxfId="877" priority="673" operator="equal">
      <formula>"eps"</formula>
    </cfRule>
  </conditionalFormatting>
  <conditionalFormatting sqref="F104">
    <cfRule type="cellIs" dxfId="876" priority="672" operator="equal">
      <formula>"eps"</formula>
    </cfRule>
  </conditionalFormatting>
  <conditionalFormatting sqref="F166 F173 F211 F180 F163:F164 F168:F171 F175:F178 F183:F185 F187 F190:F197 F202:F203 F206">
    <cfRule type="cellIs" dxfId="875" priority="663" operator="equal">
      <formula>"eps"</formula>
    </cfRule>
  </conditionalFormatting>
  <conditionalFormatting sqref="F214">
    <cfRule type="cellIs" dxfId="874" priority="662" operator="equal">
      <formula>"eps"</formula>
    </cfRule>
  </conditionalFormatting>
  <conditionalFormatting sqref="F166">
    <cfRule type="cellIs" dxfId="873" priority="661" operator="equal">
      <formula>"eps"</formula>
    </cfRule>
  </conditionalFormatting>
  <conditionalFormatting sqref="F189:F197">
    <cfRule type="cellIs" dxfId="872" priority="660" operator="equal">
      <formula>"eps"</formula>
    </cfRule>
  </conditionalFormatting>
  <conditionalFormatting sqref="F198">
    <cfRule type="cellIs" dxfId="871" priority="659" operator="equal">
      <formula>"eps"</formula>
    </cfRule>
  </conditionalFormatting>
  <conditionalFormatting sqref="F165">
    <cfRule type="cellIs" dxfId="870" priority="658" operator="equal">
      <formula>"eps"</formula>
    </cfRule>
  </conditionalFormatting>
  <conditionalFormatting sqref="F181">
    <cfRule type="cellIs" dxfId="869" priority="657" operator="equal">
      <formula>"eps"</formula>
    </cfRule>
  </conditionalFormatting>
  <conditionalFormatting sqref="F207:F208">
    <cfRule type="cellIs" dxfId="868" priority="656" operator="equal">
      <formula>"eps"</formula>
    </cfRule>
  </conditionalFormatting>
  <conditionalFormatting sqref="F167">
    <cfRule type="cellIs" dxfId="867" priority="655" operator="equal">
      <formula>"eps"</formula>
    </cfRule>
  </conditionalFormatting>
  <conditionalFormatting sqref="F174">
    <cfRule type="cellIs" dxfId="866" priority="654" operator="equal">
      <formula>"eps"</formula>
    </cfRule>
  </conditionalFormatting>
  <conditionalFormatting sqref="F179">
    <cfRule type="cellIs" dxfId="865" priority="653" operator="equal">
      <formula>"eps"</formula>
    </cfRule>
  </conditionalFormatting>
  <conditionalFormatting sqref="F182">
    <cfRule type="cellIs" dxfId="864" priority="652" operator="equal">
      <formula>"eps"</formula>
    </cfRule>
  </conditionalFormatting>
  <conditionalFormatting sqref="F186">
    <cfRule type="cellIs" dxfId="863" priority="651" operator="equal">
      <formula>"eps"</formula>
    </cfRule>
  </conditionalFormatting>
  <conditionalFormatting sqref="F188">
    <cfRule type="cellIs" dxfId="862" priority="650" operator="equal">
      <formula>"eps"</formula>
    </cfRule>
  </conditionalFormatting>
  <conditionalFormatting sqref="F199:F201">
    <cfRule type="cellIs" dxfId="861" priority="649" operator="equal">
      <formula>"eps"</formula>
    </cfRule>
  </conditionalFormatting>
  <conditionalFormatting sqref="F204">
    <cfRule type="cellIs" dxfId="860" priority="648" operator="equal">
      <formula>"eps"</formula>
    </cfRule>
  </conditionalFormatting>
  <conditionalFormatting sqref="F210">
    <cfRule type="cellIs" dxfId="859" priority="647" operator="equal">
      <formula>"eps"</formula>
    </cfRule>
  </conditionalFormatting>
  <conditionalFormatting sqref="F212:F213">
    <cfRule type="cellIs" dxfId="858" priority="646" operator="equal">
      <formula>"eps"</formula>
    </cfRule>
  </conditionalFormatting>
  <conditionalFormatting sqref="F209">
    <cfRule type="cellIs" dxfId="857" priority="645" operator="equal">
      <formula>"eps"</formula>
    </cfRule>
  </conditionalFormatting>
  <conditionalFormatting sqref="F162">
    <cfRule type="cellIs" dxfId="856" priority="644" operator="equal">
      <formula>"eps"</formula>
    </cfRule>
  </conditionalFormatting>
  <conditionalFormatting sqref="F172">
    <cfRule type="cellIs" dxfId="855" priority="643" operator="equal">
      <formula>"eps"</formula>
    </cfRule>
  </conditionalFormatting>
  <conditionalFormatting sqref="F9:F24 F29:F48 F73:F77">
    <cfRule type="cellIs" dxfId="854" priority="642" operator="equal">
      <formula>"eps"</formula>
    </cfRule>
  </conditionalFormatting>
  <conditionalFormatting sqref="F69">
    <cfRule type="cellIs" dxfId="853" priority="641" operator="equal">
      <formula>"eps"</formula>
    </cfRule>
  </conditionalFormatting>
  <conditionalFormatting sqref="F78">
    <cfRule type="cellIs" dxfId="852" priority="640" operator="equal">
      <formula>"eps"</formula>
    </cfRule>
  </conditionalFormatting>
  <conditionalFormatting sqref="F8">
    <cfRule type="cellIs" dxfId="851" priority="639" operator="equal">
      <formula>"eps"</formula>
    </cfRule>
  </conditionalFormatting>
  <conditionalFormatting sqref="F25:F27">
    <cfRule type="cellIs" dxfId="850" priority="638" operator="equal">
      <formula>"eps"</formula>
    </cfRule>
  </conditionalFormatting>
  <conditionalFormatting sqref="F28">
    <cfRule type="cellIs" dxfId="849" priority="637" operator="equal">
      <formula>"eps"</formula>
    </cfRule>
  </conditionalFormatting>
  <conditionalFormatting sqref="F70">
    <cfRule type="cellIs" dxfId="848" priority="636" operator="equal">
      <formula>"eps"</formula>
    </cfRule>
  </conditionalFormatting>
  <conditionalFormatting sqref="F71">
    <cfRule type="cellIs" dxfId="847" priority="635" operator="equal">
      <formula>"eps"</formula>
    </cfRule>
  </conditionalFormatting>
  <conditionalFormatting sqref="F72">
    <cfRule type="cellIs" dxfId="846" priority="634" operator="equal">
      <formula>"eps"</formula>
    </cfRule>
  </conditionalFormatting>
  <conditionalFormatting sqref="F79">
    <cfRule type="cellIs" dxfId="845" priority="633" operator="equal">
      <formula>"eps"</formula>
    </cfRule>
  </conditionalFormatting>
  <conditionalFormatting sqref="F80:F84">
    <cfRule type="cellIs" dxfId="844" priority="632" operator="equal">
      <formula>"eps"</formula>
    </cfRule>
  </conditionalFormatting>
  <conditionalFormatting sqref="F95">
    <cfRule type="cellIs" dxfId="843" priority="631" operator="equal">
      <formula>"eps"</formula>
    </cfRule>
  </conditionalFormatting>
  <conditionalFormatting sqref="F97">
    <cfRule type="cellIs" dxfId="842" priority="630" operator="equal">
      <formula>"eps"</formula>
    </cfRule>
  </conditionalFormatting>
  <conditionalFormatting sqref="F102">
    <cfRule type="cellIs" dxfId="841" priority="629" operator="equal">
      <formula>"eps"</formula>
    </cfRule>
  </conditionalFormatting>
  <conditionalFormatting sqref="F105">
    <cfRule type="cellIs" dxfId="840" priority="628" operator="equal">
      <formula>"eps"</formula>
    </cfRule>
  </conditionalFormatting>
  <conditionalFormatting sqref="F109">
    <cfRule type="cellIs" dxfId="839" priority="627" operator="equal">
      <formula>"eps"</formula>
    </cfRule>
  </conditionalFormatting>
  <conditionalFormatting sqref="F111">
    <cfRule type="cellIs" dxfId="838" priority="626" operator="equal">
      <formula>"eps"</formula>
    </cfRule>
  </conditionalFormatting>
  <conditionalFormatting sqref="F122">
    <cfRule type="cellIs" dxfId="837" priority="625" operator="equal">
      <formula>"eps"</formula>
    </cfRule>
  </conditionalFormatting>
  <conditionalFormatting sqref="F123">
    <cfRule type="cellIs" dxfId="836" priority="624" operator="equal">
      <formula>"eps"</formula>
    </cfRule>
  </conditionalFormatting>
  <conditionalFormatting sqref="F205">
    <cfRule type="cellIs" dxfId="835" priority="623" operator="equal">
      <formula>"eps"</formula>
    </cfRule>
  </conditionalFormatting>
  <conditionalFormatting sqref="F138:F139">
    <cfRule type="cellIs" dxfId="834" priority="622" operator="equal">
      <formula>"eps"</formula>
    </cfRule>
  </conditionalFormatting>
  <conditionalFormatting sqref="F128">
    <cfRule type="cellIs" dxfId="833" priority="621" operator="equal">
      <formula>"eps"</formula>
    </cfRule>
  </conditionalFormatting>
  <conditionalFormatting sqref="F51">
    <cfRule type="cellIs" dxfId="832" priority="620" operator="equal">
      <formula>"eps"</formula>
    </cfRule>
  </conditionalFormatting>
  <conditionalFormatting sqref="F232">
    <cfRule type="cellIs" dxfId="831" priority="619" operator="equal">
      <formula>"eps"</formula>
    </cfRule>
  </conditionalFormatting>
  <conditionalFormatting sqref="F223">
    <cfRule type="cellIs" dxfId="830" priority="618" operator="equal">
      <formula>"eps"</formula>
    </cfRule>
  </conditionalFormatting>
  <conditionalFormatting sqref="G140:G161 G137">
    <cfRule type="cellIs" dxfId="829" priority="617" operator="equal">
      <formula>"eps"</formula>
    </cfRule>
  </conditionalFormatting>
  <conditionalFormatting sqref="G130:G131">
    <cfRule type="cellIs" dxfId="828" priority="610" operator="equal">
      <formula>"eps"</formula>
    </cfRule>
  </conditionalFormatting>
  <conditionalFormatting sqref="G90">
    <cfRule type="cellIs" dxfId="827" priority="609" operator="equal">
      <formula>"eps"</formula>
    </cfRule>
  </conditionalFormatting>
  <conditionalFormatting sqref="G124">
    <cfRule type="cellIs" dxfId="826" priority="608" operator="equal">
      <formula>"eps"</formula>
    </cfRule>
  </conditionalFormatting>
  <conditionalFormatting sqref="G127">
    <cfRule type="cellIs" dxfId="825" priority="607" operator="equal">
      <formula>"eps"</formula>
    </cfRule>
  </conditionalFormatting>
  <conditionalFormatting sqref="G133">
    <cfRule type="cellIs" dxfId="824" priority="606" operator="equal">
      <formula>"eps"</formula>
    </cfRule>
  </conditionalFormatting>
  <conditionalFormatting sqref="G135:G136">
    <cfRule type="cellIs" dxfId="823" priority="605" operator="equal">
      <formula>"eps"</formula>
    </cfRule>
  </conditionalFormatting>
  <conditionalFormatting sqref="G132">
    <cfRule type="cellIs" dxfId="822" priority="604" operator="equal">
      <formula>"eps"</formula>
    </cfRule>
  </conditionalFormatting>
  <conditionalFormatting sqref="G85">
    <cfRule type="cellIs" dxfId="821" priority="603" operator="equal">
      <formula>"eps"</formula>
    </cfRule>
  </conditionalFormatting>
  <conditionalFormatting sqref="G89 G96 G134 G103 G86:G87 G91:G94 G98:G101 G106:G108 G110 G113:G120 G125:G126 G129">
    <cfRule type="cellIs" dxfId="820" priority="616" operator="equal">
      <formula>"eps"</formula>
    </cfRule>
  </conditionalFormatting>
  <conditionalFormatting sqref="G89">
    <cfRule type="cellIs" dxfId="819" priority="615" operator="equal">
      <formula>"eps"</formula>
    </cfRule>
  </conditionalFormatting>
  <conditionalFormatting sqref="G112:G120">
    <cfRule type="cellIs" dxfId="818" priority="614" operator="equal">
      <formula>"eps"</formula>
    </cfRule>
  </conditionalFormatting>
  <conditionalFormatting sqref="G121">
    <cfRule type="cellIs" dxfId="817" priority="613" operator="equal">
      <formula>"eps"</formula>
    </cfRule>
  </conditionalFormatting>
  <conditionalFormatting sqref="G88">
    <cfRule type="cellIs" dxfId="816" priority="612" operator="equal">
      <formula>"eps"</formula>
    </cfRule>
  </conditionalFormatting>
  <conditionalFormatting sqref="G104">
    <cfRule type="cellIs" dxfId="815" priority="611" operator="equal">
      <formula>"eps"</formula>
    </cfRule>
  </conditionalFormatting>
  <conditionalFormatting sqref="G166 G173 G211 G180 G163:G164 G168:G171 G175:G178 G183:G185 G187 G190:G197 G202:G203 G206">
    <cfRule type="cellIs" dxfId="814" priority="602" operator="equal">
      <formula>"eps"</formula>
    </cfRule>
  </conditionalFormatting>
  <conditionalFormatting sqref="G214">
    <cfRule type="cellIs" dxfId="813" priority="601" operator="equal">
      <formula>"eps"</formula>
    </cfRule>
  </conditionalFormatting>
  <conditionalFormatting sqref="G166">
    <cfRule type="cellIs" dxfId="812" priority="600" operator="equal">
      <formula>"eps"</formula>
    </cfRule>
  </conditionalFormatting>
  <conditionalFormatting sqref="G189:G197">
    <cfRule type="cellIs" dxfId="811" priority="599" operator="equal">
      <formula>"eps"</formula>
    </cfRule>
  </conditionalFormatting>
  <conditionalFormatting sqref="G198">
    <cfRule type="cellIs" dxfId="810" priority="598" operator="equal">
      <formula>"eps"</formula>
    </cfRule>
  </conditionalFormatting>
  <conditionalFormatting sqref="G165">
    <cfRule type="cellIs" dxfId="809" priority="597" operator="equal">
      <formula>"eps"</formula>
    </cfRule>
  </conditionalFormatting>
  <conditionalFormatting sqref="G181">
    <cfRule type="cellIs" dxfId="808" priority="596" operator="equal">
      <formula>"eps"</formula>
    </cfRule>
  </conditionalFormatting>
  <conditionalFormatting sqref="G207:G208">
    <cfRule type="cellIs" dxfId="807" priority="595" operator="equal">
      <formula>"eps"</formula>
    </cfRule>
  </conditionalFormatting>
  <conditionalFormatting sqref="G167">
    <cfRule type="cellIs" dxfId="806" priority="594" operator="equal">
      <formula>"eps"</formula>
    </cfRule>
  </conditionalFormatting>
  <conditionalFormatting sqref="G174">
    <cfRule type="cellIs" dxfId="805" priority="593" operator="equal">
      <formula>"eps"</formula>
    </cfRule>
  </conditionalFormatting>
  <conditionalFormatting sqref="G179">
    <cfRule type="cellIs" dxfId="804" priority="592" operator="equal">
      <formula>"eps"</formula>
    </cfRule>
  </conditionalFormatting>
  <conditionalFormatting sqref="G182">
    <cfRule type="cellIs" dxfId="803" priority="591" operator="equal">
      <formula>"eps"</formula>
    </cfRule>
  </conditionalFormatting>
  <conditionalFormatting sqref="G186">
    <cfRule type="cellIs" dxfId="802" priority="590" operator="equal">
      <formula>"eps"</formula>
    </cfRule>
  </conditionalFormatting>
  <conditionalFormatting sqref="G188">
    <cfRule type="cellIs" dxfId="801" priority="589" operator="equal">
      <formula>"eps"</formula>
    </cfRule>
  </conditionalFormatting>
  <conditionalFormatting sqref="G199:G201">
    <cfRule type="cellIs" dxfId="800" priority="588" operator="equal">
      <formula>"eps"</formula>
    </cfRule>
  </conditionalFormatting>
  <conditionalFormatting sqref="G204">
    <cfRule type="cellIs" dxfId="799" priority="587" operator="equal">
      <formula>"eps"</formula>
    </cfRule>
  </conditionalFormatting>
  <conditionalFormatting sqref="G210">
    <cfRule type="cellIs" dxfId="798" priority="586" operator="equal">
      <formula>"eps"</formula>
    </cfRule>
  </conditionalFormatting>
  <conditionalFormatting sqref="G212:G213">
    <cfRule type="cellIs" dxfId="797" priority="585" operator="equal">
      <formula>"eps"</formula>
    </cfRule>
  </conditionalFormatting>
  <conditionalFormatting sqref="G209">
    <cfRule type="cellIs" dxfId="796" priority="584" operator="equal">
      <formula>"eps"</formula>
    </cfRule>
  </conditionalFormatting>
  <conditionalFormatting sqref="G162">
    <cfRule type="cellIs" dxfId="795" priority="583" operator="equal">
      <formula>"eps"</formula>
    </cfRule>
  </conditionalFormatting>
  <conditionalFormatting sqref="G172">
    <cfRule type="cellIs" dxfId="794" priority="582" operator="equal">
      <formula>"eps"</formula>
    </cfRule>
  </conditionalFormatting>
  <conditionalFormatting sqref="H85">
    <cfRule type="cellIs" dxfId="793" priority="554" operator="equal">
      <formula>"eps"</formula>
    </cfRule>
  </conditionalFormatting>
  <conditionalFormatting sqref="H166 H173 H211 H180 H163:H164 H168:H171 H175:H178 H183:H185 H187 H190:H197 H202:H203 H206">
    <cfRule type="cellIs" dxfId="792" priority="553" operator="equal">
      <formula>"eps"</formula>
    </cfRule>
  </conditionalFormatting>
  <conditionalFormatting sqref="H214">
    <cfRule type="cellIs" dxfId="791" priority="552" operator="equal">
      <formula>"eps"</formula>
    </cfRule>
  </conditionalFormatting>
  <conditionalFormatting sqref="H166">
    <cfRule type="cellIs" dxfId="790" priority="551" operator="equal">
      <formula>"eps"</formula>
    </cfRule>
  </conditionalFormatting>
  <conditionalFormatting sqref="H189:H197">
    <cfRule type="cellIs" dxfId="789" priority="550" operator="equal">
      <formula>"eps"</formula>
    </cfRule>
  </conditionalFormatting>
  <conditionalFormatting sqref="H198">
    <cfRule type="cellIs" dxfId="788" priority="549" operator="equal">
      <formula>"eps"</formula>
    </cfRule>
  </conditionalFormatting>
  <conditionalFormatting sqref="H165">
    <cfRule type="cellIs" dxfId="787" priority="548" operator="equal">
      <formula>"eps"</formula>
    </cfRule>
  </conditionalFormatting>
  <conditionalFormatting sqref="H181">
    <cfRule type="cellIs" dxfId="786" priority="547" operator="equal">
      <formula>"eps"</formula>
    </cfRule>
  </conditionalFormatting>
  <conditionalFormatting sqref="H207:H208">
    <cfRule type="cellIs" dxfId="785" priority="546" operator="equal">
      <formula>"eps"</formula>
    </cfRule>
  </conditionalFormatting>
  <conditionalFormatting sqref="H167">
    <cfRule type="cellIs" dxfId="784" priority="545" operator="equal">
      <formula>"eps"</formula>
    </cfRule>
  </conditionalFormatting>
  <conditionalFormatting sqref="H174">
    <cfRule type="cellIs" dxfId="783" priority="544" operator="equal">
      <formula>"eps"</formula>
    </cfRule>
  </conditionalFormatting>
  <conditionalFormatting sqref="G95">
    <cfRule type="cellIs" dxfId="782" priority="581" operator="equal">
      <formula>"eps"</formula>
    </cfRule>
  </conditionalFormatting>
  <conditionalFormatting sqref="G97">
    <cfRule type="cellIs" dxfId="781" priority="580" operator="equal">
      <formula>"eps"</formula>
    </cfRule>
  </conditionalFormatting>
  <conditionalFormatting sqref="G102">
    <cfRule type="cellIs" dxfId="780" priority="579" operator="equal">
      <formula>"eps"</formula>
    </cfRule>
  </conditionalFormatting>
  <conditionalFormatting sqref="G105">
    <cfRule type="cellIs" dxfId="779" priority="578" operator="equal">
      <formula>"eps"</formula>
    </cfRule>
  </conditionalFormatting>
  <conditionalFormatting sqref="G109">
    <cfRule type="cellIs" dxfId="778" priority="577" operator="equal">
      <formula>"eps"</formula>
    </cfRule>
  </conditionalFormatting>
  <conditionalFormatting sqref="G111">
    <cfRule type="cellIs" dxfId="777" priority="576" operator="equal">
      <formula>"eps"</formula>
    </cfRule>
  </conditionalFormatting>
  <conditionalFormatting sqref="G122">
    <cfRule type="cellIs" dxfId="776" priority="575" operator="equal">
      <formula>"eps"</formula>
    </cfRule>
  </conditionalFormatting>
  <conditionalFormatting sqref="G123">
    <cfRule type="cellIs" dxfId="775" priority="574" operator="equal">
      <formula>"eps"</formula>
    </cfRule>
  </conditionalFormatting>
  <conditionalFormatting sqref="G205">
    <cfRule type="cellIs" dxfId="774" priority="573" operator="equal">
      <formula>"eps"</formula>
    </cfRule>
  </conditionalFormatting>
  <conditionalFormatting sqref="G138:G139">
    <cfRule type="cellIs" dxfId="773" priority="572" operator="equal">
      <formula>"eps"</formula>
    </cfRule>
  </conditionalFormatting>
  <conditionalFormatting sqref="G128">
    <cfRule type="cellIs" dxfId="772" priority="571" operator="equal">
      <formula>"eps"</formula>
    </cfRule>
  </conditionalFormatting>
  <conditionalFormatting sqref="H9:H24 H29:H48 H73:H77">
    <cfRule type="cellIs" dxfId="771" priority="456" operator="equal">
      <formula>"eps"</formula>
    </cfRule>
  </conditionalFormatting>
  <conditionalFormatting sqref="G232">
    <cfRule type="cellIs" dxfId="770" priority="570" operator="equal">
      <formula>"eps"</formula>
    </cfRule>
  </conditionalFormatting>
  <conditionalFormatting sqref="G223">
    <cfRule type="cellIs" dxfId="769" priority="569" operator="equal">
      <formula>"eps"</formula>
    </cfRule>
  </conditionalFormatting>
  <conditionalFormatting sqref="H140:H161 H137">
    <cfRule type="cellIs" dxfId="768" priority="568" operator="equal">
      <formula>"eps"</formula>
    </cfRule>
  </conditionalFormatting>
  <conditionalFormatting sqref="H130:H131">
    <cfRule type="cellIs" dxfId="767" priority="561" operator="equal">
      <formula>"eps"</formula>
    </cfRule>
  </conditionalFormatting>
  <conditionalFormatting sqref="H90">
    <cfRule type="cellIs" dxfId="766" priority="560" operator="equal">
      <formula>"eps"</formula>
    </cfRule>
  </conditionalFormatting>
  <conditionalFormatting sqref="H124">
    <cfRule type="cellIs" dxfId="765" priority="559" operator="equal">
      <formula>"eps"</formula>
    </cfRule>
  </conditionalFormatting>
  <conditionalFormatting sqref="H127">
    <cfRule type="cellIs" dxfId="764" priority="558" operator="equal">
      <formula>"eps"</formula>
    </cfRule>
  </conditionalFormatting>
  <conditionalFormatting sqref="H133">
    <cfRule type="cellIs" dxfId="763" priority="557" operator="equal">
      <formula>"eps"</formula>
    </cfRule>
  </conditionalFormatting>
  <conditionalFormatting sqref="H135:H136">
    <cfRule type="cellIs" dxfId="762" priority="556" operator="equal">
      <formula>"eps"</formula>
    </cfRule>
  </conditionalFormatting>
  <conditionalFormatting sqref="H132">
    <cfRule type="cellIs" dxfId="761" priority="555" operator="equal">
      <formula>"eps"</formula>
    </cfRule>
  </conditionalFormatting>
  <conditionalFormatting sqref="J130">
    <cfRule type="cellIs" dxfId="760" priority="373" operator="equal">
      <formula>"eps"</formula>
    </cfRule>
  </conditionalFormatting>
  <conditionalFormatting sqref="H89 H96 H134 H103 H86:H87 H91:H94 H98:H101 H106:H108 H110 H113:H120 H125:H126 H129">
    <cfRule type="cellIs" dxfId="759" priority="567" operator="equal">
      <formula>"eps"</formula>
    </cfRule>
  </conditionalFormatting>
  <conditionalFormatting sqref="H89">
    <cfRule type="cellIs" dxfId="758" priority="566" operator="equal">
      <formula>"eps"</formula>
    </cfRule>
  </conditionalFormatting>
  <conditionalFormatting sqref="H112:H120">
    <cfRule type="cellIs" dxfId="757" priority="565" operator="equal">
      <formula>"eps"</formula>
    </cfRule>
  </conditionalFormatting>
  <conditionalFormatting sqref="H121">
    <cfRule type="cellIs" dxfId="756" priority="564" operator="equal">
      <formula>"eps"</formula>
    </cfRule>
  </conditionalFormatting>
  <conditionalFormatting sqref="H88">
    <cfRule type="cellIs" dxfId="755" priority="563" operator="equal">
      <formula>"eps"</formula>
    </cfRule>
  </conditionalFormatting>
  <conditionalFormatting sqref="H104">
    <cfRule type="cellIs" dxfId="754" priority="562" operator="equal">
      <formula>"eps"</formula>
    </cfRule>
  </conditionalFormatting>
  <conditionalFormatting sqref="I232">
    <cfRule type="cellIs" dxfId="753" priority="472" operator="equal">
      <formula>"eps"</formula>
    </cfRule>
  </conditionalFormatting>
  <conditionalFormatting sqref="I223">
    <cfRule type="cellIs" dxfId="752" priority="471" operator="equal">
      <formula>"eps"</formula>
    </cfRule>
  </conditionalFormatting>
  <conditionalFormatting sqref="J91:J93">
    <cfRule type="cellIs" dxfId="751" priority="370" operator="equal">
      <formula>"eps"</formula>
    </cfRule>
  </conditionalFormatting>
  <conditionalFormatting sqref="J96">
    <cfRule type="cellIs" dxfId="750" priority="369" operator="equal">
      <formula>"eps"</formula>
    </cfRule>
  </conditionalFormatting>
  <conditionalFormatting sqref="J103">
    <cfRule type="cellIs" dxfId="749" priority="368" operator="equal">
      <formula>"eps"</formula>
    </cfRule>
  </conditionalFormatting>
  <conditionalFormatting sqref="J130:J131">
    <cfRule type="cellIs" dxfId="748" priority="367" operator="equal">
      <formula>"eps"</formula>
    </cfRule>
  </conditionalFormatting>
  <conditionalFormatting sqref="J134">
    <cfRule type="cellIs" dxfId="747" priority="366" operator="equal">
      <formula>"eps"</formula>
    </cfRule>
  </conditionalFormatting>
  <conditionalFormatting sqref="G49:G50 G52:G68">
    <cfRule type="cellIs" dxfId="746" priority="470" operator="equal">
      <formula>"eps"</formula>
    </cfRule>
  </conditionalFormatting>
  <conditionalFormatting sqref="G9:G24 G29:G48 G73:G77">
    <cfRule type="cellIs" dxfId="745" priority="469" operator="equal">
      <formula>"eps"</formula>
    </cfRule>
  </conditionalFormatting>
  <conditionalFormatting sqref="G69">
    <cfRule type="cellIs" dxfId="744" priority="468" operator="equal">
      <formula>"eps"</formula>
    </cfRule>
  </conditionalFormatting>
  <conditionalFormatting sqref="H179">
    <cfRule type="cellIs" dxfId="743" priority="543" operator="equal">
      <formula>"eps"</formula>
    </cfRule>
  </conditionalFormatting>
  <conditionalFormatting sqref="H182">
    <cfRule type="cellIs" dxfId="742" priority="542" operator="equal">
      <formula>"eps"</formula>
    </cfRule>
  </conditionalFormatting>
  <conditionalFormatting sqref="H186">
    <cfRule type="cellIs" dxfId="741" priority="541" operator="equal">
      <formula>"eps"</formula>
    </cfRule>
  </conditionalFormatting>
  <conditionalFormatting sqref="H188">
    <cfRule type="cellIs" dxfId="740" priority="540" operator="equal">
      <formula>"eps"</formula>
    </cfRule>
  </conditionalFormatting>
  <conditionalFormatting sqref="H199:H201">
    <cfRule type="cellIs" dxfId="739" priority="539" operator="equal">
      <formula>"eps"</formula>
    </cfRule>
  </conditionalFormatting>
  <conditionalFormatting sqref="H204">
    <cfRule type="cellIs" dxfId="738" priority="538" operator="equal">
      <formula>"eps"</formula>
    </cfRule>
  </conditionalFormatting>
  <conditionalFormatting sqref="H210">
    <cfRule type="cellIs" dxfId="737" priority="537" operator="equal">
      <formula>"eps"</formula>
    </cfRule>
  </conditionalFormatting>
  <conditionalFormatting sqref="H212:H213">
    <cfRule type="cellIs" dxfId="736" priority="536" operator="equal">
      <formula>"eps"</formula>
    </cfRule>
  </conditionalFormatting>
  <conditionalFormatting sqref="H209">
    <cfRule type="cellIs" dxfId="735" priority="535" operator="equal">
      <formula>"eps"</formula>
    </cfRule>
  </conditionalFormatting>
  <conditionalFormatting sqref="H162">
    <cfRule type="cellIs" dxfId="734" priority="534" operator="equal">
      <formula>"eps"</formula>
    </cfRule>
  </conditionalFormatting>
  <conditionalFormatting sqref="H172">
    <cfRule type="cellIs" dxfId="733" priority="533" operator="equal">
      <formula>"eps"</formula>
    </cfRule>
  </conditionalFormatting>
  <conditionalFormatting sqref="I85">
    <cfRule type="cellIs" dxfId="732" priority="505" operator="equal">
      <formula>"eps"</formula>
    </cfRule>
  </conditionalFormatting>
  <conditionalFormatting sqref="I166 I173 I211 I180 I163:I164 I168:I171 I175:I178 I183:I185 I187 I190:I197 I202:I203 I206">
    <cfRule type="cellIs" dxfId="731" priority="504" operator="equal">
      <formula>"eps"</formula>
    </cfRule>
  </conditionalFormatting>
  <conditionalFormatting sqref="I214">
    <cfRule type="cellIs" dxfId="730" priority="503" operator="equal">
      <formula>"eps"</formula>
    </cfRule>
  </conditionalFormatting>
  <conditionalFormatting sqref="I166">
    <cfRule type="cellIs" dxfId="729" priority="502" operator="equal">
      <formula>"eps"</formula>
    </cfRule>
  </conditionalFormatting>
  <conditionalFormatting sqref="I189:I197">
    <cfRule type="cellIs" dxfId="728" priority="501" operator="equal">
      <formula>"eps"</formula>
    </cfRule>
  </conditionalFormatting>
  <conditionalFormatting sqref="I181">
    <cfRule type="cellIs" dxfId="727" priority="498" operator="equal">
      <formula>"eps"</formula>
    </cfRule>
  </conditionalFormatting>
  <conditionalFormatting sqref="I167">
    <cfRule type="cellIs" dxfId="726" priority="496" operator="equal">
      <formula>"eps"</formula>
    </cfRule>
  </conditionalFormatting>
  <conditionalFormatting sqref="I174">
    <cfRule type="cellIs" dxfId="725" priority="495" operator="equal">
      <formula>"eps"</formula>
    </cfRule>
  </conditionalFormatting>
  <conditionalFormatting sqref="H95">
    <cfRule type="cellIs" dxfId="724" priority="532" operator="equal">
      <formula>"eps"</formula>
    </cfRule>
  </conditionalFormatting>
  <conditionalFormatting sqref="H97">
    <cfRule type="cellIs" dxfId="723" priority="531" operator="equal">
      <formula>"eps"</formula>
    </cfRule>
  </conditionalFormatting>
  <conditionalFormatting sqref="H102">
    <cfRule type="cellIs" dxfId="722" priority="530" operator="equal">
      <formula>"eps"</formula>
    </cfRule>
  </conditionalFormatting>
  <conditionalFormatting sqref="H105">
    <cfRule type="cellIs" dxfId="721" priority="529" operator="equal">
      <formula>"eps"</formula>
    </cfRule>
  </conditionalFormatting>
  <conditionalFormatting sqref="H109">
    <cfRule type="cellIs" dxfId="720" priority="528" operator="equal">
      <formula>"eps"</formula>
    </cfRule>
  </conditionalFormatting>
  <conditionalFormatting sqref="H111">
    <cfRule type="cellIs" dxfId="719" priority="527" operator="equal">
      <formula>"eps"</formula>
    </cfRule>
  </conditionalFormatting>
  <conditionalFormatting sqref="H122">
    <cfRule type="cellIs" dxfId="718" priority="526" operator="equal">
      <formula>"eps"</formula>
    </cfRule>
  </conditionalFormatting>
  <conditionalFormatting sqref="H123">
    <cfRule type="cellIs" dxfId="717" priority="525" operator="equal">
      <formula>"eps"</formula>
    </cfRule>
  </conditionalFormatting>
  <conditionalFormatting sqref="H205">
    <cfRule type="cellIs" dxfId="716" priority="524" operator="equal">
      <formula>"eps"</formula>
    </cfRule>
  </conditionalFormatting>
  <conditionalFormatting sqref="H138:H139">
    <cfRule type="cellIs" dxfId="715" priority="523" operator="equal">
      <formula>"eps"</formula>
    </cfRule>
  </conditionalFormatting>
  <conditionalFormatting sqref="H128">
    <cfRule type="cellIs" dxfId="714" priority="522" operator="equal">
      <formula>"eps"</formula>
    </cfRule>
  </conditionalFormatting>
  <conditionalFormatting sqref="J212:J213">
    <cfRule type="cellIs" dxfId="713" priority="395" operator="equal">
      <formula>"eps"</formula>
    </cfRule>
  </conditionalFormatting>
  <conditionalFormatting sqref="H232">
    <cfRule type="cellIs" dxfId="712" priority="521" operator="equal">
      <formula>"eps"</formula>
    </cfRule>
  </conditionalFormatting>
  <conditionalFormatting sqref="H223">
    <cfRule type="cellIs" dxfId="711" priority="520" operator="equal">
      <formula>"eps"</formula>
    </cfRule>
  </conditionalFormatting>
  <conditionalFormatting sqref="I140:I161 I137">
    <cfRule type="cellIs" dxfId="710" priority="519" operator="equal">
      <formula>"eps"</formula>
    </cfRule>
  </conditionalFormatting>
  <conditionalFormatting sqref="I130:I131">
    <cfRule type="cellIs" dxfId="709" priority="512" operator="equal">
      <formula>"eps"</formula>
    </cfRule>
  </conditionalFormatting>
  <conditionalFormatting sqref="I90">
    <cfRule type="cellIs" dxfId="708" priority="511" operator="equal">
      <formula>"eps"</formula>
    </cfRule>
  </conditionalFormatting>
  <conditionalFormatting sqref="I124">
    <cfRule type="cellIs" dxfId="707" priority="510" operator="equal">
      <formula>"eps"</formula>
    </cfRule>
  </conditionalFormatting>
  <conditionalFormatting sqref="I127">
    <cfRule type="cellIs" dxfId="706" priority="509" operator="equal">
      <formula>"eps"</formula>
    </cfRule>
  </conditionalFormatting>
  <conditionalFormatting sqref="I133">
    <cfRule type="cellIs" dxfId="705" priority="508" operator="equal">
      <formula>"eps"</formula>
    </cfRule>
  </conditionalFormatting>
  <conditionalFormatting sqref="I135:I136">
    <cfRule type="cellIs" dxfId="704" priority="507" operator="equal">
      <formula>"eps"</formula>
    </cfRule>
  </conditionalFormatting>
  <conditionalFormatting sqref="I132">
    <cfRule type="cellIs" dxfId="703" priority="506" operator="equal">
      <formula>"eps"</formula>
    </cfRule>
  </conditionalFormatting>
  <conditionalFormatting sqref="J173">
    <cfRule type="cellIs" dxfId="702" priority="417" operator="equal">
      <formula>"eps"</formula>
    </cfRule>
  </conditionalFormatting>
  <conditionalFormatting sqref="I89 I96 I134 I103 I86:I87 I91:I94 I98:I101 I106:I108 I110 I113:I120 I125:I126 I129">
    <cfRule type="cellIs" dxfId="701" priority="518" operator="equal">
      <formula>"eps"</formula>
    </cfRule>
  </conditionalFormatting>
  <conditionalFormatting sqref="I89">
    <cfRule type="cellIs" dxfId="700" priority="517" operator="equal">
      <formula>"eps"</formula>
    </cfRule>
  </conditionalFormatting>
  <conditionalFormatting sqref="I112:I120">
    <cfRule type="cellIs" dxfId="699" priority="516" operator="equal">
      <formula>"eps"</formula>
    </cfRule>
  </conditionalFormatting>
  <conditionalFormatting sqref="I121">
    <cfRule type="cellIs" dxfId="698" priority="515" operator="equal">
      <formula>"eps"</formula>
    </cfRule>
  </conditionalFormatting>
  <conditionalFormatting sqref="I88">
    <cfRule type="cellIs" dxfId="697" priority="514" operator="equal">
      <formula>"eps"</formula>
    </cfRule>
  </conditionalFormatting>
  <conditionalFormatting sqref="I104">
    <cfRule type="cellIs" dxfId="696" priority="513" operator="equal">
      <formula>"eps"</formula>
    </cfRule>
  </conditionalFormatting>
  <conditionalFormatting sqref="J180">
    <cfRule type="cellIs" dxfId="695" priority="416" operator="equal">
      <formula>"eps"</formula>
    </cfRule>
  </conditionalFormatting>
  <conditionalFormatting sqref="J207:J208">
    <cfRule type="cellIs" dxfId="694" priority="415" operator="equal">
      <formula>"eps"</formula>
    </cfRule>
  </conditionalFormatting>
  <conditionalFormatting sqref="J211">
    <cfRule type="cellIs" dxfId="693" priority="414" operator="equal">
      <formula>"eps"</formula>
    </cfRule>
  </conditionalFormatting>
  <conditionalFormatting sqref="J167">
    <cfRule type="cellIs" dxfId="692" priority="413" operator="equal">
      <formula>"eps"</formula>
    </cfRule>
  </conditionalFormatting>
  <conditionalFormatting sqref="I198">
    <cfRule type="cellIs" dxfId="691" priority="500" operator="equal">
      <formula>"eps"</formula>
    </cfRule>
  </conditionalFormatting>
  <conditionalFormatting sqref="I165">
    <cfRule type="cellIs" dxfId="690" priority="499" operator="equal">
      <formula>"eps"</formula>
    </cfRule>
  </conditionalFormatting>
  <conditionalFormatting sqref="J174">
    <cfRule type="cellIs" dxfId="689" priority="410" operator="equal">
      <formula>"eps"</formula>
    </cfRule>
  </conditionalFormatting>
  <conditionalFormatting sqref="I207:I208">
    <cfRule type="cellIs" dxfId="688" priority="497" operator="equal">
      <formula>"eps"</formula>
    </cfRule>
  </conditionalFormatting>
  <conditionalFormatting sqref="J179">
    <cfRule type="cellIs" dxfId="687" priority="408" operator="equal">
      <formula>"eps"</formula>
    </cfRule>
  </conditionalFormatting>
  <conditionalFormatting sqref="J182">
    <cfRule type="cellIs" dxfId="686" priority="407" operator="equal">
      <formula>"eps"</formula>
    </cfRule>
  </conditionalFormatting>
  <conditionalFormatting sqref="I179">
    <cfRule type="cellIs" dxfId="685" priority="494" operator="equal">
      <formula>"eps"</formula>
    </cfRule>
  </conditionalFormatting>
  <conditionalFormatting sqref="I182">
    <cfRule type="cellIs" dxfId="684" priority="493" operator="equal">
      <formula>"eps"</formula>
    </cfRule>
  </conditionalFormatting>
  <conditionalFormatting sqref="I186">
    <cfRule type="cellIs" dxfId="683" priority="492" operator="equal">
      <formula>"eps"</formula>
    </cfRule>
  </conditionalFormatting>
  <conditionalFormatting sqref="I188">
    <cfRule type="cellIs" dxfId="682" priority="491" operator="equal">
      <formula>"eps"</formula>
    </cfRule>
  </conditionalFormatting>
  <conditionalFormatting sqref="I199:I201">
    <cfRule type="cellIs" dxfId="681" priority="490" operator="equal">
      <formula>"eps"</formula>
    </cfRule>
  </conditionalFormatting>
  <conditionalFormatting sqref="I204">
    <cfRule type="cellIs" dxfId="680" priority="489" operator="equal">
      <formula>"eps"</formula>
    </cfRule>
  </conditionalFormatting>
  <conditionalFormatting sqref="I210">
    <cfRule type="cellIs" dxfId="679" priority="488" operator="equal">
      <formula>"eps"</formula>
    </cfRule>
  </conditionalFormatting>
  <conditionalFormatting sqref="I212:I213">
    <cfRule type="cellIs" dxfId="678" priority="487" operator="equal">
      <formula>"eps"</formula>
    </cfRule>
  </conditionalFormatting>
  <conditionalFormatting sqref="I209">
    <cfRule type="cellIs" dxfId="677" priority="486" operator="equal">
      <formula>"eps"</formula>
    </cfRule>
  </conditionalFormatting>
  <conditionalFormatting sqref="I162">
    <cfRule type="cellIs" dxfId="676" priority="485" operator="equal">
      <formula>"eps"</formula>
    </cfRule>
  </conditionalFormatting>
  <conditionalFormatting sqref="I172">
    <cfRule type="cellIs" dxfId="675" priority="484" operator="equal">
      <formula>"eps"</formula>
    </cfRule>
  </conditionalFormatting>
  <conditionalFormatting sqref="G72">
    <cfRule type="cellIs" dxfId="674" priority="461" operator="equal">
      <formula>"eps"</formula>
    </cfRule>
  </conditionalFormatting>
  <conditionalFormatting sqref="G79">
    <cfRule type="cellIs" dxfId="673" priority="460" operator="equal">
      <formula>"eps"</formula>
    </cfRule>
  </conditionalFormatting>
  <conditionalFormatting sqref="G80:G84">
    <cfRule type="cellIs" dxfId="672" priority="459" operator="equal">
      <formula>"eps"</formula>
    </cfRule>
  </conditionalFormatting>
  <conditionalFormatting sqref="G51">
    <cfRule type="cellIs" dxfId="671" priority="458" operator="equal">
      <formula>"eps"</formula>
    </cfRule>
  </conditionalFormatting>
  <conditionalFormatting sqref="H49:H50 H52:H68">
    <cfRule type="cellIs" dxfId="670" priority="457" operator="equal">
      <formula>"eps"</formula>
    </cfRule>
  </conditionalFormatting>
  <conditionalFormatting sqref="H78">
    <cfRule type="cellIs" dxfId="669" priority="454" operator="equal">
      <formula>"eps"</formula>
    </cfRule>
  </conditionalFormatting>
  <conditionalFormatting sqref="H25:H27">
    <cfRule type="cellIs" dxfId="668" priority="452" operator="equal">
      <formula>"eps"</formula>
    </cfRule>
  </conditionalFormatting>
  <conditionalFormatting sqref="H28">
    <cfRule type="cellIs" dxfId="667" priority="451" operator="equal">
      <formula>"eps"</formula>
    </cfRule>
  </conditionalFormatting>
  <conditionalFormatting sqref="I95">
    <cfRule type="cellIs" dxfId="666" priority="483" operator="equal">
      <formula>"eps"</formula>
    </cfRule>
  </conditionalFormatting>
  <conditionalFormatting sqref="I97">
    <cfRule type="cellIs" dxfId="665" priority="482" operator="equal">
      <formula>"eps"</formula>
    </cfRule>
  </conditionalFormatting>
  <conditionalFormatting sqref="I102">
    <cfRule type="cellIs" dxfId="664" priority="481" operator="equal">
      <formula>"eps"</formula>
    </cfRule>
  </conditionalFormatting>
  <conditionalFormatting sqref="I105">
    <cfRule type="cellIs" dxfId="663" priority="480" operator="equal">
      <formula>"eps"</formula>
    </cfRule>
  </conditionalFormatting>
  <conditionalFormatting sqref="I109">
    <cfRule type="cellIs" dxfId="662" priority="479" operator="equal">
      <formula>"eps"</formula>
    </cfRule>
  </conditionalFormatting>
  <conditionalFormatting sqref="I111">
    <cfRule type="cellIs" dxfId="661" priority="478" operator="equal">
      <formula>"eps"</formula>
    </cfRule>
  </conditionalFormatting>
  <conditionalFormatting sqref="I122">
    <cfRule type="cellIs" dxfId="660" priority="477" operator="equal">
      <formula>"eps"</formula>
    </cfRule>
  </conditionalFormatting>
  <conditionalFormatting sqref="I123">
    <cfRule type="cellIs" dxfId="659" priority="476" operator="equal">
      <formula>"eps"</formula>
    </cfRule>
  </conditionalFormatting>
  <conditionalFormatting sqref="I205">
    <cfRule type="cellIs" dxfId="658" priority="475" operator="equal">
      <formula>"eps"</formula>
    </cfRule>
  </conditionalFormatting>
  <conditionalFormatting sqref="I138:I139">
    <cfRule type="cellIs" dxfId="657" priority="474" operator="equal">
      <formula>"eps"</formula>
    </cfRule>
  </conditionalFormatting>
  <conditionalFormatting sqref="I128">
    <cfRule type="cellIs" dxfId="656" priority="473" operator="equal">
      <formula>"eps"</formula>
    </cfRule>
  </conditionalFormatting>
  <conditionalFormatting sqref="I25:I27">
    <cfRule type="cellIs" dxfId="655" priority="439" operator="equal">
      <formula>"eps"</formula>
    </cfRule>
  </conditionalFormatting>
  <conditionalFormatting sqref="J131">
    <cfRule type="cellIs" dxfId="654" priority="372" operator="equal">
      <formula>"eps"</formula>
    </cfRule>
  </conditionalFormatting>
  <conditionalFormatting sqref="J86:J87">
    <cfRule type="cellIs" dxfId="653" priority="371" operator="equal">
      <formula>"eps"</formula>
    </cfRule>
  </conditionalFormatting>
  <conditionalFormatting sqref="I71">
    <cfRule type="cellIs" dxfId="652" priority="436" operator="equal">
      <formula>"eps"</formula>
    </cfRule>
  </conditionalFormatting>
  <conditionalFormatting sqref="I72">
    <cfRule type="cellIs" dxfId="651" priority="435" operator="equal">
      <formula>"eps"</formula>
    </cfRule>
  </conditionalFormatting>
  <conditionalFormatting sqref="I79">
    <cfRule type="cellIs" dxfId="650" priority="434" operator="equal">
      <formula>"eps"</formula>
    </cfRule>
  </conditionalFormatting>
  <conditionalFormatting sqref="I80:I84">
    <cfRule type="cellIs" dxfId="649" priority="433" operator="equal">
      <formula>"eps"</formula>
    </cfRule>
  </conditionalFormatting>
  <conditionalFormatting sqref="I51">
    <cfRule type="cellIs" dxfId="648" priority="432" operator="equal">
      <formula>"eps"</formula>
    </cfRule>
  </conditionalFormatting>
  <conditionalFormatting sqref="J90">
    <cfRule type="cellIs" dxfId="647" priority="365" operator="equal">
      <formula>"eps"</formula>
    </cfRule>
  </conditionalFormatting>
  <conditionalFormatting sqref="J90">
    <cfRule type="cellIs" dxfId="646" priority="364" operator="equal">
      <formula>"eps"</formula>
    </cfRule>
  </conditionalFormatting>
  <conditionalFormatting sqref="J124">
    <cfRule type="cellIs" dxfId="645" priority="363" operator="equal">
      <formula>"eps"</formula>
    </cfRule>
  </conditionalFormatting>
  <conditionalFormatting sqref="G78">
    <cfRule type="cellIs" dxfId="644" priority="467" operator="equal">
      <formula>"eps"</formula>
    </cfRule>
  </conditionalFormatting>
  <conditionalFormatting sqref="G8">
    <cfRule type="cellIs" dxfId="643" priority="466" operator="equal">
      <formula>"eps"</formula>
    </cfRule>
  </conditionalFormatting>
  <conditionalFormatting sqref="G25:G27">
    <cfRule type="cellIs" dxfId="642" priority="465" operator="equal">
      <formula>"eps"</formula>
    </cfRule>
  </conditionalFormatting>
  <conditionalFormatting sqref="G28">
    <cfRule type="cellIs" dxfId="641" priority="464" operator="equal">
      <formula>"eps"</formula>
    </cfRule>
  </conditionalFormatting>
  <conditionalFormatting sqref="G70">
    <cfRule type="cellIs" dxfId="640" priority="463" operator="equal">
      <formula>"eps"</formula>
    </cfRule>
  </conditionalFormatting>
  <conditionalFormatting sqref="G71">
    <cfRule type="cellIs" dxfId="639" priority="462" operator="equal">
      <formula>"eps"</formula>
    </cfRule>
  </conditionalFormatting>
  <conditionalFormatting sqref="J135:J136">
    <cfRule type="cellIs" dxfId="638" priority="356" operator="equal">
      <formula>"eps"</formula>
    </cfRule>
  </conditionalFormatting>
  <conditionalFormatting sqref="J132">
    <cfRule type="cellIs" dxfId="637" priority="355" operator="equal">
      <formula>"eps"</formula>
    </cfRule>
  </conditionalFormatting>
  <conditionalFormatting sqref="J132">
    <cfRule type="cellIs" dxfId="636" priority="354" operator="equal">
      <formula>"eps"</formula>
    </cfRule>
  </conditionalFormatting>
  <conditionalFormatting sqref="J85">
    <cfRule type="cellIs" dxfId="635" priority="353" operator="equal">
      <formula>"eps"</formula>
    </cfRule>
  </conditionalFormatting>
  <conditionalFormatting sqref="J85">
    <cfRule type="cellIs" dxfId="634" priority="352" operator="equal">
      <formula>"eps"</formula>
    </cfRule>
  </conditionalFormatting>
  <conditionalFormatting sqref="J95">
    <cfRule type="cellIs" dxfId="633" priority="351" operator="equal">
      <formula>"eps"</formula>
    </cfRule>
  </conditionalFormatting>
  <conditionalFormatting sqref="H69">
    <cfRule type="cellIs" dxfId="632" priority="455" operator="equal">
      <formula>"eps"</formula>
    </cfRule>
  </conditionalFormatting>
  <conditionalFormatting sqref="J97">
    <cfRule type="cellIs" dxfId="631" priority="349" operator="equal">
      <formula>"eps"</formula>
    </cfRule>
  </conditionalFormatting>
  <conditionalFormatting sqref="H8">
    <cfRule type="cellIs" dxfId="630" priority="453" operator="equal">
      <formula>"eps"</formula>
    </cfRule>
  </conditionalFormatting>
  <conditionalFormatting sqref="J102">
    <cfRule type="cellIs" dxfId="629" priority="347" operator="equal">
      <formula>"eps"</formula>
    </cfRule>
  </conditionalFormatting>
  <conditionalFormatting sqref="J102">
    <cfRule type="cellIs" dxfId="628" priority="346" operator="equal">
      <formula>"eps"</formula>
    </cfRule>
  </conditionalFormatting>
  <conditionalFormatting sqref="H70">
    <cfRule type="cellIs" dxfId="627" priority="450" operator="equal">
      <formula>"eps"</formula>
    </cfRule>
  </conditionalFormatting>
  <conditionalFormatting sqref="H71">
    <cfRule type="cellIs" dxfId="626" priority="449" operator="equal">
      <formula>"eps"</formula>
    </cfRule>
  </conditionalFormatting>
  <conditionalFormatting sqref="H72">
    <cfRule type="cellIs" dxfId="625" priority="448" operator="equal">
      <formula>"eps"</formula>
    </cfRule>
  </conditionalFormatting>
  <conditionalFormatting sqref="H79">
    <cfRule type="cellIs" dxfId="624" priority="447" operator="equal">
      <formula>"eps"</formula>
    </cfRule>
  </conditionalFormatting>
  <conditionalFormatting sqref="H80:H84">
    <cfRule type="cellIs" dxfId="623" priority="446" operator="equal">
      <formula>"eps"</formula>
    </cfRule>
  </conditionalFormatting>
  <conditionalFormatting sqref="H51">
    <cfRule type="cellIs" dxfId="622" priority="445" operator="equal">
      <formula>"eps"</formula>
    </cfRule>
  </conditionalFormatting>
  <conditionalFormatting sqref="I49:I50 I52:I68">
    <cfRule type="cellIs" dxfId="621" priority="444" operator="equal">
      <formula>"eps"</formula>
    </cfRule>
  </conditionalFormatting>
  <conditionalFormatting sqref="I9:I24 I29:I48 I73:I77">
    <cfRule type="cellIs" dxfId="620" priority="443" operator="equal">
      <formula>"eps"</formula>
    </cfRule>
  </conditionalFormatting>
  <conditionalFormatting sqref="I69">
    <cfRule type="cellIs" dxfId="619" priority="442" operator="equal">
      <formula>"eps"</formula>
    </cfRule>
  </conditionalFormatting>
  <conditionalFormatting sqref="I78">
    <cfRule type="cellIs" dxfId="618" priority="441" operator="equal">
      <formula>"eps"</formula>
    </cfRule>
  </conditionalFormatting>
  <conditionalFormatting sqref="I8">
    <cfRule type="cellIs" dxfId="617" priority="440" operator="equal">
      <formula>"eps"</formula>
    </cfRule>
  </conditionalFormatting>
  <conditionalFormatting sqref="J205">
    <cfRule type="cellIs" dxfId="616" priority="334" operator="equal">
      <formula>"eps"</formula>
    </cfRule>
  </conditionalFormatting>
  <conditionalFormatting sqref="I28">
    <cfRule type="cellIs" dxfId="615" priority="438" operator="equal">
      <formula>"eps"</formula>
    </cfRule>
  </conditionalFormatting>
  <conditionalFormatting sqref="I70">
    <cfRule type="cellIs" dxfId="614" priority="437" operator="equal">
      <formula>"eps"</formula>
    </cfRule>
  </conditionalFormatting>
  <conditionalFormatting sqref="J128">
    <cfRule type="cellIs" dxfId="613" priority="331" operator="equal">
      <formula>"eps"</formula>
    </cfRule>
  </conditionalFormatting>
  <conditionalFormatting sqref="J232">
    <cfRule type="cellIs" dxfId="612" priority="330" operator="equal">
      <formula>"eps"</formula>
    </cfRule>
  </conditionalFormatting>
  <conditionalFormatting sqref="J232">
    <cfRule type="cellIs" dxfId="611" priority="329" operator="equal">
      <formula>"eps"</formula>
    </cfRule>
  </conditionalFormatting>
  <conditionalFormatting sqref="J223">
    <cfRule type="cellIs" dxfId="610" priority="328" operator="equal">
      <formula>"eps"</formula>
    </cfRule>
  </conditionalFormatting>
  <conditionalFormatting sqref="J223">
    <cfRule type="cellIs" dxfId="609" priority="327" operator="equal">
      <formula>"eps"</formula>
    </cfRule>
  </conditionalFormatting>
  <conditionalFormatting sqref="J49:J50 J137 J140:J161">
    <cfRule type="cellIs" dxfId="608" priority="431" operator="equal">
      <formula>"eps"</formula>
    </cfRule>
  </conditionalFormatting>
  <conditionalFormatting sqref="J206 J202:J203 J190:J197 J187 J183:J185 J175:J178">
    <cfRule type="cellIs" dxfId="607" priority="430" operator="equal">
      <formula>"eps"</formula>
    </cfRule>
  </conditionalFormatting>
  <conditionalFormatting sqref="J189:J197">
    <cfRule type="cellIs" dxfId="606" priority="429" operator="equal">
      <formula>"eps"</formula>
    </cfRule>
  </conditionalFormatting>
  <conditionalFormatting sqref="J187 J190:J197 J206 J166 J202:J203 J171 J183:J185 J175:J178">
    <cfRule type="cellIs" dxfId="605" priority="428" operator="equal">
      <formula>"eps"</formula>
    </cfRule>
  </conditionalFormatting>
  <conditionalFormatting sqref="J214">
    <cfRule type="cellIs" dxfId="604" priority="427" operator="equal">
      <formula>"eps"</formula>
    </cfRule>
  </conditionalFormatting>
  <conditionalFormatting sqref="J166">
    <cfRule type="cellIs" dxfId="603" priority="426" operator="equal">
      <formula>"eps"</formula>
    </cfRule>
  </conditionalFormatting>
  <conditionalFormatting sqref="J189">
    <cfRule type="cellIs" dxfId="602" priority="425" operator="equal">
      <formula>"eps"</formula>
    </cfRule>
  </conditionalFormatting>
  <conditionalFormatting sqref="J198">
    <cfRule type="cellIs" dxfId="601" priority="424" operator="equal">
      <formula>"eps"</formula>
    </cfRule>
  </conditionalFormatting>
  <conditionalFormatting sqref="J165">
    <cfRule type="cellIs" dxfId="600" priority="423" operator="equal">
      <formula>"eps"</formula>
    </cfRule>
  </conditionalFormatting>
  <conditionalFormatting sqref="J181">
    <cfRule type="cellIs" dxfId="599" priority="422" operator="equal">
      <formula>"eps"</formula>
    </cfRule>
  </conditionalFormatting>
  <conditionalFormatting sqref="J207">
    <cfRule type="cellIs" dxfId="598" priority="421" operator="equal">
      <formula>"eps"</formula>
    </cfRule>
  </conditionalFormatting>
  <conditionalFormatting sqref="J208">
    <cfRule type="cellIs" dxfId="597" priority="420" operator="equal">
      <formula>"eps"</formula>
    </cfRule>
  </conditionalFormatting>
  <conditionalFormatting sqref="J163:J164">
    <cfRule type="cellIs" dxfId="596" priority="419" operator="equal">
      <formula>"eps"</formula>
    </cfRule>
  </conditionalFormatting>
  <conditionalFormatting sqref="J168:J170">
    <cfRule type="cellIs" dxfId="595" priority="418" operator="equal">
      <formula>"eps"</formula>
    </cfRule>
  </conditionalFormatting>
  <conditionalFormatting sqref="J167">
    <cfRule type="cellIs" dxfId="594" priority="412" operator="equal">
      <formula>"eps"</formula>
    </cfRule>
  </conditionalFormatting>
  <conditionalFormatting sqref="J174">
    <cfRule type="cellIs" dxfId="593" priority="411" operator="equal">
      <formula>"eps"</formula>
    </cfRule>
  </conditionalFormatting>
  <conditionalFormatting sqref="J179">
    <cfRule type="cellIs" dxfId="592" priority="409" operator="equal">
      <formula>"eps"</formula>
    </cfRule>
  </conditionalFormatting>
  <conditionalFormatting sqref="J182">
    <cfRule type="cellIs" dxfId="591" priority="406" operator="equal">
      <formula>"eps"</formula>
    </cfRule>
  </conditionalFormatting>
  <conditionalFormatting sqref="J186">
    <cfRule type="cellIs" dxfId="590" priority="405" operator="equal">
      <formula>"eps"</formula>
    </cfRule>
  </conditionalFormatting>
  <conditionalFormatting sqref="J186">
    <cfRule type="cellIs" dxfId="589" priority="404" operator="equal">
      <formula>"eps"</formula>
    </cfRule>
  </conditionalFormatting>
  <conditionalFormatting sqref="J188">
    <cfRule type="cellIs" dxfId="588" priority="403" operator="equal">
      <formula>"eps"</formula>
    </cfRule>
  </conditionalFormatting>
  <conditionalFormatting sqref="J188">
    <cfRule type="cellIs" dxfId="587" priority="402" operator="equal">
      <formula>"eps"</formula>
    </cfRule>
  </conditionalFormatting>
  <conditionalFormatting sqref="J199:J201">
    <cfRule type="cellIs" dxfId="586" priority="401" operator="equal">
      <formula>"eps"</formula>
    </cfRule>
  </conditionalFormatting>
  <conditionalFormatting sqref="J199:J201">
    <cfRule type="cellIs" dxfId="585" priority="400" operator="equal">
      <formula>"eps"</formula>
    </cfRule>
  </conditionalFormatting>
  <conditionalFormatting sqref="J204">
    <cfRule type="cellIs" dxfId="584" priority="399" operator="equal">
      <formula>"eps"</formula>
    </cfRule>
  </conditionalFormatting>
  <conditionalFormatting sqref="J204">
    <cfRule type="cellIs" dxfId="583" priority="398" operator="equal">
      <formula>"eps"</formula>
    </cfRule>
  </conditionalFormatting>
  <conditionalFormatting sqref="J210">
    <cfRule type="cellIs" dxfId="582" priority="397" operator="equal">
      <formula>"eps"</formula>
    </cfRule>
  </conditionalFormatting>
  <conditionalFormatting sqref="J210">
    <cfRule type="cellIs" dxfId="581" priority="396" operator="equal">
      <formula>"eps"</formula>
    </cfRule>
  </conditionalFormatting>
  <conditionalFormatting sqref="J212:J213">
    <cfRule type="cellIs" dxfId="580" priority="394" operator="equal">
      <formula>"eps"</formula>
    </cfRule>
  </conditionalFormatting>
  <conditionalFormatting sqref="J209">
    <cfRule type="cellIs" dxfId="579" priority="393" operator="equal">
      <formula>"eps"</formula>
    </cfRule>
  </conditionalFormatting>
  <conditionalFormatting sqref="J209">
    <cfRule type="cellIs" dxfId="578" priority="392" operator="equal">
      <formula>"eps"</formula>
    </cfRule>
  </conditionalFormatting>
  <conditionalFormatting sqref="J162">
    <cfRule type="cellIs" dxfId="577" priority="391" operator="equal">
      <formula>"eps"</formula>
    </cfRule>
  </conditionalFormatting>
  <conditionalFormatting sqref="J162">
    <cfRule type="cellIs" dxfId="576" priority="390" operator="equal">
      <formula>"eps"</formula>
    </cfRule>
  </conditionalFormatting>
  <conditionalFormatting sqref="J172">
    <cfRule type="cellIs" dxfId="575" priority="389" operator="equal">
      <formula>"eps"</formula>
    </cfRule>
  </conditionalFormatting>
  <conditionalFormatting sqref="J172">
    <cfRule type="cellIs" dxfId="574" priority="388" operator="equal">
      <formula>"eps"</formula>
    </cfRule>
  </conditionalFormatting>
  <conditionalFormatting sqref="J22:J23">
    <cfRule type="cellIs" dxfId="573" priority="387" operator="equal">
      <formula>"eps"</formula>
    </cfRule>
  </conditionalFormatting>
  <conditionalFormatting sqref="J69">
    <cfRule type="cellIs" dxfId="572" priority="386" operator="equal">
      <formula>"eps"</formula>
    </cfRule>
  </conditionalFormatting>
  <conditionalFormatting sqref="J9:J21 J24:J48 J51:J68 J70:J77 J79:J84">
    <cfRule type="cellIs" dxfId="571" priority="385" operator="equal">
      <formula>"eps"</formula>
    </cfRule>
  </conditionalFormatting>
  <conditionalFormatting sqref="J78">
    <cfRule type="cellIs" dxfId="570" priority="384" operator="equal">
      <formula>"eps"</formula>
    </cfRule>
  </conditionalFormatting>
  <conditionalFormatting sqref="J8">
    <cfRule type="cellIs" dxfId="569" priority="383" operator="equal">
      <formula>"eps"</formula>
    </cfRule>
  </conditionalFormatting>
  <conditionalFormatting sqref="J8">
    <cfRule type="cellIs" dxfId="568" priority="382" operator="equal">
      <formula>"eps"</formula>
    </cfRule>
  </conditionalFormatting>
  <conditionalFormatting sqref="J98:J101 J106:J108 J110 J113:J120 J125:J126 J129">
    <cfRule type="cellIs" dxfId="567" priority="381" operator="equal">
      <formula>"eps"</formula>
    </cfRule>
  </conditionalFormatting>
  <conditionalFormatting sqref="J112:J120">
    <cfRule type="cellIs" dxfId="566" priority="380" operator="equal">
      <formula>"eps"</formula>
    </cfRule>
  </conditionalFormatting>
  <conditionalFormatting sqref="J110 J113:J120 J129 J89 J125:J126 J94 J106:J108 J98:J101">
    <cfRule type="cellIs" dxfId="565" priority="379" operator="equal">
      <formula>"eps"</formula>
    </cfRule>
  </conditionalFormatting>
  <conditionalFormatting sqref="J89">
    <cfRule type="cellIs" dxfId="564" priority="378" operator="equal">
      <formula>"eps"</formula>
    </cfRule>
  </conditionalFormatting>
  <conditionalFormatting sqref="J112">
    <cfRule type="cellIs" dxfId="563" priority="377" operator="equal">
      <formula>"eps"</formula>
    </cfRule>
  </conditionalFormatting>
  <conditionalFormatting sqref="J121">
    <cfRule type="cellIs" dxfId="562" priority="376" operator="equal">
      <formula>"eps"</formula>
    </cfRule>
  </conditionalFormatting>
  <conditionalFormatting sqref="J88">
    <cfRule type="cellIs" dxfId="561" priority="375" operator="equal">
      <formula>"eps"</formula>
    </cfRule>
  </conditionalFormatting>
  <conditionalFormatting sqref="J104">
    <cfRule type="cellIs" dxfId="560" priority="374" operator="equal">
      <formula>"eps"</formula>
    </cfRule>
  </conditionalFormatting>
  <conditionalFormatting sqref="J124">
    <cfRule type="cellIs" dxfId="559" priority="362" operator="equal">
      <formula>"eps"</formula>
    </cfRule>
  </conditionalFormatting>
  <conditionalFormatting sqref="J127">
    <cfRule type="cellIs" dxfId="558" priority="361" operator="equal">
      <formula>"eps"</formula>
    </cfRule>
  </conditionalFormatting>
  <conditionalFormatting sqref="J127">
    <cfRule type="cellIs" dxfId="557" priority="360" operator="equal">
      <formula>"eps"</formula>
    </cfRule>
  </conditionalFormatting>
  <conditionalFormatting sqref="J133">
    <cfRule type="cellIs" dxfId="556" priority="359" operator="equal">
      <formula>"eps"</formula>
    </cfRule>
  </conditionalFormatting>
  <conditionalFormatting sqref="J133">
    <cfRule type="cellIs" dxfId="555" priority="358" operator="equal">
      <formula>"eps"</formula>
    </cfRule>
  </conditionalFormatting>
  <conditionalFormatting sqref="J135:J136">
    <cfRule type="cellIs" dxfId="554" priority="357" operator="equal">
      <formula>"eps"</formula>
    </cfRule>
  </conditionalFormatting>
  <conditionalFormatting sqref="J95">
    <cfRule type="cellIs" dxfId="553" priority="350" operator="equal">
      <formula>"eps"</formula>
    </cfRule>
  </conditionalFormatting>
  <conditionalFormatting sqref="J97">
    <cfRule type="cellIs" dxfId="552" priority="348" operator="equal">
      <formula>"eps"</formula>
    </cfRule>
  </conditionalFormatting>
  <conditionalFormatting sqref="J105">
    <cfRule type="cellIs" dxfId="551" priority="345" operator="equal">
      <formula>"eps"</formula>
    </cfRule>
  </conditionalFormatting>
  <conditionalFormatting sqref="J105">
    <cfRule type="cellIs" dxfId="550" priority="344" operator="equal">
      <formula>"eps"</formula>
    </cfRule>
  </conditionalFormatting>
  <conditionalFormatting sqref="J109">
    <cfRule type="cellIs" dxfId="549" priority="343" operator="equal">
      <formula>"eps"</formula>
    </cfRule>
  </conditionalFormatting>
  <conditionalFormatting sqref="J109">
    <cfRule type="cellIs" dxfId="548" priority="342" operator="equal">
      <formula>"eps"</formula>
    </cfRule>
  </conditionalFormatting>
  <conditionalFormatting sqref="J111">
    <cfRule type="cellIs" dxfId="547" priority="341" operator="equal">
      <formula>"eps"</formula>
    </cfRule>
  </conditionalFormatting>
  <conditionalFormatting sqref="J111">
    <cfRule type="cellIs" dxfId="546" priority="340" operator="equal">
      <formula>"eps"</formula>
    </cfRule>
  </conditionalFormatting>
  <conditionalFormatting sqref="J122">
    <cfRule type="cellIs" dxfId="545" priority="339" operator="equal">
      <formula>"eps"</formula>
    </cfRule>
  </conditionalFormatting>
  <conditionalFormatting sqref="J122">
    <cfRule type="cellIs" dxfId="544" priority="338" operator="equal">
      <formula>"eps"</formula>
    </cfRule>
  </conditionalFormatting>
  <conditionalFormatting sqref="J123">
    <cfRule type="cellIs" dxfId="543" priority="337" operator="equal">
      <formula>"eps"</formula>
    </cfRule>
  </conditionalFormatting>
  <conditionalFormatting sqref="J123">
    <cfRule type="cellIs" dxfId="542" priority="336" operator="equal">
      <formula>"eps"</formula>
    </cfRule>
  </conditionalFormatting>
  <conditionalFormatting sqref="J205">
    <cfRule type="cellIs" dxfId="541" priority="335" operator="equal">
      <formula>"eps"</formula>
    </cfRule>
  </conditionalFormatting>
  <conditionalFormatting sqref="J138:J139">
    <cfRule type="cellIs" dxfId="540" priority="333" operator="equal">
      <formula>"eps"</formula>
    </cfRule>
  </conditionalFormatting>
  <conditionalFormatting sqref="J128">
    <cfRule type="cellIs" dxfId="539" priority="332" operator="equal">
      <formula>"eps"</formula>
    </cfRule>
  </conditionalFormatting>
  <conditionalFormatting sqref="K212:K213">
    <cfRule type="cellIs" dxfId="538" priority="290" operator="equal">
      <formula>"eps"</formula>
    </cfRule>
  </conditionalFormatting>
  <conditionalFormatting sqref="K173">
    <cfRule type="cellIs" dxfId="537" priority="312" operator="equal">
      <formula>"eps"</formula>
    </cfRule>
  </conditionalFormatting>
  <conditionalFormatting sqref="K180">
    <cfRule type="cellIs" dxfId="536" priority="311" operator="equal">
      <formula>"eps"</formula>
    </cfRule>
  </conditionalFormatting>
  <conditionalFormatting sqref="K207:K208">
    <cfRule type="cellIs" dxfId="535" priority="310" operator="equal">
      <formula>"eps"</formula>
    </cfRule>
  </conditionalFormatting>
  <conditionalFormatting sqref="K211">
    <cfRule type="cellIs" dxfId="534" priority="309" operator="equal">
      <formula>"eps"</formula>
    </cfRule>
  </conditionalFormatting>
  <conditionalFormatting sqref="K167">
    <cfRule type="cellIs" dxfId="533" priority="308" operator="equal">
      <formula>"eps"</formula>
    </cfRule>
  </conditionalFormatting>
  <conditionalFormatting sqref="K174">
    <cfRule type="cellIs" dxfId="532" priority="305" operator="equal">
      <formula>"eps"</formula>
    </cfRule>
  </conditionalFormatting>
  <conditionalFormatting sqref="K179">
    <cfRule type="cellIs" dxfId="531" priority="303" operator="equal">
      <formula>"eps"</formula>
    </cfRule>
  </conditionalFormatting>
  <conditionalFormatting sqref="K182">
    <cfRule type="cellIs" dxfId="530" priority="302" operator="equal">
      <formula>"eps"</formula>
    </cfRule>
  </conditionalFormatting>
  <conditionalFormatting sqref="K135:K136">
    <cfRule type="cellIs" dxfId="529" priority="251" operator="equal">
      <formula>"eps"</formula>
    </cfRule>
  </conditionalFormatting>
  <conditionalFormatting sqref="K132">
    <cfRule type="cellIs" dxfId="528" priority="250" operator="equal">
      <formula>"eps"</formula>
    </cfRule>
  </conditionalFormatting>
  <conditionalFormatting sqref="K132">
    <cfRule type="cellIs" dxfId="527" priority="249" operator="equal">
      <formula>"eps"</formula>
    </cfRule>
  </conditionalFormatting>
  <conditionalFormatting sqref="K85">
    <cfRule type="cellIs" dxfId="526" priority="248" operator="equal">
      <formula>"eps"</formula>
    </cfRule>
  </conditionalFormatting>
  <conditionalFormatting sqref="K85">
    <cfRule type="cellIs" dxfId="525" priority="247" operator="equal">
      <formula>"eps"</formula>
    </cfRule>
  </conditionalFormatting>
  <conditionalFormatting sqref="K97">
    <cfRule type="cellIs" dxfId="524" priority="244" operator="equal">
      <formula>"eps"</formula>
    </cfRule>
  </conditionalFormatting>
  <conditionalFormatting sqref="K102">
    <cfRule type="cellIs" dxfId="523" priority="242" operator="equal">
      <formula>"eps"</formula>
    </cfRule>
  </conditionalFormatting>
  <conditionalFormatting sqref="K102">
    <cfRule type="cellIs" dxfId="522" priority="241" operator="equal">
      <formula>"eps"</formula>
    </cfRule>
  </conditionalFormatting>
  <conditionalFormatting sqref="K205">
    <cfRule type="cellIs" dxfId="521" priority="229" operator="equal">
      <formula>"eps"</formula>
    </cfRule>
  </conditionalFormatting>
  <conditionalFormatting sqref="K128">
    <cfRule type="cellIs" dxfId="520" priority="226" operator="equal">
      <formula>"eps"</formula>
    </cfRule>
  </conditionalFormatting>
  <conditionalFormatting sqref="K232">
    <cfRule type="cellIs" dxfId="519" priority="225" operator="equal">
      <formula>"eps"</formula>
    </cfRule>
  </conditionalFormatting>
  <conditionalFormatting sqref="K232">
    <cfRule type="cellIs" dxfId="518" priority="224" operator="equal">
      <formula>"eps"</formula>
    </cfRule>
  </conditionalFormatting>
  <conditionalFormatting sqref="K223">
    <cfRule type="cellIs" dxfId="517" priority="223" operator="equal">
      <formula>"eps"</formula>
    </cfRule>
  </conditionalFormatting>
  <conditionalFormatting sqref="K223">
    <cfRule type="cellIs" dxfId="516" priority="222" operator="equal">
      <formula>"eps"</formula>
    </cfRule>
  </conditionalFormatting>
  <conditionalFormatting sqref="K130">
    <cfRule type="cellIs" dxfId="515" priority="268" operator="equal">
      <formula>"eps"</formula>
    </cfRule>
  </conditionalFormatting>
  <conditionalFormatting sqref="K91:K93">
    <cfRule type="cellIs" dxfId="514" priority="265" operator="equal">
      <formula>"eps"</formula>
    </cfRule>
  </conditionalFormatting>
  <conditionalFormatting sqref="K96">
    <cfRule type="cellIs" dxfId="513" priority="264" operator="equal">
      <formula>"eps"</formula>
    </cfRule>
  </conditionalFormatting>
  <conditionalFormatting sqref="K103">
    <cfRule type="cellIs" dxfId="512" priority="263" operator="equal">
      <formula>"eps"</formula>
    </cfRule>
  </conditionalFormatting>
  <conditionalFormatting sqref="K130:K131">
    <cfRule type="cellIs" dxfId="511" priority="262" operator="equal">
      <formula>"eps"</formula>
    </cfRule>
  </conditionalFormatting>
  <conditionalFormatting sqref="K134">
    <cfRule type="cellIs" dxfId="510" priority="261" operator="equal">
      <formula>"eps"</formula>
    </cfRule>
  </conditionalFormatting>
  <conditionalFormatting sqref="K131">
    <cfRule type="cellIs" dxfId="509" priority="267" operator="equal">
      <formula>"eps"</formula>
    </cfRule>
  </conditionalFormatting>
  <conditionalFormatting sqref="K86:K87">
    <cfRule type="cellIs" dxfId="508" priority="266" operator="equal">
      <formula>"eps"</formula>
    </cfRule>
  </conditionalFormatting>
  <conditionalFormatting sqref="K90">
    <cfRule type="cellIs" dxfId="507" priority="260" operator="equal">
      <formula>"eps"</formula>
    </cfRule>
  </conditionalFormatting>
  <conditionalFormatting sqref="K90">
    <cfRule type="cellIs" dxfId="506" priority="259" operator="equal">
      <formula>"eps"</formula>
    </cfRule>
  </conditionalFormatting>
  <conditionalFormatting sqref="K124">
    <cfRule type="cellIs" dxfId="505" priority="258" operator="equal">
      <formula>"eps"</formula>
    </cfRule>
  </conditionalFormatting>
  <conditionalFormatting sqref="K95">
    <cfRule type="cellIs" dxfId="504" priority="246" operator="equal">
      <formula>"eps"</formula>
    </cfRule>
  </conditionalFormatting>
  <conditionalFormatting sqref="K49:K50 K137 K140:K161">
    <cfRule type="cellIs" dxfId="503" priority="326" operator="equal">
      <formula>"eps"</formula>
    </cfRule>
  </conditionalFormatting>
  <conditionalFormatting sqref="K206 K202:K203 K190:K197 K187 K183:K185 K175:K178">
    <cfRule type="cellIs" dxfId="502" priority="325" operator="equal">
      <formula>"eps"</formula>
    </cfRule>
  </conditionalFormatting>
  <conditionalFormatting sqref="K189:K197">
    <cfRule type="cellIs" dxfId="501" priority="324" operator="equal">
      <formula>"eps"</formula>
    </cfRule>
  </conditionalFormatting>
  <conditionalFormatting sqref="K187 K190:K197 K206 K166 K202:K203 K171 K183:K185 K175:K178">
    <cfRule type="cellIs" dxfId="500" priority="323" operator="equal">
      <formula>"eps"</formula>
    </cfRule>
  </conditionalFormatting>
  <conditionalFormatting sqref="K214">
    <cfRule type="cellIs" dxfId="499" priority="322" operator="equal">
      <formula>"eps"</formula>
    </cfRule>
  </conditionalFormatting>
  <conditionalFormatting sqref="K166">
    <cfRule type="cellIs" dxfId="498" priority="321" operator="equal">
      <formula>"eps"</formula>
    </cfRule>
  </conditionalFormatting>
  <conditionalFormatting sqref="K189">
    <cfRule type="cellIs" dxfId="497" priority="320" operator="equal">
      <formula>"eps"</formula>
    </cfRule>
  </conditionalFormatting>
  <conditionalFormatting sqref="K198">
    <cfRule type="cellIs" dxfId="496" priority="319" operator="equal">
      <formula>"eps"</formula>
    </cfRule>
  </conditionalFormatting>
  <conditionalFormatting sqref="K165">
    <cfRule type="cellIs" dxfId="495" priority="318" operator="equal">
      <formula>"eps"</formula>
    </cfRule>
  </conditionalFormatting>
  <conditionalFormatting sqref="K181">
    <cfRule type="cellIs" dxfId="494" priority="317" operator="equal">
      <formula>"eps"</formula>
    </cfRule>
  </conditionalFormatting>
  <conditionalFormatting sqref="K207">
    <cfRule type="cellIs" dxfId="493" priority="316" operator="equal">
      <formula>"eps"</formula>
    </cfRule>
  </conditionalFormatting>
  <conditionalFormatting sqref="K208">
    <cfRule type="cellIs" dxfId="492" priority="315" operator="equal">
      <formula>"eps"</formula>
    </cfRule>
  </conditionalFormatting>
  <conditionalFormatting sqref="K163:K164">
    <cfRule type="cellIs" dxfId="491" priority="314" operator="equal">
      <formula>"eps"</formula>
    </cfRule>
  </conditionalFormatting>
  <conditionalFormatting sqref="K168:K170">
    <cfRule type="cellIs" dxfId="490" priority="313" operator="equal">
      <formula>"eps"</formula>
    </cfRule>
  </conditionalFormatting>
  <conditionalFormatting sqref="K167">
    <cfRule type="cellIs" dxfId="489" priority="307" operator="equal">
      <formula>"eps"</formula>
    </cfRule>
  </conditionalFormatting>
  <conditionalFormatting sqref="K174">
    <cfRule type="cellIs" dxfId="488" priority="306" operator="equal">
      <formula>"eps"</formula>
    </cfRule>
  </conditionalFormatting>
  <conditionalFormatting sqref="K179">
    <cfRule type="cellIs" dxfId="487" priority="304" operator="equal">
      <formula>"eps"</formula>
    </cfRule>
  </conditionalFormatting>
  <conditionalFormatting sqref="K182">
    <cfRule type="cellIs" dxfId="486" priority="301" operator="equal">
      <formula>"eps"</formula>
    </cfRule>
  </conditionalFormatting>
  <conditionalFormatting sqref="K186">
    <cfRule type="cellIs" dxfId="485" priority="300" operator="equal">
      <formula>"eps"</formula>
    </cfRule>
  </conditionalFormatting>
  <conditionalFormatting sqref="K186">
    <cfRule type="cellIs" dxfId="484" priority="299" operator="equal">
      <formula>"eps"</formula>
    </cfRule>
  </conditionalFormatting>
  <conditionalFormatting sqref="K188">
    <cfRule type="cellIs" dxfId="483" priority="298" operator="equal">
      <formula>"eps"</formula>
    </cfRule>
  </conditionalFormatting>
  <conditionalFormatting sqref="K188">
    <cfRule type="cellIs" dxfId="482" priority="297" operator="equal">
      <formula>"eps"</formula>
    </cfRule>
  </conditionalFormatting>
  <conditionalFormatting sqref="K199:K201">
    <cfRule type="cellIs" dxfId="481" priority="296" operator="equal">
      <formula>"eps"</formula>
    </cfRule>
  </conditionalFormatting>
  <conditionalFormatting sqref="K199:K201">
    <cfRule type="cellIs" dxfId="480" priority="295" operator="equal">
      <formula>"eps"</formula>
    </cfRule>
  </conditionalFormatting>
  <conditionalFormatting sqref="K204">
    <cfRule type="cellIs" dxfId="479" priority="294" operator="equal">
      <formula>"eps"</formula>
    </cfRule>
  </conditionalFormatting>
  <conditionalFormatting sqref="K204">
    <cfRule type="cellIs" dxfId="478" priority="293" operator="equal">
      <formula>"eps"</formula>
    </cfRule>
  </conditionalFormatting>
  <conditionalFormatting sqref="K210">
    <cfRule type="cellIs" dxfId="477" priority="292" operator="equal">
      <formula>"eps"</formula>
    </cfRule>
  </conditionalFormatting>
  <conditionalFormatting sqref="K210">
    <cfRule type="cellIs" dxfId="476" priority="291" operator="equal">
      <formula>"eps"</formula>
    </cfRule>
  </conditionalFormatting>
  <conditionalFormatting sqref="K212:K213">
    <cfRule type="cellIs" dxfId="475" priority="289" operator="equal">
      <formula>"eps"</formula>
    </cfRule>
  </conditionalFormatting>
  <conditionalFormatting sqref="K209">
    <cfRule type="cellIs" dxfId="474" priority="288" operator="equal">
      <formula>"eps"</formula>
    </cfRule>
  </conditionalFormatting>
  <conditionalFormatting sqref="K209">
    <cfRule type="cellIs" dxfId="473" priority="287" operator="equal">
      <formula>"eps"</formula>
    </cfRule>
  </conditionalFormatting>
  <conditionalFormatting sqref="K162">
    <cfRule type="cellIs" dxfId="472" priority="286" operator="equal">
      <formula>"eps"</formula>
    </cfRule>
  </conditionalFormatting>
  <conditionalFormatting sqref="K162">
    <cfRule type="cellIs" dxfId="471" priority="285" operator="equal">
      <formula>"eps"</formula>
    </cfRule>
  </conditionalFormatting>
  <conditionalFormatting sqref="K172">
    <cfRule type="cellIs" dxfId="470" priority="284" operator="equal">
      <formula>"eps"</formula>
    </cfRule>
  </conditionalFormatting>
  <conditionalFormatting sqref="K172">
    <cfRule type="cellIs" dxfId="469" priority="283" operator="equal">
      <formula>"eps"</formula>
    </cfRule>
  </conditionalFormatting>
  <conditionalFormatting sqref="K22:K23">
    <cfRule type="cellIs" dxfId="468" priority="282" operator="equal">
      <formula>"eps"</formula>
    </cfRule>
  </conditionalFormatting>
  <conditionalFormatting sqref="K69">
    <cfRule type="cellIs" dxfId="467" priority="281" operator="equal">
      <formula>"eps"</formula>
    </cfRule>
  </conditionalFormatting>
  <conditionalFormatting sqref="K9:K21 K24:K48 K51:K68 K70:K77 K79:K84">
    <cfRule type="cellIs" dxfId="466" priority="280" operator="equal">
      <formula>"eps"</formula>
    </cfRule>
  </conditionalFormatting>
  <conditionalFormatting sqref="K78">
    <cfRule type="cellIs" dxfId="465" priority="279" operator="equal">
      <formula>"eps"</formula>
    </cfRule>
  </conditionalFormatting>
  <conditionalFormatting sqref="K8">
    <cfRule type="cellIs" dxfId="464" priority="278" operator="equal">
      <formula>"eps"</formula>
    </cfRule>
  </conditionalFormatting>
  <conditionalFormatting sqref="K8">
    <cfRule type="cellIs" dxfId="463" priority="277" operator="equal">
      <formula>"eps"</formula>
    </cfRule>
  </conditionalFormatting>
  <conditionalFormatting sqref="K98:K101 K106:K108 K110 K113:K120 K125:K126 K129">
    <cfRule type="cellIs" dxfId="462" priority="276" operator="equal">
      <formula>"eps"</formula>
    </cfRule>
  </conditionalFormatting>
  <conditionalFormatting sqref="K112:K120">
    <cfRule type="cellIs" dxfId="461" priority="275" operator="equal">
      <formula>"eps"</formula>
    </cfRule>
  </conditionalFormatting>
  <conditionalFormatting sqref="K110 K113:K120 K129 K89 K125:K126 K94 K106:K108 K98:K101">
    <cfRule type="cellIs" dxfId="460" priority="274" operator="equal">
      <formula>"eps"</formula>
    </cfRule>
  </conditionalFormatting>
  <conditionalFormatting sqref="K89">
    <cfRule type="cellIs" dxfId="459" priority="273" operator="equal">
      <formula>"eps"</formula>
    </cfRule>
  </conditionalFormatting>
  <conditionalFormatting sqref="K112">
    <cfRule type="cellIs" dxfId="458" priority="272" operator="equal">
      <formula>"eps"</formula>
    </cfRule>
  </conditionalFormatting>
  <conditionalFormatting sqref="K121">
    <cfRule type="cellIs" dxfId="457" priority="271" operator="equal">
      <formula>"eps"</formula>
    </cfRule>
  </conditionalFormatting>
  <conditionalFormatting sqref="K88">
    <cfRule type="cellIs" dxfId="456" priority="270" operator="equal">
      <formula>"eps"</formula>
    </cfRule>
  </conditionalFormatting>
  <conditionalFormatting sqref="K104">
    <cfRule type="cellIs" dxfId="455" priority="269" operator="equal">
      <formula>"eps"</formula>
    </cfRule>
  </conditionalFormatting>
  <conditionalFormatting sqref="K124">
    <cfRule type="cellIs" dxfId="454" priority="257" operator="equal">
      <formula>"eps"</formula>
    </cfRule>
  </conditionalFormatting>
  <conditionalFormatting sqref="K127">
    <cfRule type="cellIs" dxfId="453" priority="256" operator="equal">
      <formula>"eps"</formula>
    </cfRule>
  </conditionalFormatting>
  <conditionalFormatting sqref="K127">
    <cfRule type="cellIs" dxfId="452" priority="255" operator="equal">
      <formula>"eps"</formula>
    </cfRule>
  </conditionalFormatting>
  <conditionalFormatting sqref="K133">
    <cfRule type="cellIs" dxfId="451" priority="254" operator="equal">
      <formula>"eps"</formula>
    </cfRule>
  </conditionalFormatting>
  <conditionalFormatting sqref="K133">
    <cfRule type="cellIs" dxfId="450" priority="253" operator="equal">
      <formula>"eps"</formula>
    </cfRule>
  </conditionalFormatting>
  <conditionalFormatting sqref="K135:K136">
    <cfRule type="cellIs" dxfId="449" priority="252" operator="equal">
      <formula>"eps"</formula>
    </cfRule>
  </conditionalFormatting>
  <conditionalFormatting sqref="K95">
    <cfRule type="cellIs" dxfId="448" priority="245" operator="equal">
      <formula>"eps"</formula>
    </cfRule>
  </conditionalFormatting>
  <conditionalFormatting sqref="K97">
    <cfRule type="cellIs" dxfId="447" priority="243" operator="equal">
      <formula>"eps"</formula>
    </cfRule>
  </conditionalFormatting>
  <conditionalFormatting sqref="K105">
    <cfRule type="cellIs" dxfId="446" priority="240" operator="equal">
      <formula>"eps"</formula>
    </cfRule>
  </conditionalFormatting>
  <conditionalFormatting sqref="K105">
    <cfRule type="cellIs" dxfId="445" priority="239" operator="equal">
      <formula>"eps"</formula>
    </cfRule>
  </conditionalFormatting>
  <conditionalFormatting sqref="K109">
    <cfRule type="cellIs" dxfId="444" priority="238" operator="equal">
      <formula>"eps"</formula>
    </cfRule>
  </conditionalFormatting>
  <conditionalFormatting sqref="K109">
    <cfRule type="cellIs" dxfId="443" priority="237" operator="equal">
      <formula>"eps"</formula>
    </cfRule>
  </conditionalFormatting>
  <conditionalFormatting sqref="K111">
    <cfRule type="cellIs" dxfId="442" priority="236" operator="equal">
      <formula>"eps"</formula>
    </cfRule>
  </conditionalFormatting>
  <conditionalFormatting sqref="K111">
    <cfRule type="cellIs" dxfId="441" priority="235" operator="equal">
      <formula>"eps"</formula>
    </cfRule>
  </conditionalFormatting>
  <conditionalFormatting sqref="K122">
    <cfRule type="cellIs" dxfId="440" priority="234" operator="equal">
      <formula>"eps"</formula>
    </cfRule>
  </conditionalFormatting>
  <conditionalFormatting sqref="K122">
    <cfRule type="cellIs" dxfId="439" priority="233" operator="equal">
      <formula>"eps"</formula>
    </cfRule>
  </conditionalFormatting>
  <conditionalFormatting sqref="K123">
    <cfRule type="cellIs" dxfId="438" priority="232" operator="equal">
      <formula>"eps"</formula>
    </cfRule>
  </conditionalFormatting>
  <conditionalFormatting sqref="K123">
    <cfRule type="cellIs" dxfId="437" priority="231" operator="equal">
      <formula>"eps"</formula>
    </cfRule>
  </conditionalFormatting>
  <conditionalFormatting sqref="K205">
    <cfRule type="cellIs" dxfId="436" priority="230" operator="equal">
      <formula>"eps"</formula>
    </cfRule>
  </conditionalFormatting>
  <conditionalFormatting sqref="K138:K139">
    <cfRule type="cellIs" dxfId="435" priority="228" operator="equal">
      <formula>"eps"</formula>
    </cfRule>
  </conditionalFormatting>
  <conditionalFormatting sqref="K128">
    <cfRule type="cellIs" dxfId="434" priority="227" operator="equal">
      <formula>"eps"</formula>
    </cfRule>
  </conditionalFormatting>
  <conditionalFormatting sqref="L212:L213">
    <cfRule type="cellIs" dxfId="433" priority="185" operator="equal">
      <formula>"eps"</formula>
    </cfRule>
  </conditionalFormatting>
  <conditionalFormatting sqref="L173">
    <cfRule type="cellIs" dxfId="432" priority="207" operator="equal">
      <formula>"eps"</formula>
    </cfRule>
  </conditionalFormatting>
  <conditionalFormatting sqref="L180">
    <cfRule type="cellIs" dxfId="431" priority="206" operator="equal">
      <formula>"eps"</formula>
    </cfRule>
  </conditionalFormatting>
  <conditionalFormatting sqref="L207:L208">
    <cfRule type="cellIs" dxfId="430" priority="205" operator="equal">
      <formula>"eps"</formula>
    </cfRule>
  </conditionalFormatting>
  <conditionalFormatting sqref="L211">
    <cfRule type="cellIs" dxfId="429" priority="204" operator="equal">
      <formula>"eps"</formula>
    </cfRule>
  </conditionalFormatting>
  <conditionalFormatting sqref="L167">
    <cfRule type="cellIs" dxfId="428" priority="203" operator="equal">
      <formula>"eps"</formula>
    </cfRule>
  </conditionalFormatting>
  <conditionalFormatting sqref="L174">
    <cfRule type="cellIs" dxfId="427" priority="200" operator="equal">
      <formula>"eps"</formula>
    </cfRule>
  </conditionalFormatting>
  <conditionalFormatting sqref="L179">
    <cfRule type="cellIs" dxfId="426" priority="198" operator="equal">
      <formula>"eps"</formula>
    </cfRule>
  </conditionalFormatting>
  <conditionalFormatting sqref="L182">
    <cfRule type="cellIs" dxfId="425" priority="197" operator="equal">
      <formula>"eps"</formula>
    </cfRule>
  </conditionalFormatting>
  <conditionalFormatting sqref="L135:L136">
    <cfRule type="cellIs" dxfId="424" priority="146" operator="equal">
      <formula>"eps"</formula>
    </cfRule>
  </conditionalFormatting>
  <conditionalFormatting sqref="L132">
    <cfRule type="cellIs" dxfId="423" priority="145" operator="equal">
      <formula>"eps"</formula>
    </cfRule>
  </conditionalFormatting>
  <conditionalFormatting sqref="L132">
    <cfRule type="cellIs" dxfId="422" priority="144" operator="equal">
      <formula>"eps"</formula>
    </cfRule>
  </conditionalFormatting>
  <conditionalFormatting sqref="L85">
    <cfRule type="cellIs" dxfId="421" priority="143" operator="equal">
      <formula>"eps"</formula>
    </cfRule>
  </conditionalFormatting>
  <conditionalFormatting sqref="L85">
    <cfRule type="cellIs" dxfId="420" priority="142" operator="equal">
      <formula>"eps"</formula>
    </cfRule>
  </conditionalFormatting>
  <conditionalFormatting sqref="L97">
    <cfRule type="cellIs" dxfId="419" priority="139" operator="equal">
      <formula>"eps"</formula>
    </cfRule>
  </conditionalFormatting>
  <conditionalFormatting sqref="L102">
    <cfRule type="cellIs" dxfId="418" priority="137" operator="equal">
      <formula>"eps"</formula>
    </cfRule>
  </conditionalFormatting>
  <conditionalFormatting sqref="L102">
    <cfRule type="cellIs" dxfId="417" priority="136" operator="equal">
      <formula>"eps"</formula>
    </cfRule>
  </conditionalFormatting>
  <conditionalFormatting sqref="L205">
    <cfRule type="cellIs" dxfId="416" priority="124" operator="equal">
      <formula>"eps"</formula>
    </cfRule>
  </conditionalFormatting>
  <conditionalFormatting sqref="L128">
    <cfRule type="cellIs" dxfId="415" priority="121" operator="equal">
      <formula>"eps"</formula>
    </cfRule>
  </conditionalFormatting>
  <conditionalFormatting sqref="L232">
    <cfRule type="cellIs" dxfId="414" priority="120" operator="equal">
      <formula>"eps"</formula>
    </cfRule>
  </conditionalFormatting>
  <conditionalFormatting sqref="L232">
    <cfRule type="cellIs" dxfId="413" priority="119" operator="equal">
      <formula>"eps"</formula>
    </cfRule>
  </conditionalFormatting>
  <conditionalFormatting sqref="L223">
    <cfRule type="cellIs" dxfId="412" priority="118" operator="equal">
      <formula>"eps"</formula>
    </cfRule>
  </conditionalFormatting>
  <conditionalFormatting sqref="L223">
    <cfRule type="cellIs" dxfId="411" priority="117" operator="equal">
      <formula>"eps"</formula>
    </cfRule>
  </conditionalFormatting>
  <conditionalFormatting sqref="L130">
    <cfRule type="cellIs" dxfId="410" priority="163" operator="equal">
      <formula>"eps"</formula>
    </cfRule>
  </conditionalFormatting>
  <conditionalFormatting sqref="L91:L93">
    <cfRule type="cellIs" dxfId="409" priority="160" operator="equal">
      <formula>"eps"</formula>
    </cfRule>
  </conditionalFormatting>
  <conditionalFormatting sqref="L96">
    <cfRule type="cellIs" dxfId="408" priority="159" operator="equal">
      <formula>"eps"</formula>
    </cfRule>
  </conditionalFormatting>
  <conditionalFormatting sqref="L103">
    <cfRule type="cellIs" dxfId="407" priority="158" operator="equal">
      <formula>"eps"</formula>
    </cfRule>
  </conditionalFormatting>
  <conditionalFormatting sqref="L130:L131">
    <cfRule type="cellIs" dxfId="406" priority="157" operator="equal">
      <formula>"eps"</formula>
    </cfRule>
  </conditionalFormatting>
  <conditionalFormatting sqref="L134">
    <cfRule type="cellIs" dxfId="405" priority="156" operator="equal">
      <formula>"eps"</formula>
    </cfRule>
  </conditionalFormatting>
  <conditionalFormatting sqref="L131">
    <cfRule type="cellIs" dxfId="404" priority="162" operator="equal">
      <formula>"eps"</formula>
    </cfRule>
  </conditionalFormatting>
  <conditionalFormatting sqref="L86:L87">
    <cfRule type="cellIs" dxfId="403" priority="161" operator="equal">
      <formula>"eps"</formula>
    </cfRule>
  </conditionalFormatting>
  <conditionalFormatting sqref="L90">
    <cfRule type="cellIs" dxfId="402" priority="155" operator="equal">
      <formula>"eps"</formula>
    </cfRule>
  </conditionalFormatting>
  <conditionalFormatting sqref="L90">
    <cfRule type="cellIs" dxfId="401" priority="154" operator="equal">
      <formula>"eps"</formula>
    </cfRule>
  </conditionalFormatting>
  <conditionalFormatting sqref="L124">
    <cfRule type="cellIs" dxfId="400" priority="153" operator="equal">
      <formula>"eps"</formula>
    </cfRule>
  </conditionalFormatting>
  <conditionalFormatting sqref="L95">
    <cfRule type="cellIs" dxfId="399" priority="141" operator="equal">
      <formula>"eps"</formula>
    </cfRule>
  </conditionalFormatting>
  <conditionalFormatting sqref="L49:L50 L137 L140:L161">
    <cfRule type="cellIs" dxfId="398" priority="221" operator="equal">
      <formula>"eps"</formula>
    </cfRule>
  </conditionalFormatting>
  <conditionalFormatting sqref="L206 L202:L203 L190:L197 L187 L183:L185 L175:L178">
    <cfRule type="cellIs" dxfId="397" priority="220" operator="equal">
      <formula>"eps"</formula>
    </cfRule>
  </conditionalFormatting>
  <conditionalFormatting sqref="L189:L197">
    <cfRule type="cellIs" dxfId="396" priority="219" operator="equal">
      <formula>"eps"</formula>
    </cfRule>
  </conditionalFormatting>
  <conditionalFormatting sqref="L187 L190:L197 L206 L166 L202:L203 L171 L183:L185 L175:L178">
    <cfRule type="cellIs" dxfId="395" priority="218" operator="equal">
      <formula>"eps"</formula>
    </cfRule>
  </conditionalFormatting>
  <conditionalFormatting sqref="L214">
    <cfRule type="cellIs" dxfId="394" priority="217" operator="equal">
      <formula>"eps"</formula>
    </cfRule>
  </conditionalFormatting>
  <conditionalFormatting sqref="L166">
    <cfRule type="cellIs" dxfId="393" priority="216" operator="equal">
      <formula>"eps"</formula>
    </cfRule>
  </conditionalFormatting>
  <conditionalFormatting sqref="L189">
    <cfRule type="cellIs" dxfId="392" priority="215" operator="equal">
      <formula>"eps"</formula>
    </cfRule>
  </conditionalFormatting>
  <conditionalFormatting sqref="L198">
    <cfRule type="cellIs" dxfId="391" priority="214" operator="equal">
      <formula>"eps"</formula>
    </cfRule>
  </conditionalFormatting>
  <conditionalFormatting sqref="L165">
    <cfRule type="cellIs" dxfId="390" priority="213" operator="equal">
      <formula>"eps"</formula>
    </cfRule>
  </conditionalFormatting>
  <conditionalFormatting sqref="L181">
    <cfRule type="cellIs" dxfId="389" priority="212" operator="equal">
      <formula>"eps"</formula>
    </cfRule>
  </conditionalFormatting>
  <conditionalFormatting sqref="L207">
    <cfRule type="cellIs" dxfId="388" priority="211" operator="equal">
      <formula>"eps"</formula>
    </cfRule>
  </conditionalFormatting>
  <conditionalFormatting sqref="L208">
    <cfRule type="cellIs" dxfId="387" priority="210" operator="equal">
      <formula>"eps"</formula>
    </cfRule>
  </conditionalFormatting>
  <conditionalFormatting sqref="L163:L164">
    <cfRule type="cellIs" dxfId="386" priority="209" operator="equal">
      <formula>"eps"</formula>
    </cfRule>
  </conditionalFormatting>
  <conditionalFormatting sqref="L168:L170">
    <cfRule type="cellIs" dxfId="385" priority="208" operator="equal">
      <formula>"eps"</formula>
    </cfRule>
  </conditionalFormatting>
  <conditionalFormatting sqref="L167">
    <cfRule type="cellIs" dxfId="384" priority="202" operator="equal">
      <formula>"eps"</formula>
    </cfRule>
  </conditionalFormatting>
  <conditionalFormatting sqref="L174">
    <cfRule type="cellIs" dxfId="383" priority="201" operator="equal">
      <formula>"eps"</formula>
    </cfRule>
  </conditionalFormatting>
  <conditionalFormatting sqref="L179">
    <cfRule type="cellIs" dxfId="382" priority="199" operator="equal">
      <formula>"eps"</formula>
    </cfRule>
  </conditionalFormatting>
  <conditionalFormatting sqref="L182">
    <cfRule type="cellIs" dxfId="381" priority="196" operator="equal">
      <formula>"eps"</formula>
    </cfRule>
  </conditionalFormatting>
  <conditionalFormatting sqref="L186">
    <cfRule type="cellIs" dxfId="380" priority="195" operator="equal">
      <formula>"eps"</formula>
    </cfRule>
  </conditionalFormatting>
  <conditionalFormatting sqref="L186">
    <cfRule type="cellIs" dxfId="379" priority="194" operator="equal">
      <formula>"eps"</formula>
    </cfRule>
  </conditionalFormatting>
  <conditionalFormatting sqref="L188">
    <cfRule type="cellIs" dxfId="378" priority="193" operator="equal">
      <formula>"eps"</formula>
    </cfRule>
  </conditionalFormatting>
  <conditionalFormatting sqref="L188">
    <cfRule type="cellIs" dxfId="377" priority="192" operator="equal">
      <formula>"eps"</formula>
    </cfRule>
  </conditionalFormatting>
  <conditionalFormatting sqref="L199:L201">
    <cfRule type="cellIs" dxfId="376" priority="191" operator="equal">
      <formula>"eps"</formula>
    </cfRule>
  </conditionalFormatting>
  <conditionalFormatting sqref="L199:L201">
    <cfRule type="cellIs" dxfId="375" priority="190" operator="equal">
      <formula>"eps"</formula>
    </cfRule>
  </conditionalFormatting>
  <conditionalFormatting sqref="L204">
    <cfRule type="cellIs" dxfId="374" priority="189" operator="equal">
      <formula>"eps"</formula>
    </cfRule>
  </conditionalFormatting>
  <conditionalFormatting sqref="L204">
    <cfRule type="cellIs" dxfId="373" priority="188" operator="equal">
      <formula>"eps"</formula>
    </cfRule>
  </conditionalFormatting>
  <conditionalFormatting sqref="L210">
    <cfRule type="cellIs" dxfId="372" priority="187" operator="equal">
      <formula>"eps"</formula>
    </cfRule>
  </conditionalFormatting>
  <conditionalFormatting sqref="L210">
    <cfRule type="cellIs" dxfId="371" priority="186" operator="equal">
      <formula>"eps"</formula>
    </cfRule>
  </conditionalFormatting>
  <conditionalFormatting sqref="L212:L213">
    <cfRule type="cellIs" dxfId="370" priority="184" operator="equal">
      <formula>"eps"</formula>
    </cfRule>
  </conditionalFormatting>
  <conditionalFormatting sqref="L209">
    <cfRule type="cellIs" dxfId="369" priority="183" operator="equal">
      <formula>"eps"</formula>
    </cfRule>
  </conditionalFormatting>
  <conditionalFormatting sqref="L209">
    <cfRule type="cellIs" dxfId="368" priority="182" operator="equal">
      <formula>"eps"</formula>
    </cfRule>
  </conditionalFormatting>
  <conditionalFormatting sqref="L162">
    <cfRule type="cellIs" dxfId="367" priority="181" operator="equal">
      <formula>"eps"</formula>
    </cfRule>
  </conditionalFormatting>
  <conditionalFormatting sqref="L162">
    <cfRule type="cellIs" dxfId="366" priority="180" operator="equal">
      <formula>"eps"</formula>
    </cfRule>
  </conditionalFormatting>
  <conditionalFormatting sqref="L172">
    <cfRule type="cellIs" dxfId="365" priority="179" operator="equal">
      <formula>"eps"</formula>
    </cfRule>
  </conditionalFormatting>
  <conditionalFormatting sqref="L172">
    <cfRule type="cellIs" dxfId="364" priority="178" operator="equal">
      <formula>"eps"</formula>
    </cfRule>
  </conditionalFormatting>
  <conditionalFormatting sqref="L22:L23">
    <cfRule type="cellIs" dxfId="363" priority="177" operator="equal">
      <formula>"eps"</formula>
    </cfRule>
  </conditionalFormatting>
  <conditionalFormatting sqref="L69">
    <cfRule type="cellIs" dxfId="362" priority="176" operator="equal">
      <formula>"eps"</formula>
    </cfRule>
  </conditionalFormatting>
  <conditionalFormatting sqref="L9:L21 L24:L48 L51:L68 L70:L77 L79:L84">
    <cfRule type="cellIs" dxfId="361" priority="175" operator="equal">
      <formula>"eps"</formula>
    </cfRule>
  </conditionalFormatting>
  <conditionalFormatting sqref="L78">
    <cfRule type="cellIs" dxfId="360" priority="174" operator="equal">
      <formula>"eps"</formula>
    </cfRule>
  </conditionalFormatting>
  <conditionalFormatting sqref="L8">
    <cfRule type="cellIs" dxfId="359" priority="173" operator="equal">
      <formula>"eps"</formula>
    </cfRule>
  </conditionalFormatting>
  <conditionalFormatting sqref="L8">
    <cfRule type="cellIs" dxfId="358" priority="172" operator="equal">
      <formula>"eps"</formula>
    </cfRule>
  </conditionalFormatting>
  <conditionalFormatting sqref="L98:L101 L106:L108 L110 L113:L120 L125:L126 L129">
    <cfRule type="cellIs" dxfId="357" priority="171" operator="equal">
      <formula>"eps"</formula>
    </cfRule>
  </conditionalFormatting>
  <conditionalFormatting sqref="L112:L120">
    <cfRule type="cellIs" dxfId="356" priority="170" operator="equal">
      <formula>"eps"</formula>
    </cfRule>
  </conditionalFormatting>
  <conditionalFormatting sqref="L110 L113:L120 L129 L89 L125:L126 L94 L106:L108 L98:L101">
    <cfRule type="cellIs" dxfId="355" priority="169" operator="equal">
      <formula>"eps"</formula>
    </cfRule>
  </conditionalFormatting>
  <conditionalFormatting sqref="L89">
    <cfRule type="cellIs" dxfId="354" priority="168" operator="equal">
      <formula>"eps"</formula>
    </cfRule>
  </conditionalFormatting>
  <conditionalFormatting sqref="L112">
    <cfRule type="cellIs" dxfId="353" priority="167" operator="equal">
      <formula>"eps"</formula>
    </cfRule>
  </conditionalFormatting>
  <conditionalFormatting sqref="L121">
    <cfRule type="cellIs" dxfId="352" priority="166" operator="equal">
      <formula>"eps"</formula>
    </cfRule>
  </conditionalFormatting>
  <conditionalFormatting sqref="L88">
    <cfRule type="cellIs" dxfId="351" priority="165" operator="equal">
      <formula>"eps"</formula>
    </cfRule>
  </conditionalFormatting>
  <conditionalFormatting sqref="L104">
    <cfRule type="cellIs" dxfId="350" priority="164" operator="equal">
      <formula>"eps"</formula>
    </cfRule>
  </conditionalFormatting>
  <conditionalFormatting sqref="L124">
    <cfRule type="cellIs" dxfId="349" priority="152" operator="equal">
      <formula>"eps"</formula>
    </cfRule>
  </conditionalFormatting>
  <conditionalFormatting sqref="L127">
    <cfRule type="cellIs" dxfId="348" priority="151" operator="equal">
      <formula>"eps"</formula>
    </cfRule>
  </conditionalFormatting>
  <conditionalFormatting sqref="L127">
    <cfRule type="cellIs" dxfId="347" priority="150" operator="equal">
      <formula>"eps"</formula>
    </cfRule>
  </conditionalFormatting>
  <conditionalFormatting sqref="L133">
    <cfRule type="cellIs" dxfId="346" priority="149" operator="equal">
      <formula>"eps"</formula>
    </cfRule>
  </conditionalFormatting>
  <conditionalFormatting sqref="L133">
    <cfRule type="cellIs" dxfId="345" priority="148" operator="equal">
      <formula>"eps"</formula>
    </cfRule>
  </conditionalFormatting>
  <conditionalFormatting sqref="L135:L136">
    <cfRule type="cellIs" dxfId="344" priority="147" operator="equal">
      <formula>"eps"</formula>
    </cfRule>
  </conditionalFormatting>
  <conditionalFormatting sqref="L95">
    <cfRule type="cellIs" dxfId="343" priority="140" operator="equal">
      <formula>"eps"</formula>
    </cfRule>
  </conditionalFormatting>
  <conditionalFormatting sqref="L97">
    <cfRule type="cellIs" dxfId="342" priority="138" operator="equal">
      <formula>"eps"</formula>
    </cfRule>
  </conditionalFormatting>
  <conditionalFormatting sqref="L105">
    <cfRule type="cellIs" dxfId="341" priority="135" operator="equal">
      <formula>"eps"</formula>
    </cfRule>
  </conditionalFormatting>
  <conditionalFormatting sqref="L105">
    <cfRule type="cellIs" dxfId="340" priority="134" operator="equal">
      <formula>"eps"</formula>
    </cfRule>
  </conditionalFormatting>
  <conditionalFormatting sqref="L109">
    <cfRule type="cellIs" dxfId="339" priority="133" operator="equal">
      <formula>"eps"</formula>
    </cfRule>
  </conditionalFormatting>
  <conditionalFormatting sqref="L109">
    <cfRule type="cellIs" dxfId="338" priority="132" operator="equal">
      <formula>"eps"</formula>
    </cfRule>
  </conditionalFormatting>
  <conditionalFormatting sqref="L111">
    <cfRule type="cellIs" dxfId="337" priority="131" operator="equal">
      <formula>"eps"</formula>
    </cfRule>
  </conditionalFormatting>
  <conditionalFormatting sqref="L111">
    <cfRule type="cellIs" dxfId="336" priority="130" operator="equal">
      <formula>"eps"</formula>
    </cfRule>
  </conditionalFormatting>
  <conditionalFormatting sqref="L122">
    <cfRule type="cellIs" dxfId="335" priority="129" operator="equal">
      <formula>"eps"</formula>
    </cfRule>
  </conditionalFormatting>
  <conditionalFormatting sqref="L122">
    <cfRule type="cellIs" dxfId="334" priority="128" operator="equal">
      <formula>"eps"</formula>
    </cfRule>
  </conditionalFormatting>
  <conditionalFormatting sqref="L123">
    <cfRule type="cellIs" dxfId="333" priority="127" operator="equal">
      <formula>"eps"</formula>
    </cfRule>
  </conditionalFormatting>
  <conditionalFormatting sqref="L123">
    <cfRule type="cellIs" dxfId="332" priority="126" operator="equal">
      <formula>"eps"</formula>
    </cfRule>
  </conditionalFormatting>
  <conditionalFormatting sqref="L205">
    <cfRule type="cellIs" dxfId="331" priority="125" operator="equal">
      <formula>"eps"</formula>
    </cfRule>
  </conditionalFormatting>
  <conditionalFormatting sqref="L138:L139">
    <cfRule type="cellIs" dxfId="330" priority="123" operator="equal">
      <formula>"eps"</formula>
    </cfRule>
  </conditionalFormatting>
  <conditionalFormatting sqref="L128">
    <cfRule type="cellIs" dxfId="329" priority="122" operator="equal">
      <formula>"eps"</formula>
    </cfRule>
  </conditionalFormatting>
  <conditionalFormatting sqref="P49:R50">
    <cfRule type="cellIs" dxfId="328" priority="116" operator="equal">
      <formula>"eps"</formula>
    </cfRule>
  </conditionalFormatting>
  <conditionalFormatting sqref="P22:R23">
    <cfRule type="cellIs" dxfId="327" priority="115" operator="equal">
      <formula>"eps"</formula>
    </cfRule>
  </conditionalFormatting>
  <conditionalFormatting sqref="P69:R69">
    <cfRule type="cellIs" dxfId="326" priority="114" operator="equal">
      <formula>"eps"</formula>
    </cfRule>
  </conditionalFormatting>
  <conditionalFormatting sqref="P9:R21 P24:R48 P51:R68 P79:R82 P70:R77">
    <cfRule type="cellIs" dxfId="325" priority="113" operator="equal">
      <formula>"eps"</formula>
    </cfRule>
  </conditionalFormatting>
  <conditionalFormatting sqref="P78:R78">
    <cfRule type="cellIs" dxfId="324" priority="112" operator="equal">
      <formula>"eps"</formula>
    </cfRule>
  </conditionalFormatting>
  <conditionalFormatting sqref="P8:R8">
    <cfRule type="cellIs" dxfId="323" priority="111" operator="equal">
      <formula>"eps"</formula>
    </cfRule>
  </conditionalFormatting>
  <conditionalFormatting sqref="P8:R8">
    <cfRule type="cellIs" dxfId="322" priority="110" operator="equal">
      <formula>"eps"</formula>
    </cfRule>
  </conditionalFormatting>
  <conditionalFormatting sqref="O140:O161 O137">
    <cfRule type="cellIs" dxfId="321" priority="109" operator="equal">
      <formula>"eps"</formula>
    </cfRule>
  </conditionalFormatting>
  <conditionalFormatting sqref="O175:O178 O183:O185 O187 O190:O197 O202:O203 O206">
    <cfRule type="cellIs" dxfId="320" priority="108" operator="equal">
      <formula>"eps"</formula>
    </cfRule>
  </conditionalFormatting>
  <conditionalFormatting sqref="O189:O197">
    <cfRule type="cellIs" dxfId="319" priority="107" operator="equal">
      <formula>"eps"</formula>
    </cfRule>
  </conditionalFormatting>
  <conditionalFormatting sqref="O175:O178 O183:O185 O171 O202:O203 O166 O206 O190:O197 O187">
    <cfRule type="cellIs" dxfId="318" priority="106" operator="equal">
      <formula>"eps"</formula>
    </cfRule>
  </conditionalFormatting>
  <conditionalFormatting sqref="O214">
    <cfRule type="cellIs" dxfId="317" priority="105" operator="equal">
      <formula>"eps"</formula>
    </cfRule>
  </conditionalFormatting>
  <conditionalFormatting sqref="O166">
    <cfRule type="cellIs" dxfId="316" priority="104" operator="equal">
      <formula>"eps"</formula>
    </cfRule>
  </conditionalFormatting>
  <conditionalFormatting sqref="O189">
    <cfRule type="cellIs" dxfId="315" priority="103" operator="equal">
      <formula>"eps"</formula>
    </cfRule>
  </conditionalFormatting>
  <conditionalFormatting sqref="O198">
    <cfRule type="cellIs" dxfId="314" priority="102" operator="equal">
      <formula>"eps"</formula>
    </cfRule>
  </conditionalFormatting>
  <conditionalFormatting sqref="O165">
    <cfRule type="cellIs" dxfId="313" priority="101" operator="equal">
      <formula>"eps"</formula>
    </cfRule>
  </conditionalFormatting>
  <conditionalFormatting sqref="O181">
    <cfRule type="cellIs" dxfId="312" priority="100" operator="equal">
      <formula>"eps"</formula>
    </cfRule>
  </conditionalFormatting>
  <conditionalFormatting sqref="O207">
    <cfRule type="cellIs" dxfId="311" priority="99" operator="equal">
      <formula>"eps"</formula>
    </cfRule>
  </conditionalFormatting>
  <conditionalFormatting sqref="O208">
    <cfRule type="cellIs" dxfId="310" priority="98" operator="equal">
      <formula>"eps"</formula>
    </cfRule>
  </conditionalFormatting>
  <conditionalFormatting sqref="O163:O164">
    <cfRule type="cellIs" dxfId="309" priority="97" operator="equal">
      <formula>"eps"</formula>
    </cfRule>
  </conditionalFormatting>
  <conditionalFormatting sqref="O168:O170">
    <cfRule type="cellIs" dxfId="308" priority="96" operator="equal">
      <formula>"eps"</formula>
    </cfRule>
  </conditionalFormatting>
  <conditionalFormatting sqref="O173">
    <cfRule type="cellIs" dxfId="307" priority="95" operator="equal">
      <formula>"eps"</formula>
    </cfRule>
  </conditionalFormatting>
  <conditionalFormatting sqref="O180">
    <cfRule type="cellIs" dxfId="306" priority="94" operator="equal">
      <formula>"eps"</formula>
    </cfRule>
  </conditionalFormatting>
  <conditionalFormatting sqref="O207:O208">
    <cfRule type="cellIs" dxfId="305" priority="93" operator="equal">
      <formula>"eps"</formula>
    </cfRule>
  </conditionalFormatting>
  <conditionalFormatting sqref="O211">
    <cfRule type="cellIs" dxfId="304" priority="92" operator="equal">
      <formula>"eps"</formula>
    </cfRule>
  </conditionalFormatting>
  <conditionalFormatting sqref="O167">
    <cfRule type="cellIs" dxfId="303" priority="91" operator="equal">
      <formula>"eps"</formula>
    </cfRule>
  </conditionalFormatting>
  <conditionalFormatting sqref="O167">
    <cfRule type="cellIs" dxfId="302" priority="90" operator="equal">
      <formula>"eps"</formula>
    </cfRule>
  </conditionalFormatting>
  <conditionalFormatting sqref="O174">
    <cfRule type="cellIs" dxfId="301" priority="89" operator="equal">
      <formula>"eps"</formula>
    </cfRule>
  </conditionalFormatting>
  <conditionalFormatting sqref="O174">
    <cfRule type="cellIs" dxfId="300" priority="88" operator="equal">
      <formula>"eps"</formula>
    </cfRule>
  </conditionalFormatting>
  <conditionalFormatting sqref="O179">
    <cfRule type="cellIs" dxfId="299" priority="87" operator="equal">
      <formula>"eps"</formula>
    </cfRule>
  </conditionalFormatting>
  <conditionalFormatting sqref="O179">
    <cfRule type="cellIs" dxfId="298" priority="86" operator="equal">
      <formula>"eps"</formula>
    </cfRule>
  </conditionalFormatting>
  <conditionalFormatting sqref="O182">
    <cfRule type="cellIs" dxfId="297" priority="85" operator="equal">
      <formula>"eps"</formula>
    </cfRule>
  </conditionalFormatting>
  <conditionalFormatting sqref="O182">
    <cfRule type="cellIs" dxfId="296" priority="84" operator="equal">
      <formula>"eps"</formula>
    </cfRule>
  </conditionalFormatting>
  <conditionalFormatting sqref="O186">
    <cfRule type="cellIs" dxfId="295" priority="83" operator="equal">
      <formula>"eps"</formula>
    </cfRule>
  </conditionalFormatting>
  <conditionalFormatting sqref="O186">
    <cfRule type="cellIs" dxfId="294" priority="82" operator="equal">
      <formula>"eps"</formula>
    </cfRule>
  </conditionalFormatting>
  <conditionalFormatting sqref="O188">
    <cfRule type="cellIs" dxfId="293" priority="81" operator="equal">
      <formula>"eps"</formula>
    </cfRule>
  </conditionalFormatting>
  <conditionalFormatting sqref="O188">
    <cfRule type="cellIs" dxfId="292" priority="80" operator="equal">
      <formula>"eps"</formula>
    </cfRule>
  </conditionalFormatting>
  <conditionalFormatting sqref="O199:O201">
    <cfRule type="cellIs" dxfId="291" priority="79" operator="equal">
      <formula>"eps"</formula>
    </cfRule>
  </conditionalFormatting>
  <conditionalFormatting sqref="O199:O201">
    <cfRule type="cellIs" dxfId="290" priority="78" operator="equal">
      <formula>"eps"</formula>
    </cfRule>
  </conditionalFormatting>
  <conditionalFormatting sqref="O204">
    <cfRule type="cellIs" dxfId="289" priority="77" operator="equal">
      <formula>"eps"</formula>
    </cfRule>
  </conditionalFormatting>
  <conditionalFormatting sqref="O204">
    <cfRule type="cellIs" dxfId="288" priority="76" operator="equal">
      <formula>"eps"</formula>
    </cfRule>
  </conditionalFormatting>
  <conditionalFormatting sqref="O210">
    <cfRule type="cellIs" dxfId="287" priority="75" operator="equal">
      <formula>"eps"</formula>
    </cfRule>
  </conditionalFormatting>
  <conditionalFormatting sqref="O210">
    <cfRule type="cellIs" dxfId="286" priority="74" operator="equal">
      <formula>"eps"</formula>
    </cfRule>
  </conditionalFormatting>
  <conditionalFormatting sqref="O212:O213">
    <cfRule type="cellIs" dxfId="285" priority="73" operator="equal">
      <formula>"eps"</formula>
    </cfRule>
  </conditionalFormatting>
  <conditionalFormatting sqref="O212:O213">
    <cfRule type="cellIs" dxfId="284" priority="72" operator="equal">
      <formula>"eps"</formula>
    </cfRule>
  </conditionalFormatting>
  <conditionalFormatting sqref="O209">
    <cfRule type="cellIs" dxfId="283" priority="71" operator="equal">
      <formula>"eps"</formula>
    </cfRule>
  </conditionalFormatting>
  <conditionalFormatting sqref="O209">
    <cfRule type="cellIs" dxfId="282" priority="70" operator="equal">
      <formula>"eps"</formula>
    </cfRule>
  </conditionalFormatting>
  <conditionalFormatting sqref="O162">
    <cfRule type="cellIs" dxfId="281" priority="69" operator="equal">
      <formula>"eps"</formula>
    </cfRule>
  </conditionalFormatting>
  <conditionalFormatting sqref="O162">
    <cfRule type="cellIs" dxfId="280" priority="68" operator="equal">
      <formula>"eps"</formula>
    </cfRule>
  </conditionalFormatting>
  <conditionalFormatting sqref="O172">
    <cfRule type="cellIs" dxfId="279" priority="67" operator="equal">
      <formula>"eps"</formula>
    </cfRule>
  </conditionalFormatting>
  <conditionalFormatting sqref="O172">
    <cfRule type="cellIs" dxfId="278" priority="66" operator="equal">
      <formula>"eps"</formula>
    </cfRule>
  </conditionalFormatting>
  <conditionalFormatting sqref="O129 O125:O126 O113:O120 O110 O106:O108 O98:O101">
    <cfRule type="cellIs" dxfId="277" priority="65" operator="equal">
      <formula>"eps"</formula>
    </cfRule>
  </conditionalFormatting>
  <conditionalFormatting sqref="O112:O120">
    <cfRule type="cellIs" dxfId="276" priority="64" operator="equal">
      <formula>"eps"</formula>
    </cfRule>
  </conditionalFormatting>
  <conditionalFormatting sqref="O98:O101 O106:O108 O94 O125:O126 O89 O129 O113:O120 O110">
    <cfRule type="cellIs" dxfId="275" priority="63" operator="equal">
      <formula>"eps"</formula>
    </cfRule>
  </conditionalFormatting>
  <conditionalFormatting sqref="O89">
    <cfRule type="cellIs" dxfId="274" priority="62" operator="equal">
      <formula>"eps"</formula>
    </cfRule>
  </conditionalFormatting>
  <conditionalFormatting sqref="O112">
    <cfRule type="cellIs" dxfId="273" priority="61" operator="equal">
      <formula>"eps"</formula>
    </cfRule>
  </conditionalFormatting>
  <conditionalFormatting sqref="O121">
    <cfRule type="cellIs" dxfId="272" priority="60" operator="equal">
      <formula>"eps"</formula>
    </cfRule>
  </conditionalFormatting>
  <conditionalFormatting sqref="O88">
    <cfRule type="cellIs" dxfId="271" priority="59" operator="equal">
      <formula>"eps"</formula>
    </cfRule>
  </conditionalFormatting>
  <conditionalFormatting sqref="O104">
    <cfRule type="cellIs" dxfId="270" priority="58" operator="equal">
      <formula>"eps"</formula>
    </cfRule>
  </conditionalFormatting>
  <conditionalFormatting sqref="O130">
    <cfRule type="cellIs" dxfId="269" priority="57" operator="equal">
      <formula>"eps"</formula>
    </cfRule>
  </conditionalFormatting>
  <conditionalFormatting sqref="O131">
    <cfRule type="cellIs" dxfId="268" priority="56" operator="equal">
      <formula>"eps"</formula>
    </cfRule>
  </conditionalFormatting>
  <conditionalFormatting sqref="O86:O87">
    <cfRule type="cellIs" dxfId="267" priority="55" operator="equal">
      <formula>"eps"</formula>
    </cfRule>
  </conditionalFormatting>
  <conditionalFormatting sqref="O91:O93">
    <cfRule type="cellIs" dxfId="266" priority="54" operator="equal">
      <formula>"eps"</formula>
    </cfRule>
  </conditionalFormatting>
  <conditionalFormatting sqref="O96">
    <cfRule type="cellIs" dxfId="265" priority="53" operator="equal">
      <formula>"eps"</formula>
    </cfRule>
  </conditionalFormatting>
  <conditionalFormatting sqref="O103">
    <cfRule type="cellIs" dxfId="264" priority="52" operator="equal">
      <formula>"eps"</formula>
    </cfRule>
  </conditionalFormatting>
  <conditionalFormatting sqref="O130:O131">
    <cfRule type="cellIs" dxfId="263" priority="51" operator="equal">
      <formula>"eps"</formula>
    </cfRule>
  </conditionalFormatting>
  <conditionalFormatting sqref="O134">
    <cfRule type="cellIs" dxfId="262" priority="50" operator="equal">
      <formula>"eps"</formula>
    </cfRule>
  </conditionalFormatting>
  <conditionalFormatting sqref="O90">
    <cfRule type="cellIs" dxfId="261" priority="49" operator="equal">
      <formula>"eps"</formula>
    </cfRule>
  </conditionalFormatting>
  <conditionalFormatting sqref="O90">
    <cfRule type="cellIs" dxfId="260" priority="48" operator="equal">
      <formula>"eps"</formula>
    </cfRule>
  </conditionalFormatting>
  <conditionalFormatting sqref="O124">
    <cfRule type="cellIs" dxfId="259" priority="47" operator="equal">
      <formula>"eps"</formula>
    </cfRule>
  </conditionalFormatting>
  <conditionalFormatting sqref="O124">
    <cfRule type="cellIs" dxfId="258" priority="46" operator="equal">
      <formula>"eps"</formula>
    </cfRule>
  </conditionalFormatting>
  <conditionalFormatting sqref="O127">
    <cfRule type="cellIs" dxfId="257" priority="45" operator="equal">
      <formula>"eps"</formula>
    </cfRule>
  </conditionalFormatting>
  <conditionalFormatting sqref="O127">
    <cfRule type="cellIs" dxfId="256" priority="44" operator="equal">
      <formula>"eps"</formula>
    </cfRule>
  </conditionalFormatting>
  <conditionalFormatting sqref="O133">
    <cfRule type="cellIs" dxfId="255" priority="43" operator="equal">
      <formula>"eps"</formula>
    </cfRule>
  </conditionalFormatting>
  <conditionalFormatting sqref="O133">
    <cfRule type="cellIs" dxfId="254" priority="42" operator="equal">
      <formula>"eps"</formula>
    </cfRule>
  </conditionalFormatting>
  <conditionalFormatting sqref="O135:O136">
    <cfRule type="cellIs" dxfId="253" priority="41" operator="equal">
      <formula>"eps"</formula>
    </cfRule>
  </conditionalFormatting>
  <conditionalFormatting sqref="O135:O136">
    <cfRule type="cellIs" dxfId="252" priority="40" operator="equal">
      <formula>"eps"</formula>
    </cfRule>
  </conditionalFormatting>
  <conditionalFormatting sqref="O132">
    <cfRule type="cellIs" dxfId="251" priority="39" operator="equal">
      <formula>"eps"</formula>
    </cfRule>
  </conditionalFormatting>
  <conditionalFormatting sqref="O132">
    <cfRule type="cellIs" dxfId="250" priority="38" operator="equal">
      <formula>"eps"</formula>
    </cfRule>
  </conditionalFormatting>
  <conditionalFormatting sqref="O85">
    <cfRule type="cellIs" dxfId="249" priority="37" operator="equal">
      <formula>"eps"</formula>
    </cfRule>
  </conditionalFormatting>
  <conditionalFormatting sqref="O85">
    <cfRule type="cellIs" dxfId="248" priority="36" operator="equal">
      <formula>"eps"</formula>
    </cfRule>
  </conditionalFormatting>
  <conditionalFormatting sqref="O95">
    <cfRule type="cellIs" dxfId="247" priority="35" operator="equal">
      <formula>"eps"</formula>
    </cfRule>
  </conditionalFormatting>
  <conditionalFormatting sqref="O95">
    <cfRule type="cellIs" dxfId="246" priority="34" operator="equal">
      <formula>"eps"</formula>
    </cfRule>
  </conditionalFormatting>
  <conditionalFormatting sqref="O97">
    <cfRule type="cellIs" dxfId="245" priority="33" operator="equal">
      <formula>"eps"</formula>
    </cfRule>
  </conditionalFormatting>
  <conditionalFormatting sqref="O97">
    <cfRule type="cellIs" dxfId="244" priority="32" operator="equal">
      <formula>"eps"</formula>
    </cfRule>
  </conditionalFormatting>
  <conditionalFormatting sqref="O102">
    <cfRule type="cellIs" dxfId="243" priority="31" operator="equal">
      <formula>"eps"</formula>
    </cfRule>
  </conditionalFormatting>
  <conditionalFormatting sqref="O102">
    <cfRule type="cellIs" dxfId="242" priority="30" operator="equal">
      <formula>"eps"</formula>
    </cfRule>
  </conditionalFormatting>
  <conditionalFormatting sqref="O105">
    <cfRule type="cellIs" dxfId="241" priority="29" operator="equal">
      <formula>"eps"</formula>
    </cfRule>
  </conditionalFormatting>
  <conditionalFormatting sqref="O105">
    <cfRule type="cellIs" dxfId="240" priority="28" operator="equal">
      <formula>"eps"</formula>
    </cfRule>
  </conditionalFormatting>
  <conditionalFormatting sqref="O109">
    <cfRule type="cellIs" dxfId="239" priority="27" operator="equal">
      <formula>"eps"</formula>
    </cfRule>
  </conditionalFormatting>
  <conditionalFormatting sqref="O109">
    <cfRule type="cellIs" dxfId="238" priority="26" operator="equal">
      <formula>"eps"</formula>
    </cfRule>
  </conditionalFormatting>
  <conditionalFormatting sqref="O111">
    <cfRule type="cellIs" dxfId="237" priority="25" operator="equal">
      <formula>"eps"</formula>
    </cfRule>
  </conditionalFormatting>
  <conditionalFormatting sqref="O111">
    <cfRule type="cellIs" dxfId="236" priority="24" operator="equal">
      <formula>"eps"</formula>
    </cfRule>
  </conditionalFormatting>
  <conditionalFormatting sqref="O122">
    <cfRule type="cellIs" dxfId="235" priority="23" operator="equal">
      <formula>"eps"</formula>
    </cfRule>
  </conditionalFormatting>
  <conditionalFormatting sqref="O122">
    <cfRule type="cellIs" dxfId="234" priority="22" operator="equal">
      <formula>"eps"</formula>
    </cfRule>
  </conditionalFormatting>
  <conditionalFormatting sqref="O123">
    <cfRule type="cellIs" dxfId="233" priority="21" operator="equal">
      <formula>"eps"</formula>
    </cfRule>
  </conditionalFormatting>
  <conditionalFormatting sqref="O123">
    <cfRule type="cellIs" dxfId="232" priority="20" operator="equal">
      <formula>"eps"</formula>
    </cfRule>
  </conditionalFormatting>
  <conditionalFormatting sqref="O205">
    <cfRule type="cellIs" dxfId="231" priority="19" operator="equal">
      <formula>"eps"</formula>
    </cfRule>
  </conditionalFormatting>
  <conditionalFormatting sqref="O205">
    <cfRule type="cellIs" dxfId="230" priority="18" operator="equal">
      <formula>"eps"</formula>
    </cfRule>
  </conditionalFormatting>
  <conditionalFormatting sqref="O138:O139">
    <cfRule type="cellIs" dxfId="229" priority="17" operator="equal">
      <formula>"eps"</formula>
    </cfRule>
  </conditionalFormatting>
  <conditionalFormatting sqref="O128">
    <cfRule type="cellIs" dxfId="228" priority="16" operator="equal">
      <formula>"eps"</formula>
    </cfRule>
  </conditionalFormatting>
  <conditionalFormatting sqref="O128">
    <cfRule type="cellIs" dxfId="227" priority="15" operator="equal">
      <formula>"eps"</formula>
    </cfRule>
  </conditionalFormatting>
  <conditionalFormatting sqref="O232">
    <cfRule type="cellIs" dxfId="226" priority="14" operator="equal">
      <formula>"eps"</formula>
    </cfRule>
  </conditionalFormatting>
  <conditionalFormatting sqref="O232">
    <cfRule type="cellIs" dxfId="225" priority="13" operator="equal">
      <formula>"eps"</formula>
    </cfRule>
  </conditionalFormatting>
  <conditionalFormatting sqref="O223">
    <cfRule type="cellIs" dxfId="224" priority="12" operator="equal">
      <formula>"eps"</formula>
    </cfRule>
  </conditionalFormatting>
  <conditionalFormatting sqref="O223">
    <cfRule type="cellIs" dxfId="223" priority="11" operator="equal">
      <formula>"eps"</formula>
    </cfRule>
  </conditionalFormatting>
  <conditionalFormatting sqref="O49:O50">
    <cfRule type="cellIs" dxfId="222" priority="10" operator="equal">
      <formula>"eps"</formula>
    </cfRule>
  </conditionalFormatting>
  <conditionalFormatting sqref="O22:O23">
    <cfRule type="cellIs" dxfId="221" priority="9" operator="equal">
      <formula>"eps"</formula>
    </cfRule>
  </conditionalFormatting>
  <conditionalFormatting sqref="O69">
    <cfRule type="cellIs" dxfId="220" priority="8" operator="equal">
      <formula>"eps"</formula>
    </cfRule>
  </conditionalFormatting>
  <conditionalFormatting sqref="O9:O21 O24:O48 O51:O68 O79:O82 O70:O77">
    <cfRule type="cellIs" dxfId="219" priority="7" operator="equal">
      <formula>"eps"</formula>
    </cfRule>
  </conditionalFormatting>
  <conditionalFormatting sqref="O78">
    <cfRule type="cellIs" dxfId="218" priority="6" operator="equal">
      <formula>"eps"</formula>
    </cfRule>
  </conditionalFormatting>
  <conditionalFormatting sqref="O8">
    <cfRule type="cellIs" dxfId="217" priority="5" operator="equal">
      <formula>"eps"</formula>
    </cfRule>
  </conditionalFormatting>
  <conditionalFormatting sqref="O8">
    <cfRule type="cellIs" dxfId="216" priority="4" operator="equal">
      <formula>"eps"</formula>
    </cfRule>
  </conditionalFormatting>
  <conditionalFormatting sqref="O83:R84">
    <cfRule type="cellIs" dxfId="215" priority="3" operator="equal">
      <formula>"eps"</formula>
    </cfRule>
  </conditionalFormatting>
  <conditionalFormatting sqref="D80:D83">
    <cfRule type="cellIs" dxfId="214" priority="2" operator="equal">
      <formula>"eps"</formula>
    </cfRule>
  </conditionalFormatting>
  <conditionalFormatting sqref="D80:D83">
    <cfRule type="cellIs" dxfId="213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topLeftCell="A43" workbookViewId="0"/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169" t="s">
        <v>302</v>
      </c>
      <c r="E6" s="169"/>
      <c r="F6" s="169"/>
      <c r="G6" s="169"/>
      <c r="H6" s="171" t="s">
        <v>303</v>
      </c>
      <c r="I6" s="171"/>
      <c r="J6" s="171"/>
      <c r="K6" s="171"/>
      <c r="L6" s="171"/>
      <c r="M6" s="171"/>
      <c r="N6" s="171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2908" priority="1773" operator="equal">
      <formula>"eps"</formula>
    </cfRule>
  </conditionalFormatting>
  <conditionalFormatting sqref="Y8:Y81">
    <cfRule type="cellIs" dxfId="2907" priority="1768" operator="equal">
      <formula>"eps"</formula>
    </cfRule>
  </conditionalFormatting>
  <conditionalFormatting sqref="D13">
    <cfRule type="cellIs" dxfId="2906" priority="1576" operator="equal">
      <formula>"eps"</formula>
    </cfRule>
  </conditionalFormatting>
  <conditionalFormatting sqref="D25:D26">
    <cfRule type="cellIs" dxfId="2905" priority="1571" operator="equal">
      <formula>"eps"</formula>
    </cfRule>
  </conditionalFormatting>
  <conditionalFormatting sqref="Y72">
    <cfRule type="cellIs" dxfId="2904" priority="1735" operator="equal">
      <formula>"eps"</formula>
    </cfRule>
  </conditionalFormatting>
  <conditionalFormatting sqref="Y72">
    <cfRule type="cellIs" dxfId="2903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902" priority="1608" operator="equal">
      <formula>"eps"</formula>
    </cfRule>
  </conditionalFormatting>
  <conditionalFormatting sqref="Z81:AB81 AM81:BY81">
    <cfRule type="cellIs" dxfId="2901" priority="1607" operator="equal">
      <formula>"eps"</formula>
    </cfRule>
  </conditionalFormatting>
  <conditionalFormatting sqref="Z18:AB18 AM18:BY18">
    <cfRule type="cellIs" dxfId="2900" priority="1606" operator="equal">
      <formula>"eps"</formula>
    </cfRule>
  </conditionalFormatting>
  <conditionalFormatting sqref="Z66:AB66 AM66:BY66">
    <cfRule type="cellIs" dxfId="2899" priority="1605" operator="equal">
      <formula>"eps"</formula>
    </cfRule>
  </conditionalFormatting>
  <conditionalFormatting sqref="Z67:AB67 AM67:BY67">
    <cfRule type="cellIs" dxfId="2898" priority="1604" operator="equal">
      <formula>"eps"</formula>
    </cfRule>
  </conditionalFormatting>
  <conditionalFormatting sqref="Z72:AB72 AM72:BY72">
    <cfRule type="cellIs" dxfId="2897" priority="1603" operator="equal">
      <formula>"eps"</formula>
    </cfRule>
  </conditionalFormatting>
  <conditionalFormatting sqref="Z11:AB11 AM11:BY11">
    <cfRule type="cellIs" dxfId="2896" priority="1602" operator="equal">
      <formula>"eps"</formula>
    </cfRule>
  </conditionalFormatting>
  <conditionalFormatting sqref="Z27:AB27 AM27:BY27">
    <cfRule type="cellIs" dxfId="2895" priority="1601" operator="equal">
      <formula>"eps"</formula>
    </cfRule>
  </conditionalFormatting>
  <conditionalFormatting sqref="Z13:AB13 AM13:BY13">
    <cfRule type="cellIs" dxfId="2894" priority="1600" operator="equal">
      <formula>"eps"</formula>
    </cfRule>
  </conditionalFormatting>
  <conditionalFormatting sqref="Z13:AB13 AM13:BY13">
    <cfRule type="cellIs" dxfId="2893" priority="1599" operator="equal">
      <formula>"eps"</formula>
    </cfRule>
  </conditionalFormatting>
  <conditionalFormatting sqref="Z69:AB75 AM69:BY75">
    <cfRule type="cellIs" dxfId="2892" priority="1598" operator="equal">
      <formula>"eps"</formula>
    </cfRule>
  </conditionalFormatting>
  <conditionalFormatting sqref="Z74:AB74 AM74:BY74">
    <cfRule type="cellIs" dxfId="2891" priority="1597" operator="equal">
      <formula>"eps"</formula>
    </cfRule>
  </conditionalFormatting>
  <conditionalFormatting sqref="Z75:AB75 AM75:BY75">
    <cfRule type="cellIs" dxfId="2890" priority="1596" operator="equal">
      <formula>"eps"</formula>
    </cfRule>
  </conditionalFormatting>
  <conditionalFormatting sqref="Z25:AB26 AM25:BY26">
    <cfRule type="cellIs" dxfId="2889" priority="1595" operator="equal">
      <formula>"eps"</formula>
    </cfRule>
  </conditionalFormatting>
  <conditionalFormatting sqref="Z28:AB29 AM28:BY29">
    <cfRule type="cellIs" dxfId="2888" priority="1594" operator="equal">
      <formula>"eps"</formula>
    </cfRule>
  </conditionalFormatting>
  <conditionalFormatting sqref="Z30:AB31 AM30:BY31">
    <cfRule type="cellIs" dxfId="2887" priority="1593" operator="equal">
      <formula>"eps"</formula>
    </cfRule>
  </conditionalFormatting>
  <conditionalFormatting sqref="Z32:AB33 AM32:BY33">
    <cfRule type="cellIs" dxfId="2886" priority="1592" operator="equal">
      <formula>"eps"</formula>
    </cfRule>
  </conditionalFormatting>
  <conditionalFormatting sqref="Z34:AB35 AM34:BY35">
    <cfRule type="cellIs" dxfId="2885" priority="1591" operator="equal">
      <formula>"eps"</formula>
    </cfRule>
  </conditionalFormatting>
  <conditionalFormatting sqref="Z36:AB65 AM36:BY65">
    <cfRule type="cellIs" dxfId="2884" priority="1590" operator="equal">
      <formula>"eps"</formula>
    </cfRule>
  </conditionalFormatting>
  <conditionalFormatting sqref="Z76:AB76 AM76:BY76">
    <cfRule type="cellIs" dxfId="2883" priority="1589" operator="equal">
      <formula>"eps"</formula>
    </cfRule>
  </conditionalFormatting>
  <conditionalFormatting sqref="Z76:AB76 AM76:BY76">
    <cfRule type="cellIs" dxfId="2882" priority="1588" operator="equal">
      <formula>"eps"</formula>
    </cfRule>
  </conditionalFormatting>
  <conditionalFormatting sqref="Z75:AB75 AM75:BY75">
    <cfRule type="cellIs" dxfId="2881" priority="1587" operator="equal">
      <formula>"eps"</formula>
    </cfRule>
  </conditionalFormatting>
  <conditionalFormatting sqref="Z78:AB80 AM78:BY80">
    <cfRule type="cellIs" dxfId="2880" priority="1586" operator="equal">
      <formula>"eps"</formula>
    </cfRule>
  </conditionalFormatting>
  <conditionalFormatting sqref="Z12:AB12 AM12:BY12">
    <cfRule type="cellIs" dxfId="2879" priority="1585" operator="equal">
      <formula>"eps"</formula>
    </cfRule>
  </conditionalFormatting>
  <conditionalFormatting sqref="D68 D73 D77 D70:D71 D8:D10 D14:D17 D19:D24">
    <cfRule type="cellIs" dxfId="2878" priority="1584" operator="equal">
      <formula>"eps"</formula>
    </cfRule>
  </conditionalFormatting>
  <conditionalFormatting sqref="D81">
    <cfRule type="cellIs" dxfId="2877" priority="1583" operator="equal">
      <formula>"eps"</formula>
    </cfRule>
  </conditionalFormatting>
  <conditionalFormatting sqref="D18">
    <cfRule type="cellIs" dxfId="2876" priority="1582" operator="equal">
      <formula>"eps"</formula>
    </cfRule>
  </conditionalFormatting>
  <conditionalFormatting sqref="D66">
    <cfRule type="cellIs" dxfId="2875" priority="1581" operator="equal">
      <formula>"eps"</formula>
    </cfRule>
  </conditionalFormatting>
  <conditionalFormatting sqref="D67">
    <cfRule type="cellIs" dxfId="2874" priority="1580" operator="equal">
      <formula>"eps"</formula>
    </cfRule>
  </conditionalFormatting>
  <conditionalFormatting sqref="D72">
    <cfRule type="cellIs" dxfId="2873" priority="1579" operator="equal">
      <formula>"eps"</formula>
    </cfRule>
  </conditionalFormatting>
  <conditionalFormatting sqref="D11">
    <cfRule type="cellIs" dxfId="2872" priority="1578" operator="equal">
      <formula>"eps"</formula>
    </cfRule>
  </conditionalFormatting>
  <conditionalFormatting sqref="D27">
    <cfRule type="cellIs" dxfId="2871" priority="1577" operator="equal">
      <formula>"eps"</formula>
    </cfRule>
  </conditionalFormatting>
  <conditionalFormatting sqref="D13">
    <cfRule type="cellIs" dxfId="2870" priority="1575" operator="equal">
      <formula>"eps"</formula>
    </cfRule>
  </conditionalFormatting>
  <conditionalFormatting sqref="D69:D75">
    <cfRule type="cellIs" dxfId="2869" priority="1574" operator="equal">
      <formula>"eps"</formula>
    </cfRule>
  </conditionalFormatting>
  <conditionalFormatting sqref="D74">
    <cfRule type="cellIs" dxfId="2868" priority="1573" operator="equal">
      <formula>"eps"</formula>
    </cfRule>
  </conditionalFormatting>
  <conditionalFormatting sqref="D75">
    <cfRule type="cellIs" dxfId="2867" priority="1572" operator="equal">
      <formula>"eps"</formula>
    </cfRule>
  </conditionalFormatting>
  <conditionalFormatting sqref="D28:D29">
    <cfRule type="cellIs" dxfId="2866" priority="1570" operator="equal">
      <formula>"eps"</formula>
    </cfRule>
  </conditionalFormatting>
  <conditionalFormatting sqref="D30:D31">
    <cfRule type="cellIs" dxfId="2865" priority="1569" operator="equal">
      <formula>"eps"</formula>
    </cfRule>
  </conditionalFormatting>
  <conditionalFormatting sqref="D32:D33">
    <cfRule type="cellIs" dxfId="2864" priority="1568" operator="equal">
      <formula>"eps"</formula>
    </cfRule>
  </conditionalFormatting>
  <conditionalFormatting sqref="D34:D35">
    <cfRule type="cellIs" dxfId="2863" priority="1567" operator="equal">
      <formula>"eps"</formula>
    </cfRule>
  </conditionalFormatting>
  <conditionalFormatting sqref="D36:D65">
    <cfRule type="cellIs" dxfId="2862" priority="1566" operator="equal">
      <formula>"eps"</formula>
    </cfRule>
  </conditionalFormatting>
  <conditionalFormatting sqref="D76">
    <cfRule type="cellIs" dxfId="2861" priority="1565" operator="equal">
      <formula>"eps"</formula>
    </cfRule>
  </conditionalFormatting>
  <conditionalFormatting sqref="D76">
    <cfRule type="cellIs" dxfId="2860" priority="1564" operator="equal">
      <formula>"eps"</formula>
    </cfRule>
  </conditionalFormatting>
  <conditionalFormatting sqref="D75">
    <cfRule type="cellIs" dxfId="2859" priority="1563" operator="equal">
      <formula>"eps"</formula>
    </cfRule>
  </conditionalFormatting>
  <conditionalFormatting sqref="D78:D80">
    <cfRule type="cellIs" dxfId="2858" priority="1562" operator="equal">
      <formula>"eps"</formula>
    </cfRule>
  </conditionalFormatting>
  <conditionalFormatting sqref="D12">
    <cfRule type="cellIs" dxfId="2857" priority="1561" operator="equal">
      <formula>"eps"</formula>
    </cfRule>
  </conditionalFormatting>
  <conditionalFormatting sqref="D92">
    <cfRule type="cellIs" dxfId="2856" priority="1208" operator="equal">
      <formula>"eps"</formula>
    </cfRule>
  </conditionalFormatting>
  <conditionalFormatting sqref="D87">
    <cfRule type="cellIs" dxfId="2855" priority="1202" operator="equal">
      <formula>"eps"</formula>
    </cfRule>
  </conditionalFormatting>
  <conditionalFormatting sqref="D121:D127">
    <cfRule type="cellIs" dxfId="2854" priority="1200" operator="equal">
      <formula>"eps"</formula>
    </cfRule>
  </conditionalFormatting>
  <conditionalFormatting sqref="D126">
    <cfRule type="cellIs" dxfId="2853" priority="1199" operator="equal">
      <formula>"eps"</formula>
    </cfRule>
  </conditionalFormatting>
  <conditionalFormatting sqref="D127">
    <cfRule type="cellIs" dxfId="2852" priority="1198" operator="equal">
      <formula>"eps"</formula>
    </cfRule>
  </conditionalFormatting>
  <conditionalFormatting sqref="D99:D100">
    <cfRule type="cellIs" dxfId="2851" priority="1197" operator="equal">
      <formula>"eps"</formula>
    </cfRule>
  </conditionalFormatting>
  <conditionalFormatting sqref="D102:D103">
    <cfRule type="cellIs" dxfId="2850" priority="1196" operator="equal">
      <formula>"eps"</formula>
    </cfRule>
  </conditionalFormatting>
  <conditionalFormatting sqref="D104:D105">
    <cfRule type="cellIs" dxfId="2849" priority="1195" operator="equal">
      <formula>"eps"</formula>
    </cfRule>
  </conditionalFormatting>
  <conditionalFormatting sqref="D106:D107">
    <cfRule type="cellIs" dxfId="2848" priority="1194" operator="equal">
      <formula>"eps"</formula>
    </cfRule>
  </conditionalFormatting>
  <conditionalFormatting sqref="D108:D109">
    <cfRule type="cellIs" dxfId="2847" priority="1193" operator="equal">
      <formula>"eps"</formula>
    </cfRule>
  </conditionalFormatting>
  <conditionalFormatting sqref="D110:D117">
    <cfRule type="cellIs" dxfId="2846" priority="1192" operator="equal">
      <formula>"eps"</formula>
    </cfRule>
  </conditionalFormatting>
  <conditionalFormatting sqref="E126:E127">
    <cfRule type="cellIs" dxfId="2845" priority="1145" operator="equal">
      <formula>"eps"</formula>
    </cfRule>
  </conditionalFormatting>
  <conditionalFormatting sqref="E87">
    <cfRule type="cellIs" dxfId="2844" priority="1143" operator="equal">
      <formula>"eps"</formula>
    </cfRule>
  </conditionalFormatting>
  <conditionalFormatting sqref="E121">
    <cfRule type="cellIs" dxfId="2843" priority="1113" operator="equal">
      <formula>"eps"</formula>
    </cfRule>
  </conditionalFormatting>
  <conditionalFormatting sqref="E124">
    <cfRule type="cellIs" dxfId="2842" priority="1108" operator="equal">
      <formula>"eps"</formula>
    </cfRule>
  </conditionalFormatting>
  <conditionalFormatting sqref="E129">
    <cfRule type="cellIs" dxfId="2841" priority="1103" operator="equal">
      <formula>"eps"</formula>
    </cfRule>
  </conditionalFormatting>
  <conditionalFormatting sqref="E131:E132">
    <cfRule type="cellIs" dxfId="2840" priority="1098" operator="equal">
      <formula>"eps"</formula>
    </cfRule>
  </conditionalFormatting>
  <conditionalFormatting sqref="E128">
    <cfRule type="cellIs" dxfId="2839" priority="1093" operator="equal">
      <formula>"eps"</formula>
    </cfRule>
  </conditionalFormatting>
  <conditionalFormatting sqref="E82">
    <cfRule type="cellIs" dxfId="2838" priority="1088" operator="equal">
      <formula>"eps"</formula>
    </cfRule>
  </conditionalFormatting>
  <conditionalFormatting sqref="E86 E93 E130 E100 E83:E84 E88:E91 E95:E98 E103:E105 E107 E110:E117 E122:E123 E125">
    <cfRule type="cellIs" dxfId="2837" priority="1269" operator="equal">
      <formula>"eps"</formula>
    </cfRule>
  </conditionalFormatting>
  <conditionalFormatting sqref="E133:E155">
    <cfRule type="cellIs" dxfId="2836" priority="1267" operator="equal">
      <formula>"eps"</formula>
    </cfRule>
  </conditionalFormatting>
  <conditionalFormatting sqref="E86">
    <cfRule type="cellIs" dxfId="2835" priority="1265" operator="equal">
      <formula>"eps"</formula>
    </cfRule>
  </conditionalFormatting>
  <conditionalFormatting sqref="E109:E117">
    <cfRule type="cellIs" dxfId="2834" priority="1264" operator="equal">
      <formula>"eps"</formula>
    </cfRule>
  </conditionalFormatting>
  <conditionalFormatting sqref="E118">
    <cfRule type="cellIs" dxfId="2833" priority="1263" operator="equal">
      <formula>"eps"</formula>
    </cfRule>
  </conditionalFormatting>
  <conditionalFormatting sqref="E85">
    <cfRule type="cellIs" dxfId="2832" priority="1259" operator="equal">
      <formula>"eps"</formula>
    </cfRule>
  </conditionalFormatting>
  <conditionalFormatting sqref="E101">
    <cfRule type="cellIs" dxfId="2831" priority="1257" operator="equal">
      <formula>"eps"</formula>
    </cfRule>
  </conditionalFormatting>
  <conditionalFormatting sqref="D120 D125 D129 D122:D123 D82:D84 D88:D91 D93:D98">
    <cfRule type="cellIs" dxfId="2830" priority="1210" operator="equal">
      <formula>"eps"</formula>
    </cfRule>
  </conditionalFormatting>
  <conditionalFormatting sqref="D133:D155">
    <cfRule type="cellIs" dxfId="2829" priority="1209" operator="equal">
      <formula>"eps"</formula>
    </cfRule>
  </conditionalFormatting>
  <conditionalFormatting sqref="D118">
    <cfRule type="cellIs" dxfId="2828" priority="1207" operator="equal">
      <formula>"eps"</formula>
    </cfRule>
  </conditionalFormatting>
  <conditionalFormatting sqref="D119">
    <cfRule type="cellIs" dxfId="2827" priority="1206" operator="equal">
      <formula>"eps"</formula>
    </cfRule>
  </conditionalFormatting>
  <conditionalFormatting sqref="D124">
    <cfRule type="cellIs" dxfId="2826" priority="1205" operator="equal">
      <formula>"eps"</formula>
    </cfRule>
  </conditionalFormatting>
  <conditionalFormatting sqref="D85">
    <cfRule type="cellIs" dxfId="2825" priority="1204" operator="equal">
      <formula>"eps"</formula>
    </cfRule>
  </conditionalFormatting>
  <conditionalFormatting sqref="D101">
    <cfRule type="cellIs" dxfId="2824" priority="1203" operator="equal">
      <formula>"eps"</formula>
    </cfRule>
  </conditionalFormatting>
  <conditionalFormatting sqref="D87">
    <cfRule type="cellIs" dxfId="2823" priority="1201" operator="equal">
      <formula>"eps"</formula>
    </cfRule>
  </conditionalFormatting>
  <conditionalFormatting sqref="D128">
    <cfRule type="cellIs" dxfId="2822" priority="1191" operator="equal">
      <formula>"eps"</formula>
    </cfRule>
  </conditionalFormatting>
  <conditionalFormatting sqref="D128">
    <cfRule type="cellIs" dxfId="2821" priority="1190" operator="equal">
      <formula>"eps"</formula>
    </cfRule>
  </conditionalFormatting>
  <conditionalFormatting sqref="D127">
    <cfRule type="cellIs" dxfId="2820" priority="1189" operator="equal">
      <formula>"eps"</formula>
    </cfRule>
  </conditionalFormatting>
  <conditionalFormatting sqref="D130:D132">
    <cfRule type="cellIs" dxfId="2819" priority="1188" operator="equal">
      <formula>"eps"</formula>
    </cfRule>
  </conditionalFormatting>
  <conditionalFormatting sqref="D86">
    <cfRule type="cellIs" dxfId="2818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817" priority="1078" operator="equal">
      <formula>"eps"</formula>
    </cfRule>
  </conditionalFormatting>
  <conditionalFormatting sqref="AC133:AC155 AE133:AE155">
    <cfRule type="cellIs" dxfId="2816" priority="1077" operator="equal">
      <formula>"eps"</formula>
    </cfRule>
  </conditionalFormatting>
  <conditionalFormatting sqref="AC86 AE86">
    <cfRule type="cellIs" dxfId="2815" priority="1076" operator="equal">
      <formula>"eps"</formula>
    </cfRule>
  </conditionalFormatting>
  <conditionalFormatting sqref="AC109:AL117">
    <cfRule type="cellIs" dxfId="2814" priority="1075" operator="equal">
      <formula>"eps"</formula>
    </cfRule>
  </conditionalFormatting>
  <conditionalFormatting sqref="AC118 AE118">
    <cfRule type="cellIs" dxfId="2813" priority="1074" operator="equal">
      <formula>"eps"</formula>
    </cfRule>
  </conditionalFormatting>
  <conditionalFormatting sqref="AC85 AE85">
    <cfRule type="cellIs" dxfId="2812" priority="1073" operator="equal">
      <formula>"eps"</formula>
    </cfRule>
  </conditionalFormatting>
  <conditionalFormatting sqref="AC101 AE101">
    <cfRule type="cellIs" dxfId="2811" priority="1072" operator="equal">
      <formula>"eps"</formula>
    </cfRule>
  </conditionalFormatting>
  <conditionalFormatting sqref="AE126">
    <cfRule type="cellIs" dxfId="2810" priority="1071" operator="equal">
      <formula>"eps"</formula>
    </cfRule>
  </conditionalFormatting>
  <conditionalFormatting sqref="AE127">
    <cfRule type="cellIs" dxfId="2809" priority="1070" operator="equal">
      <formula>"eps"</formula>
    </cfRule>
  </conditionalFormatting>
  <conditionalFormatting sqref="AF107:AJ107 AF110:AJ117 AF125:AJ125 AF86:AJ86 AF122:AJ123 AF91:AJ91 AF103:AJ105 AF95:AJ98">
    <cfRule type="cellIs" dxfId="2808" priority="1069" operator="equal">
      <formula>"eps"</formula>
    </cfRule>
  </conditionalFormatting>
  <conditionalFormatting sqref="AF133:AJ155">
    <cfRule type="cellIs" dxfId="2807" priority="1068" operator="equal">
      <formula>"eps"</formula>
    </cfRule>
  </conditionalFormatting>
  <conditionalFormatting sqref="AF86:AJ86">
    <cfRule type="cellIs" dxfId="2806" priority="1067" operator="equal">
      <formula>"eps"</formula>
    </cfRule>
  </conditionalFormatting>
  <conditionalFormatting sqref="AF109:AJ109">
    <cfRule type="cellIs" dxfId="2805" priority="1066" operator="equal">
      <formula>"eps"</formula>
    </cfRule>
  </conditionalFormatting>
  <conditionalFormatting sqref="AF118:AJ118">
    <cfRule type="cellIs" dxfId="2804" priority="1065" operator="equal">
      <formula>"eps"</formula>
    </cfRule>
  </conditionalFormatting>
  <conditionalFormatting sqref="AF85:AJ85">
    <cfRule type="cellIs" dxfId="2803" priority="1064" operator="equal">
      <formula>"eps"</formula>
    </cfRule>
  </conditionalFormatting>
  <conditionalFormatting sqref="AF101:AJ101">
    <cfRule type="cellIs" dxfId="2802" priority="1063" operator="equal">
      <formula>"eps"</formula>
    </cfRule>
  </conditionalFormatting>
  <conditionalFormatting sqref="AF126:AJ126">
    <cfRule type="cellIs" dxfId="2801" priority="1062" operator="equal">
      <formula>"eps"</formula>
    </cfRule>
  </conditionalFormatting>
  <conditionalFormatting sqref="AF127:AJ127">
    <cfRule type="cellIs" dxfId="2800" priority="1061" operator="equal">
      <formula>"eps"</formula>
    </cfRule>
  </conditionalFormatting>
  <conditionalFormatting sqref="AD107 AD110:AD117 AD125 AD86 AD122:AD123 AD91 AD103:AD105 AD95:AD98">
    <cfRule type="cellIs" dxfId="2799" priority="1060" operator="equal">
      <formula>"eps"</formula>
    </cfRule>
  </conditionalFormatting>
  <conditionalFormatting sqref="AD133:AD155">
    <cfRule type="cellIs" dxfId="2798" priority="1059" operator="equal">
      <formula>"eps"</formula>
    </cfRule>
  </conditionalFormatting>
  <conditionalFormatting sqref="AD86">
    <cfRule type="cellIs" dxfId="2797" priority="1058" operator="equal">
      <formula>"eps"</formula>
    </cfRule>
  </conditionalFormatting>
  <conditionalFormatting sqref="AD109">
    <cfRule type="cellIs" dxfId="2796" priority="1057" operator="equal">
      <formula>"eps"</formula>
    </cfRule>
  </conditionalFormatting>
  <conditionalFormatting sqref="AD118">
    <cfRule type="cellIs" dxfId="2795" priority="1056" operator="equal">
      <formula>"eps"</formula>
    </cfRule>
  </conditionalFormatting>
  <conditionalFormatting sqref="AD85">
    <cfRule type="cellIs" dxfId="2794" priority="1055" operator="equal">
      <formula>"eps"</formula>
    </cfRule>
  </conditionalFormatting>
  <conditionalFormatting sqref="AD101">
    <cfRule type="cellIs" dxfId="2793" priority="1054" operator="equal">
      <formula>"eps"</formula>
    </cfRule>
  </conditionalFormatting>
  <conditionalFormatting sqref="AD126">
    <cfRule type="cellIs" dxfId="2792" priority="1053" operator="equal">
      <formula>"eps"</formula>
    </cfRule>
  </conditionalFormatting>
  <conditionalFormatting sqref="AD127">
    <cfRule type="cellIs" dxfId="2791" priority="1052" operator="equal">
      <formula>"eps"</formula>
    </cfRule>
  </conditionalFormatting>
  <conditionalFormatting sqref="AD92">
    <cfRule type="cellIs" dxfId="2790" priority="1015" operator="equal">
      <formula>"eps"</formula>
    </cfRule>
  </conditionalFormatting>
  <conditionalFormatting sqref="AF92:AJ92">
    <cfRule type="cellIs" dxfId="2789" priority="1016" operator="equal">
      <formula>"eps"</formula>
    </cfRule>
  </conditionalFormatting>
  <conditionalFormatting sqref="AL87">
    <cfRule type="cellIs" dxfId="2788" priority="1018" operator="equal">
      <formula>"eps"</formula>
    </cfRule>
  </conditionalFormatting>
  <conditionalFormatting sqref="AE92">
    <cfRule type="cellIs" dxfId="2787" priority="1017" operator="equal">
      <formula>"eps"</formula>
    </cfRule>
  </conditionalFormatting>
  <conditionalFormatting sqref="AC87">
    <cfRule type="cellIs" dxfId="2786" priority="1020" operator="equal">
      <formula>"eps"</formula>
    </cfRule>
  </conditionalFormatting>
  <conditionalFormatting sqref="AK87">
    <cfRule type="cellIs" dxfId="2785" priority="1019" operator="equal">
      <formula>"eps"</formula>
    </cfRule>
  </conditionalFormatting>
  <conditionalFormatting sqref="AK107 AK110:AK117 AK125 AK122:AK123 AK91 AK103:AK105 AK95:AK98">
    <cfRule type="cellIs" dxfId="2784" priority="1051" operator="equal">
      <formula>"eps"</formula>
    </cfRule>
  </conditionalFormatting>
  <conditionalFormatting sqref="AK109">
    <cfRule type="cellIs" dxfId="2783" priority="1050" operator="equal">
      <formula>"eps"</formula>
    </cfRule>
  </conditionalFormatting>
  <conditionalFormatting sqref="AK118">
    <cfRule type="cellIs" dxfId="2782" priority="1049" operator="equal">
      <formula>"eps"</formula>
    </cfRule>
  </conditionalFormatting>
  <conditionalFormatting sqref="AK85">
    <cfRule type="cellIs" dxfId="2781" priority="1048" operator="equal">
      <formula>"eps"</formula>
    </cfRule>
  </conditionalFormatting>
  <conditionalFormatting sqref="AK101">
    <cfRule type="cellIs" dxfId="2780" priority="1047" operator="equal">
      <formula>"eps"</formula>
    </cfRule>
  </conditionalFormatting>
  <conditionalFormatting sqref="AK126">
    <cfRule type="cellIs" dxfId="2779" priority="1046" operator="equal">
      <formula>"eps"</formula>
    </cfRule>
  </conditionalFormatting>
  <conditionalFormatting sqref="AK127">
    <cfRule type="cellIs" dxfId="2778" priority="1045" operator="equal">
      <formula>"eps"</formula>
    </cfRule>
  </conditionalFormatting>
  <conditionalFormatting sqref="AE119">
    <cfRule type="cellIs" dxfId="2777" priority="981" operator="equal">
      <formula>"eps"</formula>
    </cfRule>
  </conditionalFormatting>
  <conditionalFormatting sqref="AD119">
    <cfRule type="cellIs" dxfId="2776" priority="974" operator="equal">
      <formula>"eps"</formula>
    </cfRule>
  </conditionalFormatting>
  <conditionalFormatting sqref="AL108">
    <cfRule type="cellIs" dxfId="2775" priority="982" operator="equal">
      <formula>"eps"</formula>
    </cfRule>
  </conditionalFormatting>
  <conditionalFormatting sqref="AK108">
    <cfRule type="cellIs" dxfId="2774" priority="983" operator="equal">
      <formula>"eps"</formula>
    </cfRule>
  </conditionalFormatting>
  <conditionalFormatting sqref="AC108">
    <cfRule type="cellIs" dxfId="2773" priority="984" operator="equal">
      <formula>"eps"</formula>
    </cfRule>
  </conditionalFormatting>
  <conditionalFormatting sqref="AD108">
    <cfRule type="cellIs" dxfId="2772" priority="985" operator="equal">
      <formula>"eps"</formula>
    </cfRule>
  </conditionalFormatting>
  <conditionalFormatting sqref="AF108:AJ108">
    <cfRule type="cellIs" dxfId="2771" priority="986" operator="equal">
      <formula>"eps"</formula>
    </cfRule>
  </conditionalFormatting>
  <conditionalFormatting sqref="AE108">
    <cfRule type="cellIs" dxfId="2770" priority="987" operator="equal">
      <formula>"eps"</formula>
    </cfRule>
  </conditionalFormatting>
  <conditionalFormatting sqref="AL106">
    <cfRule type="cellIs" dxfId="2769" priority="988" operator="equal">
      <formula>"eps"</formula>
    </cfRule>
  </conditionalFormatting>
  <conditionalFormatting sqref="AK106">
    <cfRule type="cellIs" dxfId="2768" priority="989" operator="equal">
      <formula>"eps"</formula>
    </cfRule>
  </conditionalFormatting>
  <conditionalFormatting sqref="AC106">
    <cfRule type="cellIs" dxfId="2767" priority="990" operator="equal">
      <formula>"eps"</formula>
    </cfRule>
  </conditionalFormatting>
  <conditionalFormatting sqref="AD106">
    <cfRule type="cellIs" dxfId="2766" priority="991" operator="equal">
      <formula>"eps"</formula>
    </cfRule>
  </conditionalFormatting>
  <conditionalFormatting sqref="AF106:AJ106">
    <cfRule type="cellIs" dxfId="2765" priority="992" operator="equal">
      <formula>"eps"</formula>
    </cfRule>
  </conditionalFormatting>
  <conditionalFormatting sqref="AE106">
    <cfRule type="cellIs" dxfId="2764" priority="993" operator="equal">
      <formula>"eps"</formula>
    </cfRule>
  </conditionalFormatting>
  <conditionalFormatting sqref="AL102">
    <cfRule type="cellIs" dxfId="2763" priority="994" operator="equal">
      <formula>"eps"</formula>
    </cfRule>
  </conditionalFormatting>
  <conditionalFormatting sqref="AK86">
    <cfRule type="cellIs" dxfId="2762" priority="1044" operator="equal">
      <formula>"eps"</formula>
    </cfRule>
  </conditionalFormatting>
  <conditionalFormatting sqref="AL107 AL110:AL117 AL125 AL122:AL123 AL91 AL103:AL105 AL95:AL98">
    <cfRule type="cellIs" dxfId="2761" priority="1043" operator="equal">
      <formula>"eps"</formula>
    </cfRule>
  </conditionalFormatting>
  <conditionalFormatting sqref="AL109">
    <cfRule type="cellIs" dxfId="2760" priority="1042" operator="equal">
      <formula>"eps"</formula>
    </cfRule>
  </conditionalFormatting>
  <conditionalFormatting sqref="AL118">
    <cfRule type="cellIs" dxfId="2759" priority="1041" operator="equal">
      <formula>"eps"</formula>
    </cfRule>
  </conditionalFormatting>
  <conditionalFormatting sqref="AL85">
    <cfRule type="cellIs" dxfId="2758" priority="1040" operator="equal">
      <formula>"eps"</formula>
    </cfRule>
  </conditionalFormatting>
  <conditionalFormatting sqref="AL101">
    <cfRule type="cellIs" dxfId="2757" priority="1039" operator="equal">
      <formula>"eps"</formula>
    </cfRule>
  </conditionalFormatting>
  <conditionalFormatting sqref="AL126">
    <cfRule type="cellIs" dxfId="2756" priority="1038" operator="equal">
      <formula>"eps"</formula>
    </cfRule>
  </conditionalFormatting>
  <conditionalFormatting sqref="AL127">
    <cfRule type="cellIs" dxfId="2755" priority="1037" operator="equal">
      <formula>"eps"</formula>
    </cfRule>
  </conditionalFormatting>
  <conditionalFormatting sqref="AE129">
    <cfRule type="cellIs" dxfId="2754" priority="955" operator="equal">
      <formula>"eps"</formula>
    </cfRule>
  </conditionalFormatting>
  <conditionalFormatting sqref="AK129">
    <cfRule type="cellIs" dxfId="2753" priority="948" operator="equal">
      <formula>"eps"</formula>
    </cfRule>
  </conditionalFormatting>
  <conditionalFormatting sqref="AF128:AJ128">
    <cfRule type="cellIs" dxfId="2752" priority="956" operator="equal">
      <formula>"eps"</formula>
    </cfRule>
  </conditionalFormatting>
  <conditionalFormatting sqref="AE128">
    <cfRule type="cellIs" dxfId="2751" priority="957" operator="equal">
      <formula>"eps"</formula>
    </cfRule>
  </conditionalFormatting>
  <conditionalFormatting sqref="AL124">
    <cfRule type="cellIs" dxfId="2750" priority="958" operator="equal">
      <formula>"eps"</formula>
    </cfRule>
  </conditionalFormatting>
  <conditionalFormatting sqref="AK124">
    <cfRule type="cellIs" dxfId="2749" priority="959" operator="equal">
      <formula>"eps"</formula>
    </cfRule>
  </conditionalFormatting>
  <conditionalFormatting sqref="AC124">
    <cfRule type="cellIs" dxfId="2748" priority="960" operator="equal">
      <formula>"eps"</formula>
    </cfRule>
  </conditionalFormatting>
  <conditionalFormatting sqref="AD124">
    <cfRule type="cellIs" dxfId="2747" priority="961" operator="equal">
      <formula>"eps"</formula>
    </cfRule>
  </conditionalFormatting>
  <conditionalFormatting sqref="AF124:AJ124">
    <cfRule type="cellIs" dxfId="2746" priority="962" operator="equal">
      <formula>"eps"</formula>
    </cfRule>
  </conditionalFormatting>
  <conditionalFormatting sqref="AE124">
    <cfRule type="cellIs" dxfId="2745" priority="963" operator="equal">
      <formula>"eps"</formula>
    </cfRule>
  </conditionalFormatting>
  <conditionalFormatting sqref="AL121">
    <cfRule type="cellIs" dxfId="2744" priority="964" operator="equal">
      <formula>"eps"</formula>
    </cfRule>
  </conditionalFormatting>
  <conditionalFormatting sqref="AL120">
    <cfRule type="cellIs" dxfId="2743" priority="965" operator="equal">
      <formula>"eps"</formula>
    </cfRule>
  </conditionalFormatting>
  <conditionalFormatting sqref="AL119">
    <cfRule type="cellIs" dxfId="2742" priority="966" operator="equal">
      <formula>"eps"</formula>
    </cfRule>
  </conditionalFormatting>
  <conditionalFormatting sqref="AK121">
    <cfRule type="cellIs" dxfId="2741" priority="967" operator="equal">
      <formula>"eps"</formula>
    </cfRule>
  </conditionalFormatting>
  <conditionalFormatting sqref="AK120">
    <cfRule type="cellIs" dxfId="2740" priority="968" operator="equal">
      <formula>"eps"</formula>
    </cfRule>
  </conditionalFormatting>
  <conditionalFormatting sqref="AL86">
    <cfRule type="cellIs" dxfId="2739" priority="1036" operator="equal">
      <formula>"eps"</formula>
    </cfRule>
  </conditionalFormatting>
  <conditionalFormatting sqref="AK133:AL155">
    <cfRule type="cellIs" dxfId="2738" priority="1035" operator="equal">
      <formula>"eps"</formula>
    </cfRule>
  </conditionalFormatting>
  <conditionalFormatting sqref="AD83:AL84">
    <cfRule type="cellIs" dxfId="2737" priority="1034" operator="equal">
      <formula>"eps"</formula>
    </cfRule>
  </conditionalFormatting>
  <conditionalFormatting sqref="AD88:AL90">
    <cfRule type="cellIs" dxfId="2736" priority="1033" operator="equal">
      <formula>"eps"</formula>
    </cfRule>
  </conditionalFormatting>
  <conditionalFormatting sqref="AD93:AL93">
    <cfRule type="cellIs" dxfId="2735" priority="1032" operator="equal">
      <formula>"eps"</formula>
    </cfRule>
  </conditionalFormatting>
  <conditionalFormatting sqref="AD100:AL100">
    <cfRule type="cellIs" dxfId="2734" priority="1031" operator="equal">
      <formula>"eps"</formula>
    </cfRule>
  </conditionalFormatting>
  <conditionalFormatting sqref="AC126:AL127">
    <cfRule type="cellIs" dxfId="2733" priority="1030" operator="equal">
      <formula>"eps"</formula>
    </cfRule>
  </conditionalFormatting>
  <conditionalFormatting sqref="AD130:AL130">
    <cfRule type="cellIs" dxfId="2732" priority="1029" operator="equal">
      <formula>"eps"</formula>
    </cfRule>
  </conditionalFormatting>
  <conditionalFormatting sqref="AK119">
    <cfRule type="cellIs" dxfId="2731" priority="969" operator="equal">
      <formula>"eps"</formula>
    </cfRule>
  </conditionalFormatting>
  <conditionalFormatting sqref="AD120">
    <cfRule type="cellIs" dxfId="2730" priority="973" operator="equal">
      <formula>"eps"</formula>
    </cfRule>
  </conditionalFormatting>
  <conditionalFormatting sqref="AC120">
    <cfRule type="cellIs" dxfId="2729" priority="972" operator="equal">
      <formula>"eps"</formula>
    </cfRule>
  </conditionalFormatting>
  <conditionalFormatting sqref="AE121">
    <cfRule type="cellIs" dxfId="2728" priority="977" operator="equal">
      <formula>"eps"</formula>
    </cfRule>
  </conditionalFormatting>
  <conditionalFormatting sqref="AF121:AJ121">
    <cfRule type="cellIs" dxfId="2727" priority="976" operator="equal">
      <formula>"eps"</formula>
    </cfRule>
  </conditionalFormatting>
  <conditionalFormatting sqref="AF119:AJ119">
    <cfRule type="cellIs" dxfId="2726" priority="980" operator="equal">
      <formula>"eps"</formula>
    </cfRule>
  </conditionalFormatting>
  <conditionalFormatting sqref="AE99">
    <cfRule type="cellIs" dxfId="2725" priority="1005" operator="equal">
      <formula>"eps"</formula>
    </cfRule>
  </conditionalFormatting>
  <conditionalFormatting sqref="AF99:AJ99">
    <cfRule type="cellIs" dxfId="2724" priority="1004" operator="equal">
      <formula>"eps"</formula>
    </cfRule>
  </conditionalFormatting>
  <conditionalFormatting sqref="AD94">
    <cfRule type="cellIs" dxfId="2723" priority="1009" operator="equal">
      <formula>"eps"</formula>
    </cfRule>
  </conditionalFormatting>
  <conditionalFormatting sqref="AC94">
    <cfRule type="cellIs" dxfId="2722" priority="1008" operator="equal">
      <formula>"eps"</formula>
    </cfRule>
  </conditionalFormatting>
  <conditionalFormatting sqref="AK94">
    <cfRule type="cellIs" dxfId="2721" priority="1007" operator="equal">
      <formula>"eps"</formula>
    </cfRule>
  </conditionalFormatting>
  <conditionalFormatting sqref="AL94">
    <cfRule type="cellIs" dxfId="2720" priority="1006" operator="equal">
      <formula>"eps"</formula>
    </cfRule>
  </conditionalFormatting>
  <conditionalFormatting sqref="AC92">
    <cfRule type="cellIs" dxfId="2719" priority="1014" operator="equal">
      <formula>"eps"</formula>
    </cfRule>
  </conditionalFormatting>
  <conditionalFormatting sqref="AC82">
    <cfRule type="cellIs" dxfId="2718" priority="1028" operator="equal">
      <formula>"eps"</formula>
    </cfRule>
  </conditionalFormatting>
  <conditionalFormatting sqref="AE82:AJ82">
    <cfRule type="cellIs" dxfId="2717" priority="1027" operator="equal">
      <formula>"eps"</formula>
    </cfRule>
  </conditionalFormatting>
  <conditionalFormatting sqref="AD82">
    <cfRule type="cellIs" dxfId="2716" priority="1026" operator="equal">
      <formula>"eps"</formula>
    </cfRule>
  </conditionalFormatting>
  <conditionalFormatting sqref="AK82">
    <cfRule type="cellIs" dxfId="2715" priority="1025" operator="equal">
      <formula>"eps"</formula>
    </cfRule>
  </conditionalFormatting>
  <conditionalFormatting sqref="AL82">
    <cfRule type="cellIs" dxfId="2714" priority="1024" operator="equal">
      <formula>"eps"</formula>
    </cfRule>
  </conditionalFormatting>
  <conditionalFormatting sqref="AE87">
    <cfRule type="cellIs" dxfId="2713" priority="1023" operator="equal">
      <formula>"eps"</formula>
    </cfRule>
  </conditionalFormatting>
  <conditionalFormatting sqref="AF87:AJ87">
    <cfRule type="cellIs" dxfId="2712" priority="1022" operator="equal">
      <formula>"eps"</formula>
    </cfRule>
  </conditionalFormatting>
  <conditionalFormatting sqref="AD87">
    <cfRule type="cellIs" dxfId="2711" priority="1021" operator="equal">
      <formula>"eps"</formula>
    </cfRule>
  </conditionalFormatting>
  <conditionalFormatting sqref="AK92">
    <cfRule type="cellIs" dxfId="2710" priority="1013" operator="equal">
      <formula>"eps"</formula>
    </cfRule>
  </conditionalFormatting>
  <conditionalFormatting sqref="AL92">
    <cfRule type="cellIs" dxfId="2709" priority="1012" operator="equal">
      <formula>"eps"</formula>
    </cfRule>
  </conditionalFormatting>
  <conditionalFormatting sqref="AE94">
    <cfRule type="cellIs" dxfId="2708" priority="1011" operator="equal">
      <formula>"eps"</formula>
    </cfRule>
  </conditionalFormatting>
  <conditionalFormatting sqref="AF94:AJ94">
    <cfRule type="cellIs" dxfId="2707" priority="1010" operator="equal">
      <formula>"eps"</formula>
    </cfRule>
  </conditionalFormatting>
  <conditionalFormatting sqref="AD99">
    <cfRule type="cellIs" dxfId="2706" priority="1003" operator="equal">
      <formula>"eps"</formula>
    </cfRule>
  </conditionalFormatting>
  <conditionalFormatting sqref="AC99">
    <cfRule type="cellIs" dxfId="2705" priority="1002" operator="equal">
      <formula>"eps"</formula>
    </cfRule>
  </conditionalFormatting>
  <conditionalFormatting sqref="AK99">
    <cfRule type="cellIs" dxfId="2704" priority="1001" operator="equal">
      <formula>"eps"</formula>
    </cfRule>
  </conditionalFormatting>
  <conditionalFormatting sqref="AL99">
    <cfRule type="cellIs" dxfId="2703" priority="1000" operator="equal">
      <formula>"eps"</formula>
    </cfRule>
  </conditionalFormatting>
  <conditionalFormatting sqref="AE102">
    <cfRule type="cellIs" dxfId="2702" priority="999" operator="equal">
      <formula>"eps"</formula>
    </cfRule>
  </conditionalFormatting>
  <conditionalFormatting sqref="AF102:AJ102">
    <cfRule type="cellIs" dxfId="2701" priority="998" operator="equal">
      <formula>"eps"</formula>
    </cfRule>
  </conditionalFormatting>
  <conditionalFormatting sqref="AD102">
    <cfRule type="cellIs" dxfId="2700" priority="997" operator="equal">
      <formula>"eps"</formula>
    </cfRule>
  </conditionalFormatting>
  <conditionalFormatting sqref="AC102">
    <cfRule type="cellIs" dxfId="2699" priority="996" operator="equal">
      <formula>"eps"</formula>
    </cfRule>
  </conditionalFormatting>
  <conditionalFormatting sqref="AK102">
    <cfRule type="cellIs" dxfId="2698" priority="995" operator="equal">
      <formula>"eps"</formula>
    </cfRule>
  </conditionalFormatting>
  <conditionalFormatting sqref="AE120">
    <cfRule type="cellIs" dxfId="2697" priority="979" operator="equal">
      <formula>"eps"</formula>
    </cfRule>
  </conditionalFormatting>
  <conditionalFormatting sqref="AF120:AJ120">
    <cfRule type="cellIs" dxfId="2696" priority="978" operator="equal">
      <formula>"eps"</formula>
    </cfRule>
  </conditionalFormatting>
  <conditionalFormatting sqref="AC119">
    <cfRule type="cellIs" dxfId="2695" priority="975" operator="equal">
      <formula>"eps"</formula>
    </cfRule>
  </conditionalFormatting>
  <conditionalFormatting sqref="AD121">
    <cfRule type="cellIs" dxfId="2694" priority="971" operator="equal">
      <formula>"eps"</formula>
    </cfRule>
  </conditionalFormatting>
  <conditionalFormatting sqref="AC121">
    <cfRule type="cellIs" dxfId="2693" priority="970" operator="equal">
      <formula>"eps"</formula>
    </cfRule>
  </conditionalFormatting>
  <conditionalFormatting sqref="AF129:AJ129">
    <cfRule type="cellIs" dxfId="2692" priority="954" operator="equal">
      <formula>"eps"</formula>
    </cfRule>
  </conditionalFormatting>
  <conditionalFormatting sqref="AC129">
    <cfRule type="cellIs" dxfId="2691" priority="953" operator="equal">
      <formula>"eps"</formula>
    </cfRule>
  </conditionalFormatting>
  <conditionalFormatting sqref="AD129">
    <cfRule type="cellIs" dxfId="2690" priority="952" operator="equal">
      <formula>"eps"</formula>
    </cfRule>
  </conditionalFormatting>
  <conditionalFormatting sqref="AD128">
    <cfRule type="cellIs" dxfId="2689" priority="951" operator="equal">
      <formula>"eps"</formula>
    </cfRule>
  </conditionalFormatting>
  <conditionalFormatting sqref="AC128">
    <cfRule type="cellIs" dxfId="2688" priority="950" operator="equal">
      <formula>"eps"</formula>
    </cfRule>
  </conditionalFormatting>
  <conditionalFormatting sqref="AK128">
    <cfRule type="cellIs" dxfId="2687" priority="949" operator="equal">
      <formula>"eps"</formula>
    </cfRule>
  </conditionalFormatting>
  <conditionalFormatting sqref="AL128">
    <cfRule type="cellIs" dxfId="2686" priority="947" operator="equal">
      <formula>"eps"</formula>
    </cfRule>
  </conditionalFormatting>
  <conditionalFormatting sqref="AL129">
    <cfRule type="cellIs" dxfId="2685" priority="946" operator="equal">
      <formula>"eps"</formula>
    </cfRule>
  </conditionalFormatting>
  <conditionalFormatting sqref="AE131">
    <cfRule type="cellIs" dxfId="2684" priority="945" operator="equal">
      <formula>"eps"</formula>
    </cfRule>
  </conditionalFormatting>
  <conditionalFormatting sqref="AF131:AJ131">
    <cfRule type="cellIs" dxfId="2683" priority="944" operator="equal">
      <formula>"eps"</formula>
    </cfRule>
  </conditionalFormatting>
  <conditionalFormatting sqref="AE132">
    <cfRule type="cellIs" dxfId="2682" priority="943" operator="equal">
      <formula>"eps"</formula>
    </cfRule>
  </conditionalFormatting>
  <conditionalFormatting sqref="AF132:AJ132">
    <cfRule type="cellIs" dxfId="2681" priority="942" operator="equal">
      <formula>"eps"</formula>
    </cfRule>
  </conditionalFormatting>
  <conditionalFormatting sqref="AE131:AJ131">
    <cfRule type="cellIs" dxfId="2680" priority="941" operator="equal">
      <formula>"eps"</formula>
    </cfRule>
  </conditionalFormatting>
  <conditionalFormatting sqref="AD131">
    <cfRule type="cellIs" dxfId="2679" priority="940" operator="equal">
      <formula>"eps"</formula>
    </cfRule>
  </conditionalFormatting>
  <conditionalFormatting sqref="AC131">
    <cfRule type="cellIs" dxfId="2678" priority="939" operator="equal">
      <formula>"eps"</formula>
    </cfRule>
  </conditionalFormatting>
  <conditionalFormatting sqref="AD132">
    <cfRule type="cellIs" dxfId="2677" priority="938" operator="equal">
      <formula>"eps"</formula>
    </cfRule>
  </conditionalFormatting>
  <conditionalFormatting sqref="AC132">
    <cfRule type="cellIs" dxfId="2676" priority="937" operator="equal">
      <formula>"eps"</formula>
    </cfRule>
  </conditionalFormatting>
  <conditionalFormatting sqref="AK131">
    <cfRule type="cellIs" dxfId="2675" priority="936" operator="equal">
      <formula>"eps"</formula>
    </cfRule>
  </conditionalFormatting>
  <conditionalFormatting sqref="AK132">
    <cfRule type="cellIs" dxfId="2674" priority="935" operator="equal">
      <formula>"eps"</formula>
    </cfRule>
  </conditionalFormatting>
  <conditionalFormatting sqref="AK131">
    <cfRule type="cellIs" dxfId="2673" priority="934" operator="equal">
      <formula>"eps"</formula>
    </cfRule>
  </conditionalFormatting>
  <conditionalFormatting sqref="AL131">
    <cfRule type="cellIs" dxfId="2672" priority="933" operator="equal">
      <formula>"eps"</formula>
    </cfRule>
  </conditionalFormatting>
  <conditionalFormatting sqref="AL132">
    <cfRule type="cellIs" dxfId="2671" priority="932" operator="equal">
      <formula>"eps"</formula>
    </cfRule>
  </conditionalFormatting>
  <conditionalFormatting sqref="AL131">
    <cfRule type="cellIs" dxfId="2670" priority="931" operator="equal">
      <formula>"eps"</formula>
    </cfRule>
  </conditionalFormatting>
  <conditionalFormatting sqref="Z86:BY86">
    <cfRule type="cellIs" dxfId="2669" priority="903" operator="equal">
      <formula>"eps"</formula>
    </cfRule>
  </conditionalFormatting>
  <conditionalFormatting sqref="Y82:Y155">
    <cfRule type="cellIs" dxfId="2668" priority="930" operator="equal">
      <formula>"eps"</formula>
    </cfRule>
  </conditionalFormatting>
  <conditionalFormatting sqref="Y82:Y155">
    <cfRule type="cellIs" dxfId="2667" priority="929" operator="equal">
      <formula>"eps"</formula>
    </cfRule>
  </conditionalFormatting>
  <conditionalFormatting sqref="Y124">
    <cfRule type="cellIs" dxfId="2666" priority="928" operator="equal">
      <formula>"eps"</formula>
    </cfRule>
  </conditionalFormatting>
  <conditionalFormatting sqref="Y124">
    <cfRule type="cellIs" dxfId="2665" priority="927" operator="equal">
      <formula>"eps"</formula>
    </cfRule>
  </conditionalFormatting>
  <conditionalFormatting sqref="Z120:BY120 Z125:BY125 Z129:BY129 Z122:BY123 Z82:BY84 Z88:BY91 Z93:BY98">
    <cfRule type="cellIs" dxfId="2664" priority="926" operator="equal">
      <formula>"eps"</formula>
    </cfRule>
  </conditionalFormatting>
  <conditionalFormatting sqref="Z133:BY155">
    <cfRule type="cellIs" dxfId="2663" priority="925" operator="equal">
      <formula>"eps"</formula>
    </cfRule>
  </conditionalFormatting>
  <conditionalFormatting sqref="Z92:BY92">
    <cfRule type="cellIs" dxfId="2662" priority="924" operator="equal">
      <formula>"eps"</formula>
    </cfRule>
  </conditionalFormatting>
  <conditionalFormatting sqref="Z118:BY118">
    <cfRule type="cellIs" dxfId="2661" priority="923" operator="equal">
      <formula>"eps"</formula>
    </cfRule>
  </conditionalFormatting>
  <conditionalFormatting sqref="Z119:BY119">
    <cfRule type="cellIs" dxfId="2660" priority="922" operator="equal">
      <formula>"eps"</formula>
    </cfRule>
  </conditionalFormatting>
  <conditionalFormatting sqref="Z124:BY124">
    <cfRule type="cellIs" dxfId="2659" priority="921" operator="equal">
      <formula>"eps"</formula>
    </cfRule>
  </conditionalFormatting>
  <conditionalFormatting sqref="Z85:BY85">
    <cfRule type="cellIs" dxfId="2658" priority="920" operator="equal">
      <formula>"eps"</formula>
    </cfRule>
  </conditionalFormatting>
  <conditionalFormatting sqref="Z101:BY101">
    <cfRule type="cellIs" dxfId="2657" priority="919" operator="equal">
      <formula>"eps"</formula>
    </cfRule>
  </conditionalFormatting>
  <conditionalFormatting sqref="Z87:BY87">
    <cfRule type="cellIs" dxfId="2656" priority="918" operator="equal">
      <formula>"eps"</formula>
    </cfRule>
  </conditionalFormatting>
  <conditionalFormatting sqref="Z87:BY87">
    <cfRule type="cellIs" dxfId="2655" priority="917" operator="equal">
      <formula>"eps"</formula>
    </cfRule>
  </conditionalFormatting>
  <conditionalFormatting sqref="Z121:BY127">
    <cfRule type="cellIs" dxfId="2654" priority="916" operator="equal">
      <formula>"eps"</formula>
    </cfRule>
  </conditionalFormatting>
  <conditionalFormatting sqref="Z126:BY126">
    <cfRule type="cellIs" dxfId="2653" priority="915" operator="equal">
      <formula>"eps"</formula>
    </cfRule>
  </conditionalFormatting>
  <conditionalFormatting sqref="Z127:BY127">
    <cfRule type="cellIs" dxfId="2652" priority="914" operator="equal">
      <formula>"eps"</formula>
    </cfRule>
  </conditionalFormatting>
  <conditionalFormatting sqref="Z99:BY100">
    <cfRule type="cellIs" dxfId="2651" priority="913" operator="equal">
      <formula>"eps"</formula>
    </cfRule>
  </conditionalFormatting>
  <conditionalFormatting sqref="Z102:BY103">
    <cfRule type="cellIs" dxfId="2650" priority="912" operator="equal">
      <formula>"eps"</formula>
    </cfRule>
  </conditionalFormatting>
  <conditionalFormatting sqref="Z104:BY105">
    <cfRule type="cellIs" dxfId="2649" priority="911" operator="equal">
      <formula>"eps"</formula>
    </cfRule>
  </conditionalFormatting>
  <conditionalFormatting sqref="Z106:BY107">
    <cfRule type="cellIs" dxfId="2648" priority="910" operator="equal">
      <formula>"eps"</formula>
    </cfRule>
  </conditionalFormatting>
  <conditionalFormatting sqref="Z108:BY109">
    <cfRule type="cellIs" dxfId="2647" priority="909" operator="equal">
      <formula>"eps"</formula>
    </cfRule>
  </conditionalFormatting>
  <conditionalFormatting sqref="Z110:BY117">
    <cfRule type="cellIs" dxfId="2646" priority="908" operator="equal">
      <formula>"eps"</formula>
    </cfRule>
  </conditionalFormatting>
  <conditionalFormatting sqref="Z128:BY128">
    <cfRule type="cellIs" dxfId="2645" priority="907" operator="equal">
      <formula>"eps"</formula>
    </cfRule>
  </conditionalFormatting>
  <conditionalFormatting sqref="Z128:BY128">
    <cfRule type="cellIs" dxfId="2644" priority="906" operator="equal">
      <formula>"eps"</formula>
    </cfRule>
  </conditionalFormatting>
  <conditionalFormatting sqref="Z127:BY127">
    <cfRule type="cellIs" dxfId="2643" priority="905" operator="equal">
      <formula>"eps"</formula>
    </cfRule>
  </conditionalFormatting>
  <conditionalFormatting sqref="Z130:BY132">
    <cfRule type="cellIs" dxfId="2642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2641" priority="902" operator="equal">
      <formula>"eps"</formula>
    </cfRule>
  </conditionalFormatting>
  <conditionalFormatting sqref="Y156:Y207">
    <cfRule type="cellIs" dxfId="2640" priority="900" operator="equal">
      <formula>"eps"</formula>
    </cfRule>
  </conditionalFormatting>
  <conditionalFormatting sqref="E207 G207">
    <cfRule type="cellIs" dxfId="2639" priority="899" operator="equal">
      <formula>"eps"</formula>
    </cfRule>
  </conditionalFormatting>
  <conditionalFormatting sqref="E160 G160">
    <cfRule type="cellIs" dxfId="2638" priority="897" operator="equal">
      <formula>"eps"</formula>
    </cfRule>
  </conditionalFormatting>
  <conditionalFormatting sqref="E183:N191">
    <cfRule type="cellIs" dxfId="2637" priority="896" operator="equal">
      <formula>"eps"</formula>
    </cfRule>
  </conditionalFormatting>
  <conditionalFormatting sqref="E192 G192">
    <cfRule type="cellIs" dxfId="2636" priority="895" operator="equal">
      <formula>"eps"</formula>
    </cfRule>
  </conditionalFormatting>
  <conditionalFormatting sqref="Y198">
    <cfRule type="cellIs" dxfId="2635" priority="894" operator="equal">
      <formula>"eps"</formula>
    </cfRule>
  </conditionalFormatting>
  <conditionalFormatting sqref="Y198">
    <cfRule type="cellIs" dxfId="2634" priority="893" operator="equal">
      <formula>"eps"</formula>
    </cfRule>
  </conditionalFormatting>
  <conditionalFormatting sqref="E159 G159">
    <cfRule type="cellIs" dxfId="2633" priority="889" operator="equal">
      <formula>"eps"</formula>
    </cfRule>
  </conditionalFormatting>
  <conditionalFormatting sqref="E175 G175">
    <cfRule type="cellIs" dxfId="2632" priority="887" operator="equal">
      <formula>"eps"</formula>
    </cfRule>
  </conditionalFormatting>
  <conditionalFormatting sqref="G200">
    <cfRule type="cellIs" dxfId="2631" priority="886" operator="equal">
      <formula>"eps"</formula>
    </cfRule>
  </conditionalFormatting>
  <conditionalFormatting sqref="G201">
    <cfRule type="cellIs" dxfId="2630" priority="885" operator="equal">
      <formula>"eps"</formula>
    </cfRule>
  </conditionalFormatting>
  <conditionalFormatting sqref="Z194:BY194 Z199:BY199 Z203:BY203 Z196:BY197 Z156:BY158 Z162:BY165 Z167:BY172">
    <cfRule type="cellIs" dxfId="2629" priority="840" operator="equal">
      <formula>"eps"</formula>
    </cfRule>
  </conditionalFormatting>
  <conditionalFormatting sqref="Z207:BY207">
    <cfRule type="cellIs" dxfId="2628" priority="839" operator="equal">
      <formula>"eps"</formula>
    </cfRule>
  </conditionalFormatting>
  <conditionalFormatting sqref="Z166:BY166">
    <cfRule type="cellIs" dxfId="2627" priority="838" operator="equal">
      <formula>"eps"</formula>
    </cfRule>
  </conditionalFormatting>
  <conditionalFormatting sqref="Z192:BY192">
    <cfRule type="cellIs" dxfId="2626" priority="837" operator="equal">
      <formula>"eps"</formula>
    </cfRule>
  </conditionalFormatting>
  <conditionalFormatting sqref="Z193:BY193">
    <cfRule type="cellIs" dxfId="2625" priority="836" operator="equal">
      <formula>"eps"</formula>
    </cfRule>
  </conditionalFormatting>
  <conditionalFormatting sqref="Z198:BY198">
    <cfRule type="cellIs" dxfId="2624" priority="835" operator="equal">
      <formula>"eps"</formula>
    </cfRule>
  </conditionalFormatting>
  <conditionalFormatting sqref="Z159:BY159">
    <cfRule type="cellIs" dxfId="2623" priority="834" operator="equal">
      <formula>"eps"</formula>
    </cfRule>
  </conditionalFormatting>
  <conditionalFormatting sqref="Z175:BY175">
    <cfRule type="cellIs" dxfId="2622" priority="833" operator="equal">
      <formula>"eps"</formula>
    </cfRule>
  </conditionalFormatting>
  <conditionalFormatting sqref="Z161:BY161">
    <cfRule type="cellIs" dxfId="2621" priority="832" operator="equal">
      <formula>"eps"</formula>
    </cfRule>
  </conditionalFormatting>
  <conditionalFormatting sqref="Z161:BY161">
    <cfRule type="cellIs" dxfId="2620" priority="831" operator="equal">
      <formula>"eps"</formula>
    </cfRule>
  </conditionalFormatting>
  <conditionalFormatting sqref="Z195:BY201">
    <cfRule type="cellIs" dxfId="2619" priority="830" operator="equal">
      <formula>"eps"</formula>
    </cfRule>
  </conditionalFormatting>
  <conditionalFormatting sqref="Z200:BY200">
    <cfRule type="cellIs" dxfId="2618" priority="829" operator="equal">
      <formula>"eps"</formula>
    </cfRule>
  </conditionalFormatting>
  <conditionalFormatting sqref="Z201:BY201">
    <cfRule type="cellIs" dxfId="2617" priority="828" operator="equal">
      <formula>"eps"</formula>
    </cfRule>
  </conditionalFormatting>
  <conditionalFormatting sqref="Z173:BY174">
    <cfRule type="cellIs" dxfId="2616" priority="827" operator="equal">
      <formula>"eps"</formula>
    </cfRule>
  </conditionalFormatting>
  <conditionalFormatting sqref="Z176:BY177">
    <cfRule type="cellIs" dxfId="2615" priority="826" operator="equal">
      <formula>"eps"</formula>
    </cfRule>
  </conditionalFormatting>
  <conditionalFormatting sqref="Z178:BY179">
    <cfRule type="cellIs" dxfId="2614" priority="825" operator="equal">
      <formula>"eps"</formula>
    </cfRule>
  </conditionalFormatting>
  <conditionalFormatting sqref="Z180:BY181">
    <cfRule type="cellIs" dxfId="2613" priority="824" operator="equal">
      <formula>"eps"</formula>
    </cfRule>
  </conditionalFormatting>
  <conditionalFormatting sqref="Z182:BY183">
    <cfRule type="cellIs" dxfId="2612" priority="823" operator="equal">
      <formula>"eps"</formula>
    </cfRule>
  </conditionalFormatting>
  <conditionalFormatting sqref="Z184:BY191">
    <cfRule type="cellIs" dxfId="2611" priority="822" operator="equal">
      <formula>"eps"</formula>
    </cfRule>
  </conditionalFormatting>
  <conditionalFormatting sqref="Z202:BY202">
    <cfRule type="cellIs" dxfId="2610" priority="821" operator="equal">
      <formula>"eps"</formula>
    </cfRule>
  </conditionalFormatting>
  <conditionalFormatting sqref="Z202:BY202">
    <cfRule type="cellIs" dxfId="2609" priority="820" operator="equal">
      <formula>"eps"</formula>
    </cfRule>
  </conditionalFormatting>
  <conditionalFormatting sqref="Z201:BY201">
    <cfRule type="cellIs" dxfId="2608" priority="819" operator="equal">
      <formula>"eps"</formula>
    </cfRule>
  </conditionalFormatting>
  <conditionalFormatting sqref="Z204:BY206">
    <cfRule type="cellIs" dxfId="2607" priority="818" operator="equal">
      <formula>"eps"</formula>
    </cfRule>
  </conditionalFormatting>
  <conditionalFormatting sqref="Z160:BY160">
    <cfRule type="cellIs" dxfId="2606" priority="817" operator="equal">
      <formula>"eps"</formula>
    </cfRule>
  </conditionalFormatting>
  <conditionalFormatting sqref="D194 D199 D203 D196:D197 D156:D158 D162:D165 D167:D172">
    <cfRule type="cellIs" dxfId="2605" priority="816" operator="equal">
      <formula>"eps"</formula>
    </cfRule>
  </conditionalFormatting>
  <conditionalFormatting sqref="D207">
    <cfRule type="cellIs" dxfId="2604" priority="815" operator="equal">
      <formula>"eps"</formula>
    </cfRule>
  </conditionalFormatting>
  <conditionalFormatting sqref="D166">
    <cfRule type="cellIs" dxfId="2603" priority="814" operator="equal">
      <formula>"eps"</formula>
    </cfRule>
  </conditionalFormatting>
  <conditionalFormatting sqref="D192">
    <cfRule type="cellIs" dxfId="2602" priority="813" operator="equal">
      <formula>"eps"</formula>
    </cfRule>
  </conditionalFormatting>
  <conditionalFormatting sqref="D193">
    <cfRule type="cellIs" dxfId="2601" priority="812" operator="equal">
      <formula>"eps"</formula>
    </cfRule>
  </conditionalFormatting>
  <conditionalFormatting sqref="D198">
    <cfRule type="cellIs" dxfId="2600" priority="811" operator="equal">
      <formula>"eps"</formula>
    </cfRule>
  </conditionalFormatting>
  <conditionalFormatting sqref="D159">
    <cfRule type="cellIs" dxfId="2599" priority="810" operator="equal">
      <formula>"eps"</formula>
    </cfRule>
  </conditionalFormatting>
  <conditionalFormatting sqref="D175">
    <cfRule type="cellIs" dxfId="2598" priority="809" operator="equal">
      <formula>"eps"</formula>
    </cfRule>
  </conditionalFormatting>
  <conditionalFormatting sqref="D161">
    <cfRule type="cellIs" dxfId="2597" priority="808" operator="equal">
      <formula>"eps"</formula>
    </cfRule>
  </conditionalFormatting>
  <conditionalFormatting sqref="D161">
    <cfRule type="cellIs" dxfId="2596" priority="807" operator="equal">
      <formula>"eps"</formula>
    </cfRule>
  </conditionalFormatting>
  <conditionalFormatting sqref="D195:D201">
    <cfRule type="cellIs" dxfId="2595" priority="806" operator="equal">
      <formula>"eps"</formula>
    </cfRule>
  </conditionalFormatting>
  <conditionalFormatting sqref="D200">
    <cfRule type="cellIs" dxfId="2594" priority="805" operator="equal">
      <formula>"eps"</formula>
    </cfRule>
  </conditionalFormatting>
  <conditionalFormatting sqref="D201">
    <cfRule type="cellIs" dxfId="2593" priority="804" operator="equal">
      <formula>"eps"</formula>
    </cfRule>
  </conditionalFormatting>
  <conditionalFormatting sqref="D173:D174">
    <cfRule type="cellIs" dxfId="2592" priority="803" operator="equal">
      <formula>"eps"</formula>
    </cfRule>
  </conditionalFormatting>
  <conditionalFormatting sqref="D176:D177">
    <cfRule type="cellIs" dxfId="2591" priority="802" operator="equal">
      <formula>"eps"</formula>
    </cfRule>
  </conditionalFormatting>
  <conditionalFormatting sqref="D178:D179">
    <cfRule type="cellIs" dxfId="2590" priority="801" operator="equal">
      <formula>"eps"</formula>
    </cfRule>
  </conditionalFormatting>
  <conditionalFormatting sqref="D180:D181">
    <cfRule type="cellIs" dxfId="2589" priority="800" operator="equal">
      <formula>"eps"</formula>
    </cfRule>
  </conditionalFormatting>
  <conditionalFormatting sqref="D182:D183">
    <cfRule type="cellIs" dxfId="2588" priority="799" operator="equal">
      <formula>"eps"</formula>
    </cfRule>
  </conditionalFormatting>
  <conditionalFormatting sqref="D184:D191">
    <cfRule type="cellIs" dxfId="2587" priority="798" operator="equal">
      <formula>"eps"</formula>
    </cfRule>
  </conditionalFormatting>
  <conditionalFormatting sqref="D202">
    <cfRule type="cellIs" dxfId="2586" priority="797" operator="equal">
      <formula>"eps"</formula>
    </cfRule>
  </conditionalFormatting>
  <conditionalFormatting sqref="D202">
    <cfRule type="cellIs" dxfId="2585" priority="796" operator="equal">
      <formula>"eps"</formula>
    </cfRule>
  </conditionalFormatting>
  <conditionalFormatting sqref="D201">
    <cfRule type="cellIs" dxfId="2584" priority="795" operator="equal">
      <formula>"eps"</formula>
    </cfRule>
  </conditionalFormatting>
  <conditionalFormatting sqref="D204:D206">
    <cfRule type="cellIs" dxfId="2583" priority="794" operator="equal">
      <formula>"eps"</formula>
    </cfRule>
  </conditionalFormatting>
  <conditionalFormatting sqref="D160">
    <cfRule type="cellIs" dxfId="2582" priority="793" operator="equal">
      <formula>"eps"</formula>
    </cfRule>
  </conditionalFormatting>
  <conditionalFormatting sqref="H181:L181 H184:L191 H199:L199 H160:L160 H196:L197 H165:L165 H177:L179 H169:L172">
    <cfRule type="cellIs" dxfId="2581" priority="790" operator="equal">
      <formula>"eps"</formula>
    </cfRule>
  </conditionalFormatting>
  <conditionalFormatting sqref="H207:L207">
    <cfRule type="cellIs" dxfId="2580" priority="789" operator="equal">
      <formula>"eps"</formula>
    </cfRule>
  </conditionalFormatting>
  <conditionalFormatting sqref="H160:L160">
    <cfRule type="cellIs" dxfId="2579" priority="788" operator="equal">
      <formula>"eps"</formula>
    </cfRule>
  </conditionalFormatting>
  <conditionalFormatting sqref="H183:L183">
    <cfRule type="cellIs" dxfId="2578" priority="787" operator="equal">
      <formula>"eps"</formula>
    </cfRule>
  </conditionalFormatting>
  <conditionalFormatting sqref="H192:L192">
    <cfRule type="cellIs" dxfId="2577" priority="786" operator="equal">
      <formula>"eps"</formula>
    </cfRule>
  </conditionalFormatting>
  <conditionalFormatting sqref="H159:L159">
    <cfRule type="cellIs" dxfId="2576" priority="785" operator="equal">
      <formula>"eps"</formula>
    </cfRule>
  </conditionalFormatting>
  <conditionalFormatting sqref="H175:L175">
    <cfRule type="cellIs" dxfId="2575" priority="784" operator="equal">
      <formula>"eps"</formula>
    </cfRule>
  </conditionalFormatting>
  <conditionalFormatting sqref="H200:L200">
    <cfRule type="cellIs" dxfId="2574" priority="783" operator="equal">
      <formula>"eps"</formula>
    </cfRule>
  </conditionalFormatting>
  <conditionalFormatting sqref="H201:L201">
    <cfRule type="cellIs" dxfId="2573" priority="782" operator="equal">
      <formula>"eps"</formula>
    </cfRule>
  </conditionalFormatting>
  <conditionalFormatting sqref="F181 F184:F191 F199 F160 F196:F197 F165 F177:F179 F169:F172">
    <cfRule type="cellIs" dxfId="2572" priority="781" operator="equal">
      <formula>"eps"</formula>
    </cfRule>
  </conditionalFormatting>
  <conditionalFormatting sqref="F207">
    <cfRule type="cellIs" dxfId="2571" priority="780" operator="equal">
      <formula>"eps"</formula>
    </cfRule>
  </conditionalFormatting>
  <conditionalFormatting sqref="F160">
    <cfRule type="cellIs" dxfId="2570" priority="779" operator="equal">
      <formula>"eps"</formula>
    </cfRule>
  </conditionalFormatting>
  <conditionalFormatting sqref="F183">
    <cfRule type="cellIs" dxfId="2569" priority="778" operator="equal">
      <formula>"eps"</formula>
    </cfRule>
  </conditionalFormatting>
  <conditionalFormatting sqref="F192">
    <cfRule type="cellIs" dxfId="2568" priority="777" operator="equal">
      <formula>"eps"</formula>
    </cfRule>
  </conditionalFormatting>
  <conditionalFormatting sqref="F159">
    <cfRule type="cellIs" dxfId="2567" priority="776" operator="equal">
      <formula>"eps"</formula>
    </cfRule>
  </conditionalFormatting>
  <conditionalFormatting sqref="F175">
    <cfRule type="cellIs" dxfId="2566" priority="775" operator="equal">
      <formula>"eps"</formula>
    </cfRule>
  </conditionalFormatting>
  <conditionalFormatting sqref="F200">
    <cfRule type="cellIs" dxfId="2565" priority="774" operator="equal">
      <formula>"eps"</formula>
    </cfRule>
  </conditionalFormatting>
  <conditionalFormatting sqref="F201">
    <cfRule type="cellIs" dxfId="2564" priority="773" operator="equal">
      <formula>"eps"</formula>
    </cfRule>
  </conditionalFormatting>
  <conditionalFormatting sqref="M181 M184:M191 M199 M196:M197 M165 M177:M179 M169:M172">
    <cfRule type="cellIs" dxfId="2563" priority="772" operator="equal">
      <formula>"eps"</formula>
    </cfRule>
  </conditionalFormatting>
  <conditionalFormatting sqref="M183">
    <cfRule type="cellIs" dxfId="2562" priority="771" operator="equal">
      <formula>"eps"</formula>
    </cfRule>
  </conditionalFormatting>
  <conditionalFormatting sqref="M192">
    <cfRule type="cellIs" dxfId="2561" priority="770" operator="equal">
      <formula>"eps"</formula>
    </cfRule>
  </conditionalFormatting>
  <conditionalFormatting sqref="M159">
    <cfRule type="cellIs" dxfId="2560" priority="769" operator="equal">
      <formula>"eps"</formula>
    </cfRule>
  </conditionalFormatting>
  <conditionalFormatting sqref="M175">
    <cfRule type="cellIs" dxfId="2559" priority="768" operator="equal">
      <formula>"eps"</formula>
    </cfRule>
  </conditionalFormatting>
  <conditionalFormatting sqref="M200">
    <cfRule type="cellIs" dxfId="2558" priority="767" operator="equal">
      <formula>"eps"</formula>
    </cfRule>
  </conditionalFormatting>
  <conditionalFormatting sqref="M201">
    <cfRule type="cellIs" dxfId="2557" priority="766" operator="equal">
      <formula>"eps"</formula>
    </cfRule>
  </conditionalFormatting>
  <conditionalFormatting sqref="M160">
    <cfRule type="cellIs" dxfId="2556" priority="765" operator="equal">
      <formula>"eps"</formula>
    </cfRule>
  </conditionalFormatting>
  <conditionalFormatting sqref="N181 N184:N191 N199 N196:N197 N165 N177:N179 N169:N172">
    <cfRule type="cellIs" dxfId="2555" priority="764" operator="equal">
      <formula>"eps"</formula>
    </cfRule>
  </conditionalFormatting>
  <conditionalFormatting sqref="N183">
    <cfRule type="cellIs" dxfId="2554" priority="763" operator="equal">
      <formula>"eps"</formula>
    </cfRule>
  </conditionalFormatting>
  <conditionalFormatting sqref="N192">
    <cfRule type="cellIs" dxfId="2553" priority="762" operator="equal">
      <formula>"eps"</formula>
    </cfRule>
  </conditionalFormatting>
  <conditionalFormatting sqref="N159">
    <cfRule type="cellIs" dxfId="2552" priority="761" operator="equal">
      <formula>"eps"</formula>
    </cfRule>
  </conditionalFormatting>
  <conditionalFormatting sqref="N175">
    <cfRule type="cellIs" dxfId="2551" priority="760" operator="equal">
      <formula>"eps"</formula>
    </cfRule>
  </conditionalFormatting>
  <conditionalFormatting sqref="N200">
    <cfRule type="cellIs" dxfId="2550" priority="759" operator="equal">
      <formula>"eps"</formula>
    </cfRule>
  </conditionalFormatting>
  <conditionalFormatting sqref="N201">
    <cfRule type="cellIs" dxfId="2549" priority="758" operator="equal">
      <formula>"eps"</formula>
    </cfRule>
  </conditionalFormatting>
  <conditionalFormatting sqref="N160">
    <cfRule type="cellIs" dxfId="2548" priority="757" operator="equal">
      <formula>"eps"</formula>
    </cfRule>
  </conditionalFormatting>
  <conditionalFormatting sqref="M207:N207">
    <cfRule type="cellIs" dxfId="2547" priority="756" operator="equal">
      <formula>"eps"</formula>
    </cfRule>
  </conditionalFormatting>
  <conditionalFormatting sqref="F157:N158">
    <cfRule type="cellIs" dxfId="2546" priority="755" operator="equal">
      <formula>"eps"</formula>
    </cfRule>
  </conditionalFormatting>
  <conditionalFormatting sqref="F162:N164">
    <cfRule type="cellIs" dxfId="2545" priority="754" operator="equal">
      <formula>"eps"</formula>
    </cfRule>
  </conditionalFormatting>
  <conditionalFormatting sqref="F167:N167">
    <cfRule type="cellIs" dxfId="2544" priority="753" operator="equal">
      <formula>"eps"</formula>
    </cfRule>
  </conditionalFormatting>
  <conditionalFormatting sqref="F174:N174">
    <cfRule type="cellIs" dxfId="2543" priority="752" operator="equal">
      <formula>"eps"</formula>
    </cfRule>
  </conditionalFormatting>
  <conditionalFormatting sqref="E200:N201">
    <cfRule type="cellIs" dxfId="2542" priority="751" operator="equal">
      <formula>"eps"</formula>
    </cfRule>
  </conditionalFormatting>
  <conditionalFormatting sqref="F204:N204">
    <cfRule type="cellIs" dxfId="2541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2540" priority="749" operator="equal">
      <formula>"eps"</formula>
    </cfRule>
  </conditionalFormatting>
  <conditionalFormatting sqref="AC207 AE207">
    <cfRule type="cellIs" dxfId="2539" priority="748" operator="equal">
      <formula>"eps"</formula>
    </cfRule>
  </conditionalFormatting>
  <conditionalFormatting sqref="AC160 AE160">
    <cfRule type="cellIs" dxfId="2538" priority="747" operator="equal">
      <formula>"eps"</formula>
    </cfRule>
  </conditionalFormatting>
  <conditionalFormatting sqref="AC183:AL191">
    <cfRule type="cellIs" dxfId="2537" priority="746" operator="equal">
      <formula>"eps"</formula>
    </cfRule>
  </conditionalFormatting>
  <conditionalFormatting sqref="AC192 AE192">
    <cfRule type="cellIs" dxfId="2536" priority="745" operator="equal">
      <formula>"eps"</formula>
    </cfRule>
  </conditionalFormatting>
  <conditionalFormatting sqref="AC159 AE159">
    <cfRule type="cellIs" dxfId="2535" priority="744" operator="equal">
      <formula>"eps"</formula>
    </cfRule>
  </conditionalFormatting>
  <conditionalFormatting sqref="AC175 AE175">
    <cfRule type="cellIs" dxfId="2534" priority="743" operator="equal">
      <formula>"eps"</formula>
    </cfRule>
  </conditionalFormatting>
  <conditionalFormatting sqref="AE200">
    <cfRule type="cellIs" dxfId="2533" priority="742" operator="equal">
      <formula>"eps"</formula>
    </cfRule>
  </conditionalFormatting>
  <conditionalFormatting sqref="AE201">
    <cfRule type="cellIs" dxfId="2532" priority="741" operator="equal">
      <formula>"eps"</formula>
    </cfRule>
  </conditionalFormatting>
  <conditionalFormatting sqref="AF181:AJ181 AF184:AJ191 AF199:AJ199 AF160:AJ160 AF196:AJ197 AF165:AJ165 AF177:AJ179 AF169:AJ172">
    <cfRule type="cellIs" dxfId="2531" priority="740" operator="equal">
      <formula>"eps"</formula>
    </cfRule>
  </conditionalFormatting>
  <conditionalFormatting sqref="AF207:AJ207">
    <cfRule type="cellIs" dxfId="2530" priority="739" operator="equal">
      <formula>"eps"</formula>
    </cfRule>
  </conditionalFormatting>
  <conditionalFormatting sqref="AF160:AJ160">
    <cfRule type="cellIs" dxfId="2529" priority="738" operator="equal">
      <formula>"eps"</formula>
    </cfRule>
  </conditionalFormatting>
  <conditionalFormatting sqref="AF183:AJ183">
    <cfRule type="cellIs" dxfId="2528" priority="737" operator="equal">
      <formula>"eps"</formula>
    </cfRule>
  </conditionalFormatting>
  <conditionalFormatting sqref="AF192:AJ192">
    <cfRule type="cellIs" dxfId="2527" priority="736" operator="equal">
      <formula>"eps"</formula>
    </cfRule>
  </conditionalFormatting>
  <conditionalFormatting sqref="AF159:AJ159">
    <cfRule type="cellIs" dxfId="2526" priority="735" operator="equal">
      <formula>"eps"</formula>
    </cfRule>
  </conditionalFormatting>
  <conditionalFormatting sqref="AF175:AJ175">
    <cfRule type="cellIs" dxfId="2525" priority="734" operator="equal">
      <formula>"eps"</formula>
    </cfRule>
  </conditionalFormatting>
  <conditionalFormatting sqref="AF200:AJ200">
    <cfRule type="cellIs" dxfId="2524" priority="733" operator="equal">
      <formula>"eps"</formula>
    </cfRule>
  </conditionalFormatting>
  <conditionalFormatting sqref="AF201:AJ201">
    <cfRule type="cellIs" dxfId="2523" priority="732" operator="equal">
      <formula>"eps"</formula>
    </cfRule>
  </conditionalFormatting>
  <conditionalFormatting sqref="AD181 AD184:AD191 AD199 AD160 AD196:AD197 AD165 AD177:AD179 AD169:AD172">
    <cfRule type="cellIs" dxfId="2522" priority="731" operator="equal">
      <formula>"eps"</formula>
    </cfRule>
  </conditionalFormatting>
  <conditionalFormatting sqref="AD207">
    <cfRule type="cellIs" dxfId="2521" priority="730" operator="equal">
      <formula>"eps"</formula>
    </cfRule>
  </conditionalFormatting>
  <conditionalFormatting sqref="AD160">
    <cfRule type="cellIs" dxfId="2520" priority="729" operator="equal">
      <formula>"eps"</formula>
    </cfRule>
  </conditionalFormatting>
  <conditionalFormatting sqref="AD183">
    <cfRule type="cellIs" dxfId="2519" priority="728" operator="equal">
      <formula>"eps"</formula>
    </cfRule>
  </conditionalFormatting>
  <conditionalFormatting sqref="AD192">
    <cfRule type="cellIs" dxfId="2518" priority="727" operator="equal">
      <formula>"eps"</formula>
    </cfRule>
  </conditionalFormatting>
  <conditionalFormatting sqref="AD159">
    <cfRule type="cellIs" dxfId="2517" priority="726" operator="equal">
      <formula>"eps"</formula>
    </cfRule>
  </conditionalFormatting>
  <conditionalFormatting sqref="AD175">
    <cfRule type="cellIs" dxfId="2516" priority="725" operator="equal">
      <formula>"eps"</formula>
    </cfRule>
  </conditionalFormatting>
  <conditionalFormatting sqref="AD200">
    <cfRule type="cellIs" dxfId="2515" priority="724" operator="equal">
      <formula>"eps"</formula>
    </cfRule>
  </conditionalFormatting>
  <conditionalFormatting sqref="AD201">
    <cfRule type="cellIs" dxfId="2514" priority="723" operator="equal">
      <formula>"eps"</formula>
    </cfRule>
  </conditionalFormatting>
  <conditionalFormatting sqref="AD166">
    <cfRule type="cellIs" dxfId="2513" priority="686" operator="equal">
      <formula>"eps"</formula>
    </cfRule>
  </conditionalFormatting>
  <conditionalFormatting sqref="AF166:AJ166">
    <cfRule type="cellIs" dxfId="2512" priority="687" operator="equal">
      <formula>"eps"</formula>
    </cfRule>
  </conditionalFormatting>
  <conditionalFormatting sqref="AL161">
    <cfRule type="cellIs" dxfId="2511" priority="689" operator="equal">
      <formula>"eps"</formula>
    </cfRule>
  </conditionalFormatting>
  <conditionalFormatting sqref="AE166">
    <cfRule type="cellIs" dxfId="2510" priority="688" operator="equal">
      <formula>"eps"</formula>
    </cfRule>
  </conditionalFormatting>
  <conditionalFormatting sqref="AC161">
    <cfRule type="cellIs" dxfId="2509" priority="691" operator="equal">
      <formula>"eps"</formula>
    </cfRule>
  </conditionalFormatting>
  <conditionalFormatting sqref="AK161">
    <cfRule type="cellIs" dxfId="2508" priority="690" operator="equal">
      <formula>"eps"</formula>
    </cfRule>
  </conditionalFormatting>
  <conditionalFormatting sqref="AK181 AK184:AK191 AK199 AK196:AK197 AK165 AK177:AK179 AK169:AK172">
    <cfRule type="cellIs" dxfId="2507" priority="722" operator="equal">
      <formula>"eps"</formula>
    </cfRule>
  </conditionalFormatting>
  <conditionalFormatting sqref="AK183">
    <cfRule type="cellIs" dxfId="2506" priority="721" operator="equal">
      <formula>"eps"</formula>
    </cfRule>
  </conditionalFormatting>
  <conditionalFormatting sqref="AK192">
    <cfRule type="cellIs" dxfId="2505" priority="720" operator="equal">
      <formula>"eps"</formula>
    </cfRule>
  </conditionalFormatting>
  <conditionalFormatting sqref="AK159">
    <cfRule type="cellIs" dxfId="2504" priority="719" operator="equal">
      <formula>"eps"</formula>
    </cfRule>
  </conditionalFormatting>
  <conditionalFormatting sqref="AK175">
    <cfRule type="cellIs" dxfId="2503" priority="718" operator="equal">
      <formula>"eps"</formula>
    </cfRule>
  </conditionalFormatting>
  <conditionalFormatting sqref="AK200">
    <cfRule type="cellIs" dxfId="2502" priority="717" operator="equal">
      <formula>"eps"</formula>
    </cfRule>
  </conditionalFormatting>
  <conditionalFormatting sqref="AK201">
    <cfRule type="cellIs" dxfId="2501" priority="716" operator="equal">
      <formula>"eps"</formula>
    </cfRule>
  </conditionalFormatting>
  <conditionalFormatting sqref="AE193">
    <cfRule type="cellIs" dxfId="2500" priority="652" operator="equal">
      <formula>"eps"</formula>
    </cfRule>
  </conditionalFormatting>
  <conditionalFormatting sqref="AD193">
    <cfRule type="cellIs" dxfId="2499" priority="645" operator="equal">
      <formula>"eps"</formula>
    </cfRule>
  </conditionalFormatting>
  <conditionalFormatting sqref="AL182">
    <cfRule type="cellIs" dxfId="2498" priority="653" operator="equal">
      <formula>"eps"</formula>
    </cfRule>
  </conditionalFormatting>
  <conditionalFormatting sqref="AK182">
    <cfRule type="cellIs" dxfId="2497" priority="654" operator="equal">
      <formula>"eps"</formula>
    </cfRule>
  </conditionalFormatting>
  <conditionalFormatting sqref="AC182">
    <cfRule type="cellIs" dxfId="2496" priority="655" operator="equal">
      <formula>"eps"</formula>
    </cfRule>
  </conditionalFormatting>
  <conditionalFormatting sqref="AD182">
    <cfRule type="cellIs" dxfId="2495" priority="656" operator="equal">
      <formula>"eps"</formula>
    </cfRule>
  </conditionalFormatting>
  <conditionalFormatting sqref="AF182:AJ182">
    <cfRule type="cellIs" dxfId="2494" priority="657" operator="equal">
      <formula>"eps"</formula>
    </cfRule>
  </conditionalFormatting>
  <conditionalFormatting sqref="AE182">
    <cfRule type="cellIs" dxfId="2493" priority="658" operator="equal">
      <formula>"eps"</formula>
    </cfRule>
  </conditionalFormatting>
  <conditionalFormatting sqref="AL180">
    <cfRule type="cellIs" dxfId="2492" priority="659" operator="equal">
      <formula>"eps"</formula>
    </cfRule>
  </conditionalFormatting>
  <conditionalFormatting sqref="AK180">
    <cfRule type="cellIs" dxfId="2491" priority="660" operator="equal">
      <formula>"eps"</formula>
    </cfRule>
  </conditionalFormatting>
  <conditionalFormatting sqref="AC180">
    <cfRule type="cellIs" dxfId="2490" priority="661" operator="equal">
      <formula>"eps"</formula>
    </cfRule>
  </conditionalFormatting>
  <conditionalFormatting sqref="AD180">
    <cfRule type="cellIs" dxfId="2489" priority="662" operator="equal">
      <formula>"eps"</formula>
    </cfRule>
  </conditionalFormatting>
  <conditionalFormatting sqref="AF180:AJ180">
    <cfRule type="cellIs" dxfId="2488" priority="663" operator="equal">
      <formula>"eps"</formula>
    </cfRule>
  </conditionalFormatting>
  <conditionalFormatting sqref="AE180">
    <cfRule type="cellIs" dxfId="2487" priority="664" operator="equal">
      <formula>"eps"</formula>
    </cfRule>
  </conditionalFormatting>
  <conditionalFormatting sqref="AL176">
    <cfRule type="cellIs" dxfId="2486" priority="665" operator="equal">
      <formula>"eps"</formula>
    </cfRule>
  </conditionalFormatting>
  <conditionalFormatting sqref="AK160">
    <cfRule type="cellIs" dxfId="2485" priority="715" operator="equal">
      <formula>"eps"</formula>
    </cfRule>
  </conditionalFormatting>
  <conditionalFormatting sqref="AL181 AL184:AL191 AL199 AL196:AL197 AL165 AL177:AL179 AL169:AL172">
    <cfRule type="cellIs" dxfId="2484" priority="714" operator="equal">
      <formula>"eps"</formula>
    </cfRule>
  </conditionalFormatting>
  <conditionalFormatting sqref="AL183">
    <cfRule type="cellIs" dxfId="2483" priority="713" operator="equal">
      <formula>"eps"</formula>
    </cfRule>
  </conditionalFormatting>
  <conditionalFormatting sqref="AL192">
    <cfRule type="cellIs" dxfId="2482" priority="712" operator="equal">
      <formula>"eps"</formula>
    </cfRule>
  </conditionalFormatting>
  <conditionalFormatting sqref="AL159">
    <cfRule type="cellIs" dxfId="2481" priority="711" operator="equal">
      <formula>"eps"</formula>
    </cfRule>
  </conditionalFormatting>
  <conditionalFormatting sqref="AL175">
    <cfRule type="cellIs" dxfId="2480" priority="710" operator="equal">
      <formula>"eps"</formula>
    </cfRule>
  </conditionalFormatting>
  <conditionalFormatting sqref="AL200">
    <cfRule type="cellIs" dxfId="2479" priority="709" operator="equal">
      <formula>"eps"</formula>
    </cfRule>
  </conditionalFormatting>
  <conditionalFormatting sqref="AL201">
    <cfRule type="cellIs" dxfId="2478" priority="708" operator="equal">
      <formula>"eps"</formula>
    </cfRule>
  </conditionalFormatting>
  <conditionalFormatting sqref="AE203">
    <cfRule type="cellIs" dxfId="2477" priority="626" operator="equal">
      <formula>"eps"</formula>
    </cfRule>
  </conditionalFormatting>
  <conditionalFormatting sqref="AK203">
    <cfRule type="cellIs" dxfId="2476" priority="619" operator="equal">
      <formula>"eps"</formula>
    </cfRule>
  </conditionalFormatting>
  <conditionalFormatting sqref="AF202:AJ202">
    <cfRule type="cellIs" dxfId="2475" priority="627" operator="equal">
      <formula>"eps"</formula>
    </cfRule>
  </conditionalFormatting>
  <conditionalFormatting sqref="AE202">
    <cfRule type="cellIs" dxfId="2474" priority="628" operator="equal">
      <formula>"eps"</formula>
    </cfRule>
  </conditionalFormatting>
  <conditionalFormatting sqref="AL198">
    <cfRule type="cellIs" dxfId="2473" priority="629" operator="equal">
      <formula>"eps"</formula>
    </cfRule>
  </conditionalFormatting>
  <conditionalFormatting sqref="AK198">
    <cfRule type="cellIs" dxfId="2472" priority="630" operator="equal">
      <formula>"eps"</formula>
    </cfRule>
  </conditionalFormatting>
  <conditionalFormatting sqref="AC198">
    <cfRule type="cellIs" dxfId="2471" priority="631" operator="equal">
      <formula>"eps"</formula>
    </cfRule>
  </conditionalFormatting>
  <conditionalFormatting sqref="AD198">
    <cfRule type="cellIs" dxfId="2470" priority="632" operator="equal">
      <formula>"eps"</formula>
    </cfRule>
  </conditionalFormatting>
  <conditionalFormatting sqref="AF198:AJ198">
    <cfRule type="cellIs" dxfId="2469" priority="633" operator="equal">
      <formula>"eps"</formula>
    </cfRule>
  </conditionalFormatting>
  <conditionalFormatting sqref="AE198">
    <cfRule type="cellIs" dxfId="2468" priority="634" operator="equal">
      <formula>"eps"</formula>
    </cfRule>
  </conditionalFormatting>
  <conditionalFormatting sqref="AL195">
    <cfRule type="cellIs" dxfId="2467" priority="635" operator="equal">
      <formula>"eps"</formula>
    </cfRule>
  </conditionalFormatting>
  <conditionalFormatting sqref="AL194">
    <cfRule type="cellIs" dxfId="2466" priority="636" operator="equal">
      <formula>"eps"</formula>
    </cfRule>
  </conditionalFormatting>
  <conditionalFormatting sqref="AL193">
    <cfRule type="cellIs" dxfId="2465" priority="637" operator="equal">
      <formula>"eps"</formula>
    </cfRule>
  </conditionalFormatting>
  <conditionalFormatting sqref="AK195">
    <cfRule type="cellIs" dxfId="2464" priority="638" operator="equal">
      <formula>"eps"</formula>
    </cfRule>
  </conditionalFormatting>
  <conditionalFormatting sqref="AK194">
    <cfRule type="cellIs" dxfId="2463" priority="639" operator="equal">
      <formula>"eps"</formula>
    </cfRule>
  </conditionalFormatting>
  <conditionalFormatting sqref="AL160">
    <cfRule type="cellIs" dxfId="2462" priority="707" operator="equal">
      <formula>"eps"</formula>
    </cfRule>
  </conditionalFormatting>
  <conditionalFormatting sqref="AK207:AL207">
    <cfRule type="cellIs" dxfId="2461" priority="706" operator="equal">
      <formula>"eps"</formula>
    </cfRule>
  </conditionalFormatting>
  <conditionalFormatting sqref="AD157:AL158">
    <cfRule type="cellIs" dxfId="2460" priority="705" operator="equal">
      <formula>"eps"</formula>
    </cfRule>
  </conditionalFormatting>
  <conditionalFormatting sqref="AD162:AL164">
    <cfRule type="cellIs" dxfId="2459" priority="704" operator="equal">
      <formula>"eps"</formula>
    </cfRule>
  </conditionalFormatting>
  <conditionalFormatting sqref="AD167:AL167">
    <cfRule type="cellIs" dxfId="2458" priority="703" operator="equal">
      <formula>"eps"</formula>
    </cfRule>
  </conditionalFormatting>
  <conditionalFormatting sqref="AD174:AL174">
    <cfRule type="cellIs" dxfId="2457" priority="702" operator="equal">
      <formula>"eps"</formula>
    </cfRule>
  </conditionalFormatting>
  <conditionalFormatting sqref="AC200:AL201">
    <cfRule type="cellIs" dxfId="2456" priority="701" operator="equal">
      <formula>"eps"</formula>
    </cfRule>
  </conditionalFormatting>
  <conditionalFormatting sqref="AD204:AL204">
    <cfRule type="cellIs" dxfId="2455" priority="700" operator="equal">
      <formula>"eps"</formula>
    </cfRule>
  </conditionalFormatting>
  <conditionalFormatting sqref="AK193">
    <cfRule type="cellIs" dxfId="2454" priority="640" operator="equal">
      <formula>"eps"</formula>
    </cfRule>
  </conditionalFormatting>
  <conditionalFormatting sqref="AD194">
    <cfRule type="cellIs" dxfId="2453" priority="644" operator="equal">
      <formula>"eps"</formula>
    </cfRule>
  </conditionalFormatting>
  <conditionalFormatting sqref="AC194">
    <cfRule type="cellIs" dxfId="2452" priority="643" operator="equal">
      <formula>"eps"</formula>
    </cfRule>
  </conditionalFormatting>
  <conditionalFormatting sqref="AE195">
    <cfRule type="cellIs" dxfId="2451" priority="648" operator="equal">
      <formula>"eps"</formula>
    </cfRule>
  </conditionalFormatting>
  <conditionalFormatting sqref="AF195:AJ195">
    <cfRule type="cellIs" dxfId="2450" priority="647" operator="equal">
      <formula>"eps"</formula>
    </cfRule>
  </conditionalFormatting>
  <conditionalFormatting sqref="AF193:AJ193">
    <cfRule type="cellIs" dxfId="2449" priority="651" operator="equal">
      <formula>"eps"</formula>
    </cfRule>
  </conditionalFormatting>
  <conditionalFormatting sqref="AE173">
    <cfRule type="cellIs" dxfId="2448" priority="676" operator="equal">
      <formula>"eps"</formula>
    </cfRule>
  </conditionalFormatting>
  <conditionalFormatting sqref="AF173:AJ173">
    <cfRule type="cellIs" dxfId="2447" priority="675" operator="equal">
      <formula>"eps"</formula>
    </cfRule>
  </conditionalFormatting>
  <conditionalFormatting sqref="AD168">
    <cfRule type="cellIs" dxfId="2446" priority="680" operator="equal">
      <formula>"eps"</formula>
    </cfRule>
  </conditionalFormatting>
  <conditionalFormatting sqref="AC168">
    <cfRule type="cellIs" dxfId="2445" priority="679" operator="equal">
      <formula>"eps"</formula>
    </cfRule>
  </conditionalFormatting>
  <conditionalFormatting sqref="AK168">
    <cfRule type="cellIs" dxfId="2444" priority="678" operator="equal">
      <formula>"eps"</formula>
    </cfRule>
  </conditionalFormatting>
  <conditionalFormatting sqref="AL168">
    <cfRule type="cellIs" dxfId="2443" priority="677" operator="equal">
      <formula>"eps"</formula>
    </cfRule>
  </conditionalFormatting>
  <conditionalFormatting sqref="AC166">
    <cfRule type="cellIs" dxfId="2442" priority="685" operator="equal">
      <formula>"eps"</formula>
    </cfRule>
  </conditionalFormatting>
  <conditionalFormatting sqref="AC156">
    <cfRule type="cellIs" dxfId="2441" priority="699" operator="equal">
      <formula>"eps"</formula>
    </cfRule>
  </conditionalFormatting>
  <conditionalFormatting sqref="AE156:AJ156">
    <cfRule type="cellIs" dxfId="2440" priority="698" operator="equal">
      <formula>"eps"</formula>
    </cfRule>
  </conditionalFormatting>
  <conditionalFormatting sqref="AD156">
    <cfRule type="cellIs" dxfId="2439" priority="697" operator="equal">
      <formula>"eps"</formula>
    </cfRule>
  </conditionalFormatting>
  <conditionalFormatting sqref="AK156">
    <cfRule type="cellIs" dxfId="2438" priority="696" operator="equal">
      <formula>"eps"</formula>
    </cfRule>
  </conditionalFormatting>
  <conditionalFormatting sqref="AL156">
    <cfRule type="cellIs" dxfId="2437" priority="695" operator="equal">
      <formula>"eps"</formula>
    </cfRule>
  </conditionalFormatting>
  <conditionalFormatting sqref="AE161">
    <cfRule type="cellIs" dxfId="2436" priority="694" operator="equal">
      <formula>"eps"</formula>
    </cfRule>
  </conditionalFormatting>
  <conditionalFormatting sqref="AF161:AJ161">
    <cfRule type="cellIs" dxfId="2435" priority="693" operator="equal">
      <formula>"eps"</formula>
    </cfRule>
  </conditionalFormatting>
  <conditionalFormatting sqref="AD161">
    <cfRule type="cellIs" dxfId="2434" priority="692" operator="equal">
      <formula>"eps"</formula>
    </cfRule>
  </conditionalFormatting>
  <conditionalFormatting sqref="AK166">
    <cfRule type="cellIs" dxfId="2433" priority="684" operator="equal">
      <formula>"eps"</formula>
    </cfRule>
  </conditionalFormatting>
  <conditionalFormatting sqref="AL166">
    <cfRule type="cellIs" dxfId="2432" priority="683" operator="equal">
      <formula>"eps"</formula>
    </cfRule>
  </conditionalFormatting>
  <conditionalFormatting sqref="AE168">
    <cfRule type="cellIs" dxfId="2431" priority="682" operator="equal">
      <formula>"eps"</formula>
    </cfRule>
  </conditionalFormatting>
  <conditionalFormatting sqref="AF168:AJ168">
    <cfRule type="cellIs" dxfId="2430" priority="681" operator="equal">
      <formula>"eps"</formula>
    </cfRule>
  </conditionalFormatting>
  <conditionalFormatting sqref="AD173">
    <cfRule type="cellIs" dxfId="2429" priority="674" operator="equal">
      <formula>"eps"</formula>
    </cfRule>
  </conditionalFormatting>
  <conditionalFormatting sqref="AC173">
    <cfRule type="cellIs" dxfId="2428" priority="673" operator="equal">
      <formula>"eps"</formula>
    </cfRule>
  </conditionalFormatting>
  <conditionalFormatting sqref="AK173">
    <cfRule type="cellIs" dxfId="2427" priority="672" operator="equal">
      <formula>"eps"</formula>
    </cfRule>
  </conditionalFormatting>
  <conditionalFormatting sqref="AL173">
    <cfRule type="cellIs" dxfId="2426" priority="671" operator="equal">
      <formula>"eps"</formula>
    </cfRule>
  </conditionalFormatting>
  <conditionalFormatting sqref="AE176">
    <cfRule type="cellIs" dxfId="2425" priority="670" operator="equal">
      <formula>"eps"</formula>
    </cfRule>
  </conditionalFormatting>
  <conditionalFormatting sqref="AF176:AJ176">
    <cfRule type="cellIs" dxfId="2424" priority="669" operator="equal">
      <formula>"eps"</formula>
    </cfRule>
  </conditionalFormatting>
  <conditionalFormatting sqref="AD176">
    <cfRule type="cellIs" dxfId="2423" priority="668" operator="equal">
      <formula>"eps"</formula>
    </cfRule>
  </conditionalFormatting>
  <conditionalFormatting sqref="AC176">
    <cfRule type="cellIs" dxfId="2422" priority="667" operator="equal">
      <formula>"eps"</formula>
    </cfRule>
  </conditionalFormatting>
  <conditionalFormatting sqref="AK176">
    <cfRule type="cellIs" dxfId="2421" priority="666" operator="equal">
      <formula>"eps"</formula>
    </cfRule>
  </conditionalFormatting>
  <conditionalFormatting sqref="AE194">
    <cfRule type="cellIs" dxfId="2420" priority="650" operator="equal">
      <formula>"eps"</formula>
    </cfRule>
  </conditionalFormatting>
  <conditionalFormatting sqref="AF194:AJ194">
    <cfRule type="cellIs" dxfId="2419" priority="649" operator="equal">
      <formula>"eps"</formula>
    </cfRule>
  </conditionalFormatting>
  <conditionalFormatting sqref="AC193">
    <cfRule type="cellIs" dxfId="2418" priority="646" operator="equal">
      <formula>"eps"</formula>
    </cfRule>
  </conditionalFormatting>
  <conditionalFormatting sqref="AD195">
    <cfRule type="cellIs" dxfId="2417" priority="642" operator="equal">
      <formula>"eps"</formula>
    </cfRule>
  </conditionalFormatting>
  <conditionalFormatting sqref="AC195">
    <cfRule type="cellIs" dxfId="2416" priority="641" operator="equal">
      <formula>"eps"</formula>
    </cfRule>
  </conditionalFormatting>
  <conditionalFormatting sqref="AF203:AJ203">
    <cfRule type="cellIs" dxfId="2415" priority="625" operator="equal">
      <formula>"eps"</formula>
    </cfRule>
  </conditionalFormatting>
  <conditionalFormatting sqref="AC203">
    <cfRule type="cellIs" dxfId="2414" priority="624" operator="equal">
      <formula>"eps"</formula>
    </cfRule>
  </conditionalFormatting>
  <conditionalFormatting sqref="AD203">
    <cfRule type="cellIs" dxfId="2413" priority="623" operator="equal">
      <formula>"eps"</formula>
    </cfRule>
  </conditionalFormatting>
  <conditionalFormatting sqref="AD202">
    <cfRule type="cellIs" dxfId="2412" priority="622" operator="equal">
      <formula>"eps"</formula>
    </cfRule>
  </conditionalFormatting>
  <conditionalFormatting sqref="AC202">
    <cfRule type="cellIs" dxfId="2411" priority="621" operator="equal">
      <formula>"eps"</formula>
    </cfRule>
  </conditionalFormatting>
  <conditionalFormatting sqref="AK202">
    <cfRule type="cellIs" dxfId="2410" priority="620" operator="equal">
      <formula>"eps"</formula>
    </cfRule>
  </conditionalFormatting>
  <conditionalFormatting sqref="AL202">
    <cfRule type="cellIs" dxfId="2409" priority="618" operator="equal">
      <formula>"eps"</formula>
    </cfRule>
  </conditionalFormatting>
  <conditionalFormatting sqref="AL203">
    <cfRule type="cellIs" dxfId="2408" priority="617" operator="equal">
      <formula>"eps"</formula>
    </cfRule>
  </conditionalFormatting>
  <conditionalFormatting sqref="AE205">
    <cfRule type="cellIs" dxfId="2407" priority="616" operator="equal">
      <formula>"eps"</formula>
    </cfRule>
  </conditionalFormatting>
  <conditionalFormatting sqref="AF205:AJ205">
    <cfRule type="cellIs" dxfId="2406" priority="615" operator="equal">
      <formula>"eps"</formula>
    </cfRule>
  </conditionalFormatting>
  <conditionalFormatting sqref="AE206">
    <cfRule type="cellIs" dxfId="2405" priority="614" operator="equal">
      <formula>"eps"</formula>
    </cfRule>
  </conditionalFormatting>
  <conditionalFormatting sqref="AF206:AJ206">
    <cfRule type="cellIs" dxfId="2404" priority="613" operator="equal">
      <formula>"eps"</formula>
    </cfRule>
  </conditionalFormatting>
  <conditionalFormatting sqref="AE205:AJ205">
    <cfRule type="cellIs" dxfId="2403" priority="612" operator="equal">
      <formula>"eps"</formula>
    </cfRule>
  </conditionalFormatting>
  <conditionalFormatting sqref="AD205">
    <cfRule type="cellIs" dxfId="2402" priority="611" operator="equal">
      <formula>"eps"</formula>
    </cfRule>
  </conditionalFormatting>
  <conditionalFormatting sqref="AC205">
    <cfRule type="cellIs" dxfId="2401" priority="610" operator="equal">
      <formula>"eps"</formula>
    </cfRule>
  </conditionalFormatting>
  <conditionalFormatting sqref="AD206">
    <cfRule type="cellIs" dxfId="2400" priority="609" operator="equal">
      <formula>"eps"</formula>
    </cfRule>
  </conditionalFormatting>
  <conditionalFormatting sqref="AC206">
    <cfRule type="cellIs" dxfId="2399" priority="608" operator="equal">
      <formula>"eps"</formula>
    </cfRule>
  </conditionalFormatting>
  <conditionalFormatting sqref="AK205">
    <cfRule type="cellIs" dxfId="2398" priority="607" operator="equal">
      <formula>"eps"</formula>
    </cfRule>
  </conditionalFormatting>
  <conditionalFormatting sqref="AK206">
    <cfRule type="cellIs" dxfId="2397" priority="606" operator="equal">
      <formula>"eps"</formula>
    </cfRule>
  </conditionalFormatting>
  <conditionalFormatting sqref="AK205">
    <cfRule type="cellIs" dxfId="2396" priority="605" operator="equal">
      <formula>"eps"</formula>
    </cfRule>
  </conditionalFormatting>
  <conditionalFormatting sqref="AL205">
    <cfRule type="cellIs" dxfId="2395" priority="604" operator="equal">
      <formula>"eps"</formula>
    </cfRule>
  </conditionalFormatting>
  <conditionalFormatting sqref="AL206">
    <cfRule type="cellIs" dxfId="2394" priority="603" operator="equal">
      <formula>"eps"</formula>
    </cfRule>
  </conditionalFormatting>
  <conditionalFormatting sqref="AL205">
    <cfRule type="cellIs" dxfId="2393" priority="602" operator="equal">
      <formula>"eps"</formula>
    </cfRule>
  </conditionalFormatting>
  <conditionalFormatting sqref="E161:N161">
    <cfRule type="cellIs" dxfId="2392" priority="601" operator="equal">
      <formula>"eps"</formula>
    </cfRule>
  </conditionalFormatting>
  <conditionalFormatting sqref="G161:L161">
    <cfRule type="cellIs" dxfId="2391" priority="600" operator="equal">
      <formula>"eps"</formula>
    </cfRule>
  </conditionalFormatting>
  <conditionalFormatting sqref="F161">
    <cfRule type="cellIs" dxfId="2390" priority="599" operator="equal">
      <formula>"eps"</formula>
    </cfRule>
  </conditionalFormatting>
  <conditionalFormatting sqref="M161">
    <cfRule type="cellIs" dxfId="2389" priority="598" operator="equal">
      <formula>"eps"</formula>
    </cfRule>
  </conditionalFormatting>
  <conditionalFormatting sqref="N161">
    <cfRule type="cellIs" dxfId="2388" priority="597" operator="equal">
      <formula>"eps"</formula>
    </cfRule>
  </conditionalFormatting>
  <conditionalFormatting sqref="E168:N168">
    <cfRule type="cellIs" dxfId="2387" priority="596" operator="equal">
      <formula>"eps"</formula>
    </cfRule>
  </conditionalFormatting>
  <conditionalFormatting sqref="G168:L168">
    <cfRule type="cellIs" dxfId="2386" priority="595" operator="equal">
      <formula>"eps"</formula>
    </cfRule>
  </conditionalFormatting>
  <conditionalFormatting sqref="F168">
    <cfRule type="cellIs" dxfId="2385" priority="594" operator="equal">
      <formula>"eps"</formula>
    </cfRule>
  </conditionalFormatting>
  <conditionalFormatting sqref="M168">
    <cfRule type="cellIs" dxfId="2384" priority="593" operator="equal">
      <formula>"eps"</formula>
    </cfRule>
  </conditionalFormatting>
  <conditionalFormatting sqref="N168">
    <cfRule type="cellIs" dxfId="2383" priority="592" operator="equal">
      <formula>"eps"</formula>
    </cfRule>
  </conditionalFormatting>
  <conditionalFormatting sqref="E173:N173">
    <cfRule type="cellIs" dxfId="2382" priority="591" operator="equal">
      <formula>"eps"</formula>
    </cfRule>
  </conditionalFormatting>
  <conditionalFormatting sqref="G173:L173">
    <cfRule type="cellIs" dxfId="2381" priority="590" operator="equal">
      <formula>"eps"</formula>
    </cfRule>
  </conditionalFormatting>
  <conditionalFormatting sqref="F173">
    <cfRule type="cellIs" dxfId="2380" priority="589" operator="equal">
      <formula>"eps"</formula>
    </cfRule>
  </conditionalFormatting>
  <conditionalFormatting sqref="M173">
    <cfRule type="cellIs" dxfId="2379" priority="588" operator="equal">
      <formula>"eps"</formula>
    </cfRule>
  </conditionalFormatting>
  <conditionalFormatting sqref="N173">
    <cfRule type="cellIs" dxfId="2378" priority="587" operator="equal">
      <formula>"eps"</formula>
    </cfRule>
  </conditionalFormatting>
  <conditionalFormatting sqref="E176:N176">
    <cfRule type="cellIs" dxfId="2377" priority="586" operator="equal">
      <formula>"eps"</formula>
    </cfRule>
  </conditionalFormatting>
  <conditionalFormatting sqref="G176:L176">
    <cfRule type="cellIs" dxfId="2376" priority="585" operator="equal">
      <formula>"eps"</formula>
    </cfRule>
  </conditionalFormatting>
  <conditionalFormatting sqref="F176">
    <cfRule type="cellIs" dxfId="2375" priority="584" operator="equal">
      <formula>"eps"</formula>
    </cfRule>
  </conditionalFormatting>
  <conditionalFormatting sqref="M176">
    <cfRule type="cellIs" dxfId="2374" priority="583" operator="equal">
      <formula>"eps"</formula>
    </cfRule>
  </conditionalFormatting>
  <conditionalFormatting sqref="N176">
    <cfRule type="cellIs" dxfId="2373" priority="582" operator="equal">
      <formula>"eps"</formula>
    </cfRule>
  </conditionalFormatting>
  <conditionalFormatting sqref="E180:N180">
    <cfRule type="cellIs" dxfId="2372" priority="581" operator="equal">
      <formula>"eps"</formula>
    </cfRule>
  </conditionalFormatting>
  <conditionalFormatting sqref="G180:L180">
    <cfRule type="cellIs" dxfId="2371" priority="580" operator="equal">
      <formula>"eps"</formula>
    </cfRule>
  </conditionalFormatting>
  <conditionalFormatting sqref="F180">
    <cfRule type="cellIs" dxfId="2370" priority="579" operator="equal">
      <formula>"eps"</formula>
    </cfRule>
  </conditionalFormatting>
  <conditionalFormatting sqref="M180">
    <cfRule type="cellIs" dxfId="2369" priority="578" operator="equal">
      <formula>"eps"</formula>
    </cfRule>
  </conditionalFormatting>
  <conditionalFormatting sqref="N180">
    <cfRule type="cellIs" dxfId="2368" priority="577" operator="equal">
      <formula>"eps"</formula>
    </cfRule>
  </conditionalFormatting>
  <conditionalFormatting sqref="E182:N182">
    <cfRule type="cellIs" dxfId="2367" priority="576" operator="equal">
      <formula>"eps"</formula>
    </cfRule>
  </conditionalFormatting>
  <conditionalFormatting sqref="G182:L182">
    <cfRule type="cellIs" dxfId="2366" priority="575" operator="equal">
      <formula>"eps"</formula>
    </cfRule>
  </conditionalFormatting>
  <conditionalFormatting sqref="F182">
    <cfRule type="cellIs" dxfId="2365" priority="574" operator="equal">
      <formula>"eps"</formula>
    </cfRule>
  </conditionalFormatting>
  <conditionalFormatting sqref="M182">
    <cfRule type="cellIs" dxfId="2364" priority="573" operator="equal">
      <formula>"eps"</formula>
    </cfRule>
  </conditionalFormatting>
  <conditionalFormatting sqref="N182">
    <cfRule type="cellIs" dxfId="2363" priority="572" operator="equal">
      <formula>"eps"</formula>
    </cfRule>
  </conditionalFormatting>
  <conditionalFormatting sqref="E193:N195">
    <cfRule type="cellIs" dxfId="2362" priority="571" operator="equal">
      <formula>"eps"</formula>
    </cfRule>
  </conditionalFormatting>
  <conditionalFormatting sqref="G193:L195">
    <cfRule type="cellIs" dxfId="2361" priority="570" operator="equal">
      <formula>"eps"</formula>
    </cfRule>
  </conditionalFormatting>
  <conditionalFormatting sqref="F193:F195">
    <cfRule type="cellIs" dxfId="2360" priority="569" operator="equal">
      <formula>"eps"</formula>
    </cfRule>
  </conditionalFormatting>
  <conditionalFormatting sqref="M193:M195">
    <cfRule type="cellIs" dxfId="2359" priority="568" operator="equal">
      <formula>"eps"</formula>
    </cfRule>
  </conditionalFormatting>
  <conditionalFormatting sqref="N193:N195">
    <cfRule type="cellIs" dxfId="2358" priority="567" operator="equal">
      <formula>"eps"</formula>
    </cfRule>
  </conditionalFormatting>
  <conditionalFormatting sqref="E198:N198">
    <cfRule type="cellIs" dxfId="2357" priority="566" operator="equal">
      <formula>"eps"</formula>
    </cfRule>
  </conditionalFormatting>
  <conditionalFormatting sqref="G198:L198">
    <cfRule type="cellIs" dxfId="2356" priority="565" operator="equal">
      <formula>"eps"</formula>
    </cfRule>
  </conditionalFormatting>
  <conditionalFormatting sqref="F198">
    <cfRule type="cellIs" dxfId="2355" priority="564" operator="equal">
      <formula>"eps"</formula>
    </cfRule>
  </conditionalFormatting>
  <conditionalFormatting sqref="M198">
    <cfRule type="cellIs" dxfId="2354" priority="563" operator="equal">
      <formula>"eps"</formula>
    </cfRule>
  </conditionalFormatting>
  <conditionalFormatting sqref="N198">
    <cfRule type="cellIs" dxfId="2353" priority="562" operator="equal">
      <formula>"eps"</formula>
    </cfRule>
  </conditionalFormatting>
  <conditionalFormatting sqref="E203:N203">
    <cfRule type="cellIs" dxfId="2352" priority="561" operator="equal">
      <formula>"eps"</formula>
    </cfRule>
  </conditionalFormatting>
  <conditionalFormatting sqref="G203:L203">
    <cfRule type="cellIs" dxfId="2351" priority="560" operator="equal">
      <formula>"eps"</formula>
    </cfRule>
  </conditionalFormatting>
  <conditionalFormatting sqref="F203">
    <cfRule type="cellIs" dxfId="2350" priority="559" operator="equal">
      <formula>"eps"</formula>
    </cfRule>
  </conditionalFormatting>
  <conditionalFormatting sqref="M203">
    <cfRule type="cellIs" dxfId="2349" priority="558" operator="equal">
      <formula>"eps"</formula>
    </cfRule>
  </conditionalFormatting>
  <conditionalFormatting sqref="N203">
    <cfRule type="cellIs" dxfId="2348" priority="557" operator="equal">
      <formula>"eps"</formula>
    </cfRule>
  </conditionalFormatting>
  <conditionalFormatting sqref="E205:N206">
    <cfRule type="cellIs" dxfId="2347" priority="556" operator="equal">
      <formula>"eps"</formula>
    </cfRule>
  </conditionalFormatting>
  <conditionalFormatting sqref="G205:L206">
    <cfRule type="cellIs" dxfId="2346" priority="555" operator="equal">
      <formula>"eps"</formula>
    </cfRule>
  </conditionalFormatting>
  <conditionalFormatting sqref="F205:F206">
    <cfRule type="cellIs" dxfId="2345" priority="554" operator="equal">
      <formula>"eps"</formula>
    </cfRule>
  </conditionalFormatting>
  <conditionalFormatting sqref="M205:M206">
    <cfRule type="cellIs" dxfId="2344" priority="553" operator="equal">
      <formula>"eps"</formula>
    </cfRule>
  </conditionalFormatting>
  <conditionalFormatting sqref="N205:N206">
    <cfRule type="cellIs" dxfId="2343" priority="552" operator="equal">
      <formula>"eps"</formula>
    </cfRule>
  </conditionalFormatting>
  <conditionalFormatting sqref="E202:N202">
    <cfRule type="cellIs" dxfId="2342" priority="551" operator="equal">
      <formula>"eps"</formula>
    </cfRule>
  </conditionalFormatting>
  <conditionalFormatting sqref="G202:L202">
    <cfRule type="cellIs" dxfId="2341" priority="550" operator="equal">
      <formula>"eps"</formula>
    </cfRule>
  </conditionalFormatting>
  <conditionalFormatting sqref="F202">
    <cfRule type="cellIs" dxfId="2340" priority="549" operator="equal">
      <formula>"eps"</formula>
    </cfRule>
  </conditionalFormatting>
  <conditionalFormatting sqref="M202">
    <cfRule type="cellIs" dxfId="2339" priority="548" operator="equal">
      <formula>"eps"</formula>
    </cfRule>
  </conditionalFormatting>
  <conditionalFormatting sqref="N202">
    <cfRule type="cellIs" dxfId="2338" priority="547" operator="equal">
      <formula>"eps"</formula>
    </cfRule>
  </conditionalFormatting>
  <conditionalFormatting sqref="E156:N156">
    <cfRule type="cellIs" dxfId="2337" priority="546" operator="equal">
      <formula>"eps"</formula>
    </cfRule>
  </conditionalFormatting>
  <conditionalFormatting sqref="G156:L156">
    <cfRule type="cellIs" dxfId="2336" priority="545" operator="equal">
      <formula>"eps"</formula>
    </cfRule>
  </conditionalFormatting>
  <conditionalFormatting sqref="F156">
    <cfRule type="cellIs" dxfId="2335" priority="544" operator="equal">
      <formula>"eps"</formula>
    </cfRule>
  </conditionalFormatting>
  <conditionalFormatting sqref="M156">
    <cfRule type="cellIs" dxfId="2334" priority="543" operator="equal">
      <formula>"eps"</formula>
    </cfRule>
  </conditionalFormatting>
  <conditionalFormatting sqref="N156">
    <cfRule type="cellIs" dxfId="2333" priority="542" operator="equal">
      <formula>"eps"</formula>
    </cfRule>
  </conditionalFormatting>
  <conditionalFormatting sqref="E166:N166">
    <cfRule type="cellIs" dxfId="2332" priority="541" operator="equal">
      <formula>"eps"</formula>
    </cfRule>
  </conditionalFormatting>
  <conditionalFormatting sqref="G166:L166">
    <cfRule type="cellIs" dxfId="2331" priority="540" operator="equal">
      <formula>"eps"</formula>
    </cfRule>
  </conditionalFormatting>
  <conditionalFormatting sqref="F166">
    <cfRule type="cellIs" dxfId="2330" priority="539" operator="equal">
      <formula>"eps"</formula>
    </cfRule>
  </conditionalFormatting>
  <conditionalFormatting sqref="M166">
    <cfRule type="cellIs" dxfId="2329" priority="538" operator="equal">
      <formula>"eps"</formula>
    </cfRule>
  </conditionalFormatting>
  <conditionalFormatting sqref="N166">
    <cfRule type="cellIs" dxfId="2328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2327" priority="536" operator="equal">
      <formula>"eps"</formula>
    </cfRule>
  </conditionalFormatting>
  <conditionalFormatting sqref="AC81 AE81">
    <cfRule type="cellIs" dxfId="2326" priority="535" operator="equal">
      <formula>"eps"</formula>
    </cfRule>
  </conditionalFormatting>
  <conditionalFormatting sqref="AC12 AE12">
    <cfRule type="cellIs" dxfId="2325" priority="534" operator="equal">
      <formula>"eps"</formula>
    </cfRule>
  </conditionalFormatting>
  <conditionalFormatting sqref="AC35:AL65">
    <cfRule type="cellIs" dxfId="2324" priority="533" operator="equal">
      <formula>"eps"</formula>
    </cfRule>
  </conditionalFormatting>
  <conditionalFormatting sqref="AC66 AE66">
    <cfRule type="cellIs" dxfId="2323" priority="532" operator="equal">
      <formula>"eps"</formula>
    </cfRule>
  </conditionalFormatting>
  <conditionalFormatting sqref="AC11 AE11">
    <cfRule type="cellIs" dxfId="2322" priority="531" operator="equal">
      <formula>"eps"</formula>
    </cfRule>
  </conditionalFormatting>
  <conditionalFormatting sqref="AC27 AE27">
    <cfRule type="cellIs" dxfId="2321" priority="530" operator="equal">
      <formula>"eps"</formula>
    </cfRule>
  </conditionalFormatting>
  <conditionalFormatting sqref="AE74">
    <cfRule type="cellIs" dxfId="2320" priority="529" operator="equal">
      <formula>"eps"</formula>
    </cfRule>
  </conditionalFormatting>
  <conditionalFormatting sqref="AE75">
    <cfRule type="cellIs" dxfId="2319" priority="528" operator="equal">
      <formula>"eps"</formula>
    </cfRule>
  </conditionalFormatting>
  <conditionalFormatting sqref="AF33:AJ33 AF36:AJ65 AF73:AJ73 AF12:AJ12 AF70:AJ71 AF17:AJ17 AF29:AJ31 AF21:AJ24">
    <cfRule type="cellIs" dxfId="2318" priority="527" operator="equal">
      <formula>"eps"</formula>
    </cfRule>
  </conditionalFormatting>
  <conditionalFormatting sqref="AF81:AJ81">
    <cfRule type="cellIs" dxfId="2317" priority="526" operator="equal">
      <formula>"eps"</formula>
    </cfRule>
  </conditionalFormatting>
  <conditionalFormatting sqref="AF12:AJ12">
    <cfRule type="cellIs" dxfId="2316" priority="525" operator="equal">
      <formula>"eps"</formula>
    </cfRule>
  </conditionalFormatting>
  <conditionalFormatting sqref="AF35:AJ35">
    <cfRule type="cellIs" dxfId="2315" priority="524" operator="equal">
      <formula>"eps"</formula>
    </cfRule>
  </conditionalFormatting>
  <conditionalFormatting sqref="AF66:AJ66">
    <cfRule type="cellIs" dxfId="2314" priority="523" operator="equal">
      <formula>"eps"</formula>
    </cfRule>
  </conditionalFormatting>
  <conditionalFormatting sqref="AF11:AJ11">
    <cfRule type="cellIs" dxfId="2313" priority="522" operator="equal">
      <formula>"eps"</formula>
    </cfRule>
  </conditionalFormatting>
  <conditionalFormatting sqref="AF27:AJ27">
    <cfRule type="cellIs" dxfId="2312" priority="521" operator="equal">
      <formula>"eps"</formula>
    </cfRule>
  </conditionalFormatting>
  <conditionalFormatting sqref="AF74:AJ74">
    <cfRule type="cellIs" dxfId="2311" priority="520" operator="equal">
      <formula>"eps"</formula>
    </cfRule>
  </conditionalFormatting>
  <conditionalFormatting sqref="AF75:AJ75">
    <cfRule type="cellIs" dxfId="2310" priority="519" operator="equal">
      <formula>"eps"</formula>
    </cfRule>
  </conditionalFormatting>
  <conditionalFormatting sqref="AD33 AD36:AD65 AD73 AD12 AD70:AD71 AD17 AD29:AD31 AD21:AD24">
    <cfRule type="cellIs" dxfId="2309" priority="518" operator="equal">
      <formula>"eps"</formula>
    </cfRule>
  </conditionalFormatting>
  <conditionalFormatting sqref="AD81">
    <cfRule type="cellIs" dxfId="2308" priority="517" operator="equal">
      <formula>"eps"</formula>
    </cfRule>
  </conditionalFormatting>
  <conditionalFormatting sqref="AD12">
    <cfRule type="cellIs" dxfId="2307" priority="516" operator="equal">
      <formula>"eps"</formula>
    </cfRule>
  </conditionalFormatting>
  <conditionalFormatting sqref="AD35">
    <cfRule type="cellIs" dxfId="2306" priority="515" operator="equal">
      <formula>"eps"</formula>
    </cfRule>
  </conditionalFormatting>
  <conditionalFormatting sqref="AD66">
    <cfRule type="cellIs" dxfId="2305" priority="514" operator="equal">
      <formula>"eps"</formula>
    </cfRule>
  </conditionalFormatting>
  <conditionalFormatting sqref="AD11">
    <cfRule type="cellIs" dxfId="2304" priority="513" operator="equal">
      <formula>"eps"</formula>
    </cfRule>
  </conditionalFormatting>
  <conditionalFormatting sqref="AD27">
    <cfRule type="cellIs" dxfId="2303" priority="512" operator="equal">
      <formula>"eps"</formula>
    </cfRule>
  </conditionalFormatting>
  <conditionalFormatting sqref="AD74">
    <cfRule type="cellIs" dxfId="2302" priority="511" operator="equal">
      <formula>"eps"</formula>
    </cfRule>
  </conditionalFormatting>
  <conditionalFormatting sqref="AD75">
    <cfRule type="cellIs" dxfId="2301" priority="510" operator="equal">
      <formula>"eps"</formula>
    </cfRule>
  </conditionalFormatting>
  <conditionalFormatting sqref="AD18">
    <cfRule type="cellIs" dxfId="2300" priority="473" operator="equal">
      <formula>"eps"</formula>
    </cfRule>
  </conditionalFormatting>
  <conditionalFormatting sqref="AF18:AJ18">
    <cfRule type="cellIs" dxfId="2299" priority="474" operator="equal">
      <formula>"eps"</formula>
    </cfRule>
  </conditionalFormatting>
  <conditionalFormatting sqref="AL13">
    <cfRule type="cellIs" dxfId="2298" priority="476" operator="equal">
      <formula>"eps"</formula>
    </cfRule>
  </conditionalFormatting>
  <conditionalFormatting sqref="AE18">
    <cfRule type="cellIs" dxfId="2297" priority="475" operator="equal">
      <formula>"eps"</formula>
    </cfRule>
  </conditionalFormatting>
  <conditionalFormatting sqref="AC13">
    <cfRule type="cellIs" dxfId="2296" priority="478" operator="equal">
      <formula>"eps"</formula>
    </cfRule>
  </conditionalFormatting>
  <conditionalFormatting sqref="AK13">
    <cfRule type="cellIs" dxfId="2295" priority="477" operator="equal">
      <formula>"eps"</formula>
    </cfRule>
  </conditionalFormatting>
  <conditionalFormatting sqref="AK33 AK36:AK65 AK73 AK70:AK71 AK17 AK29:AK31 AK21:AK24">
    <cfRule type="cellIs" dxfId="2294" priority="509" operator="equal">
      <formula>"eps"</formula>
    </cfRule>
  </conditionalFormatting>
  <conditionalFormatting sqref="AK35">
    <cfRule type="cellIs" dxfId="2293" priority="508" operator="equal">
      <formula>"eps"</formula>
    </cfRule>
  </conditionalFormatting>
  <conditionalFormatting sqref="AK66">
    <cfRule type="cellIs" dxfId="2292" priority="507" operator="equal">
      <formula>"eps"</formula>
    </cfRule>
  </conditionalFormatting>
  <conditionalFormatting sqref="AK11">
    <cfRule type="cellIs" dxfId="2291" priority="506" operator="equal">
      <formula>"eps"</formula>
    </cfRule>
  </conditionalFormatting>
  <conditionalFormatting sqref="AK27">
    <cfRule type="cellIs" dxfId="2290" priority="505" operator="equal">
      <formula>"eps"</formula>
    </cfRule>
  </conditionalFormatting>
  <conditionalFormatting sqref="AK74">
    <cfRule type="cellIs" dxfId="2289" priority="504" operator="equal">
      <formula>"eps"</formula>
    </cfRule>
  </conditionalFormatting>
  <conditionalFormatting sqref="AK75">
    <cfRule type="cellIs" dxfId="2288" priority="503" operator="equal">
      <formula>"eps"</formula>
    </cfRule>
  </conditionalFormatting>
  <conditionalFormatting sqref="AE67">
    <cfRule type="cellIs" dxfId="2287" priority="439" operator="equal">
      <formula>"eps"</formula>
    </cfRule>
  </conditionalFormatting>
  <conditionalFormatting sqref="AD67">
    <cfRule type="cellIs" dxfId="2286" priority="432" operator="equal">
      <formula>"eps"</formula>
    </cfRule>
  </conditionalFormatting>
  <conditionalFormatting sqref="AL34">
    <cfRule type="cellIs" dxfId="2285" priority="440" operator="equal">
      <formula>"eps"</formula>
    </cfRule>
  </conditionalFormatting>
  <conditionalFormatting sqref="AK34">
    <cfRule type="cellIs" dxfId="2284" priority="441" operator="equal">
      <formula>"eps"</formula>
    </cfRule>
  </conditionalFormatting>
  <conditionalFormatting sqref="AC34">
    <cfRule type="cellIs" dxfId="2283" priority="442" operator="equal">
      <formula>"eps"</formula>
    </cfRule>
  </conditionalFormatting>
  <conditionalFormatting sqref="AD34">
    <cfRule type="cellIs" dxfId="2282" priority="443" operator="equal">
      <formula>"eps"</formula>
    </cfRule>
  </conditionalFormatting>
  <conditionalFormatting sqref="AF34:AJ34">
    <cfRule type="cellIs" dxfId="2281" priority="444" operator="equal">
      <formula>"eps"</formula>
    </cfRule>
  </conditionalFormatting>
  <conditionalFormatting sqref="AE34">
    <cfRule type="cellIs" dxfId="2280" priority="445" operator="equal">
      <formula>"eps"</formula>
    </cfRule>
  </conditionalFormatting>
  <conditionalFormatting sqref="AL32">
    <cfRule type="cellIs" dxfId="2279" priority="446" operator="equal">
      <formula>"eps"</formula>
    </cfRule>
  </conditionalFormatting>
  <conditionalFormatting sqref="AK32">
    <cfRule type="cellIs" dxfId="2278" priority="447" operator="equal">
      <formula>"eps"</formula>
    </cfRule>
  </conditionalFormatting>
  <conditionalFormatting sqref="AC32">
    <cfRule type="cellIs" dxfId="2277" priority="448" operator="equal">
      <formula>"eps"</formula>
    </cfRule>
  </conditionalFormatting>
  <conditionalFormatting sqref="AD32">
    <cfRule type="cellIs" dxfId="2276" priority="449" operator="equal">
      <formula>"eps"</formula>
    </cfRule>
  </conditionalFormatting>
  <conditionalFormatting sqref="AF32:AJ32">
    <cfRule type="cellIs" dxfId="2275" priority="450" operator="equal">
      <formula>"eps"</formula>
    </cfRule>
  </conditionalFormatting>
  <conditionalFormatting sqref="AE32">
    <cfRule type="cellIs" dxfId="2274" priority="451" operator="equal">
      <formula>"eps"</formula>
    </cfRule>
  </conditionalFormatting>
  <conditionalFormatting sqref="AL28">
    <cfRule type="cellIs" dxfId="2273" priority="452" operator="equal">
      <formula>"eps"</formula>
    </cfRule>
  </conditionalFormatting>
  <conditionalFormatting sqref="AK12">
    <cfRule type="cellIs" dxfId="2272" priority="502" operator="equal">
      <formula>"eps"</formula>
    </cfRule>
  </conditionalFormatting>
  <conditionalFormatting sqref="AL33 AL36:AL65 AL73 AL70:AL71 AL17 AL29:AL31 AL21:AL24">
    <cfRule type="cellIs" dxfId="2271" priority="501" operator="equal">
      <formula>"eps"</formula>
    </cfRule>
  </conditionalFormatting>
  <conditionalFormatting sqref="AL35">
    <cfRule type="cellIs" dxfId="2270" priority="500" operator="equal">
      <formula>"eps"</formula>
    </cfRule>
  </conditionalFormatting>
  <conditionalFormatting sqref="AL66">
    <cfRule type="cellIs" dxfId="2269" priority="499" operator="equal">
      <formula>"eps"</formula>
    </cfRule>
  </conditionalFormatting>
  <conditionalFormatting sqref="AL11">
    <cfRule type="cellIs" dxfId="2268" priority="498" operator="equal">
      <formula>"eps"</formula>
    </cfRule>
  </conditionalFormatting>
  <conditionalFormatting sqref="AL27">
    <cfRule type="cellIs" dxfId="2267" priority="497" operator="equal">
      <formula>"eps"</formula>
    </cfRule>
  </conditionalFormatting>
  <conditionalFormatting sqref="AL74">
    <cfRule type="cellIs" dxfId="2266" priority="496" operator="equal">
      <formula>"eps"</formula>
    </cfRule>
  </conditionalFormatting>
  <conditionalFormatting sqref="AL75">
    <cfRule type="cellIs" dxfId="2265" priority="495" operator="equal">
      <formula>"eps"</formula>
    </cfRule>
  </conditionalFormatting>
  <conditionalFormatting sqref="AE77">
    <cfRule type="cellIs" dxfId="2264" priority="413" operator="equal">
      <formula>"eps"</formula>
    </cfRule>
  </conditionalFormatting>
  <conditionalFormatting sqref="AK77">
    <cfRule type="cellIs" dxfId="2263" priority="406" operator="equal">
      <formula>"eps"</formula>
    </cfRule>
  </conditionalFormatting>
  <conditionalFormatting sqref="AF76:AJ76">
    <cfRule type="cellIs" dxfId="2262" priority="414" operator="equal">
      <formula>"eps"</formula>
    </cfRule>
  </conditionalFormatting>
  <conditionalFormatting sqref="AE76">
    <cfRule type="cellIs" dxfId="2261" priority="415" operator="equal">
      <formula>"eps"</formula>
    </cfRule>
  </conditionalFormatting>
  <conditionalFormatting sqref="AL72">
    <cfRule type="cellIs" dxfId="2260" priority="416" operator="equal">
      <formula>"eps"</formula>
    </cfRule>
  </conditionalFormatting>
  <conditionalFormatting sqref="AK72">
    <cfRule type="cellIs" dxfId="2259" priority="417" operator="equal">
      <formula>"eps"</formula>
    </cfRule>
  </conditionalFormatting>
  <conditionalFormatting sqref="AC72">
    <cfRule type="cellIs" dxfId="2258" priority="418" operator="equal">
      <formula>"eps"</formula>
    </cfRule>
  </conditionalFormatting>
  <conditionalFormatting sqref="AD72">
    <cfRule type="cellIs" dxfId="2257" priority="419" operator="equal">
      <formula>"eps"</formula>
    </cfRule>
  </conditionalFormatting>
  <conditionalFormatting sqref="AF72:AJ72">
    <cfRule type="cellIs" dxfId="2256" priority="420" operator="equal">
      <formula>"eps"</formula>
    </cfRule>
  </conditionalFormatting>
  <conditionalFormatting sqref="AE72">
    <cfRule type="cellIs" dxfId="2255" priority="421" operator="equal">
      <formula>"eps"</formula>
    </cfRule>
  </conditionalFormatting>
  <conditionalFormatting sqref="AL69">
    <cfRule type="cellIs" dxfId="2254" priority="422" operator="equal">
      <formula>"eps"</formula>
    </cfRule>
  </conditionalFormatting>
  <conditionalFormatting sqref="AL68">
    <cfRule type="cellIs" dxfId="2253" priority="423" operator="equal">
      <formula>"eps"</formula>
    </cfRule>
  </conditionalFormatting>
  <conditionalFormatting sqref="AL67">
    <cfRule type="cellIs" dxfId="2252" priority="424" operator="equal">
      <formula>"eps"</formula>
    </cfRule>
  </conditionalFormatting>
  <conditionalFormatting sqref="AK69">
    <cfRule type="cellIs" dxfId="2251" priority="425" operator="equal">
      <formula>"eps"</formula>
    </cfRule>
  </conditionalFormatting>
  <conditionalFormatting sqref="AK68">
    <cfRule type="cellIs" dxfId="2250" priority="426" operator="equal">
      <formula>"eps"</formula>
    </cfRule>
  </conditionalFormatting>
  <conditionalFormatting sqref="AL12">
    <cfRule type="cellIs" dxfId="2249" priority="494" operator="equal">
      <formula>"eps"</formula>
    </cfRule>
  </conditionalFormatting>
  <conditionalFormatting sqref="AK81:AL81">
    <cfRule type="cellIs" dxfId="2248" priority="493" operator="equal">
      <formula>"eps"</formula>
    </cfRule>
  </conditionalFormatting>
  <conditionalFormatting sqref="AD9:AL10">
    <cfRule type="cellIs" dxfId="2247" priority="492" operator="equal">
      <formula>"eps"</formula>
    </cfRule>
  </conditionalFormatting>
  <conditionalFormatting sqref="AD14:AL16">
    <cfRule type="cellIs" dxfId="2246" priority="491" operator="equal">
      <formula>"eps"</formula>
    </cfRule>
  </conditionalFormatting>
  <conditionalFormatting sqref="AD19:AL19">
    <cfRule type="cellIs" dxfId="2245" priority="490" operator="equal">
      <formula>"eps"</formula>
    </cfRule>
  </conditionalFormatting>
  <conditionalFormatting sqref="AD26:AL26">
    <cfRule type="cellIs" dxfId="2244" priority="489" operator="equal">
      <formula>"eps"</formula>
    </cfRule>
  </conditionalFormatting>
  <conditionalFormatting sqref="AC74:AL75">
    <cfRule type="cellIs" dxfId="2243" priority="488" operator="equal">
      <formula>"eps"</formula>
    </cfRule>
  </conditionalFormatting>
  <conditionalFormatting sqref="AD78:AL78">
    <cfRule type="cellIs" dxfId="2242" priority="487" operator="equal">
      <formula>"eps"</formula>
    </cfRule>
  </conditionalFormatting>
  <conditionalFormatting sqref="AK67">
    <cfRule type="cellIs" dxfId="2241" priority="427" operator="equal">
      <formula>"eps"</formula>
    </cfRule>
  </conditionalFormatting>
  <conditionalFormatting sqref="AD68">
    <cfRule type="cellIs" dxfId="2240" priority="431" operator="equal">
      <formula>"eps"</formula>
    </cfRule>
  </conditionalFormatting>
  <conditionalFormatting sqref="AC68">
    <cfRule type="cellIs" dxfId="2239" priority="430" operator="equal">
      <formula>"eps"</formula>
    </cfRule>
  </conditionalFormatting>
  <conditionalFormatting sqref="AE69">
    <cfRule type="cellIs" dxfId="2238" priority="435" operator="equal">
      <formula>"eps"</formula>
    </cfRule>
  </conditionalFormatting>
  <conditionalFormatting sqref="AF69:AJ69">
    <cfRule type="cellIs" dxfId="2237" priority="434" operator="equal">
      <formula>"eps"</formula>
    </cfRule>
  </conditionalFormatting>
  <conditionalFormatting sqref="AF67:AJ67">
    <cfRule type="cellIs" dxfId="2236" priority="438" operator="equal">
      <formula>"eps"</formula>
    </cfRule>
  </conditionalFormatting>
  <conditionalFormatting sqref="AE25">
    <cfRule type="cellIs" dxfId="2235" priority="463" operator="equal">
      <formula>"eps"</formula>
    </cfRule>
  </conditionalFormatting>
  <conditionalFormatting sqref="AF25:AJ25">
    <cfRule type="cellIs" dxfId="2234" priority="462" operator="equal">
      <formula>"eps"</formula>
    </cfRule>
  </conditionalFormatting>
  <conditionalFormatting sqref="AD20">
    <cfRule type="cellIs" dxfId="2233" priority="467" operator="equal">
      <formula>"eps"</formula>
    </cfRule>
  </conditionalFormatting>
  <conditionalFormatting sqref="AC20">
    <cfRule type="cellIs" dxfId="2232" priority="466" operator="equal">
      <formula>"eps"</formula>
    </cfRule>
  </conditionalFormatting>
  <conditionalFormatting sqref="AK20">
    <cfRule type="cellIs" dxfId="2231" priority="465" operator="equal">
      <formula>"eps"</formula>
    </cfRule>
  </conditionalFormatting>
  <conditionalFormatting sqref="AL20">
    <cfRule type="cellIs" dxfId="2230" priority="464" operator="equal">
      <formula>"eps"</formula>
    </cfRule>
  </conditionalFormatting>
  <conditionalFormatting sqref="AC18">
    <cfRule type="cellIs" dxfId="2229" priority="472" operator="equal">
      <formula>"eps"</formula>
    </cfRule>
  </conditionalFormatting>
  <conditionalFormatting sqref="AC8">
    <cfRule type="cellIs" dxfId="2228" priority="486" operator="equal">
      <formula>"eps"</formula>
    </cfRule>
  </conditionalFormatting>
  <conditionalFormatting sqref="AE8:AJ8">
    <cfRule type="cellIs" dxfId="2227" priority="485" operator="equal">
      <formula>"eps"</formula>
    </cfRule>
  </conditionalFormatting>
  <conditionalFormatting sqref="AD8">
    <cfRule type="cellIs" dxfId="2226" priority="484" operator="equal">
      <formula>"eps"</formula>
    </cfRule>
  </conditionalFormatting>
  <conditionalFormatting sqref="AK8">
    <cfRule type="cellIs" dxfId="2225" priority="483" operator="equal">
      <formula>"eps"</formula>
    </cfRule>
  </conditionalFormatting>
  <conditionalFormatting sqref="AL8">
    <cfRule type="cellIs" dxfId="2224" priority="482" operator="equal">
      <formula>"eps"</formula>
    </cfRule>
  </conditionalFormatting>
  <conditionalFormatting sqref="AE13">
    <cfRule type="cellIs" dxfId="2223" priority="481" operator="equal">
      <formula>"eps"</formula>
    </cfRule>
  </conditionalFormatting>
  <conditionalFormatting sqref="AF13:AJ13">
    <cfRule type="cellIs" dxfId="2222" priority="480" operator="equal">
      <formula>"eps"</formula>
    </cfRule>
  </conditionalFormatting>
  <conditionalFormatting sqref="AD13">
    <cfRule type="cellIs" dxfId="2221" priority="479" operator="equal">
      <formula>"eps"</formula>
    </cfRule>
  </conditionalFormatting>
  <conditionalFormatting sqref="AK18">
    <cfRule type="cellIs" dxfId="2220" priority="471" operator="equal">
      <formula>"eps"</formula>
    </cfRule>
  </conditionalFormatting>
  <conditionalFormatting sqref="AL18">
    <cfRule type="cellIs" dxfId="2219" priority="470" operator="equal">
      <formula>"eps"</formula>
    </cfRule>
  </conditionalFormatting>
  <conditionalFormatting sqref="AE20">
    <cfRule type="cellIs" dxfId="2218" priority="469" operator="equal">
      <formula>"eps"</formula>
    </cfRule>
  </conditionalFormatting>
  <conditionalFormatting sqref="AF20:AJ20">
    <cfRule type="cellIs" dxfId="2217" priority="468" operator="equal">
      <formula>"eps"</formula>
    </cfRule>
  </conditionalFormatting>
  <conditionalFormatting sqref="AD25">
    <cfRule type="cellIs" dxfId="2216" priority="461" operator="equal">
      <formula>"eps"</formula>
    </cfRule>
  </conditionalFormatting>
  <conditionalFormatting sqref="AC25">
    <cfRule type="cellIs" dxfId="2215" priority="460" operator="equal">
      <formula>"eps"</formula>
    </cfRule>
  </conditionalFormatting>
  <conditionalFormatting sqref="AK25">
    <cfRule type="cellIs" dxfId="2214" priority="459" operator="equal">
      <formula>"eps"</formula>
    </cfRule>
  </conditionalFormatting>
  <conditionalFormatting sqref="AL25">
    <cfRule type="cellIs" dxfId="2213" priority="458" operator="equal">
      <formula>"eps"</formula>
    </cfRule>
  </conditionalFormatting>
  <conditionalFormatting sqref="AE28">
    <cfRule type="cellIs" dxfId="2212" priority="457" operator="equal">
      <formula>"eps"</formula>
    </cfRule>
  </conditionalFormatting>
  <conditionalFormatting sqref="AF28:AJ28">
    <cfRule type="cellIs" dxfId="2211" priority="456" operator="equal">
      <formula>"eps"</formula>
    </cfRule>
  </conditionalFormatting>
  <conditionalFormatting sqref="AD28">
    <cfRule type="cellIs" dxfId="2210" priority="455" operator="equal">
      <formula>"eps"</formula>
    </cfRule>
  </conditionalFormatting>
  <conditionalFormatting sqref="AC28">
    <cfRule type="cellIs" dxfId="2209" priority="454" operator="equal">
      <formula>"eps"</formula>
    </cfRule>
  </conditionalFormatting>
  <conditionalFormatting sqref="AK28">
    <cfRule type="cellIs" dxfId="2208" priority="453" operator="equal">
      <formula>"eps"</formula>
    </cfRule>
  </conditionalFormatting>
  <conditionalFormatting sqref="AE68">
    <cfRule type="cellIs" dxfId="2207" priority="437" operator="equal">
      <formula>"eps"</formula>
    </cfRule>
  </conditionalFormatting>
  <conditionalFormatting sqref="AF68:AJ68">
    <cfRule type="cellIs" dxfId="2206" priority="436" operator="equal">
      <formula>"eps"</formula>
    </cfRule>
  </conditionalFormatting>
  <conditionalFormatting sqref="AC67">
    <cfRule type="cellIs" dxfId="2205" priority="433" operator="equal">
      <formula>"eps"</formula>
    </cfRule>
  </conditionalFormatting>
  <conditionalFormatting sqref="AD69">
    <cfRule type="cellIs" dxfId="2204" priority="429" operator="equal">
      <formula>"eps"</formula>
    </cfRule>
  </conditionalFormatting>
  <conditionalFormatting sqref="AC69">
    <cfRule type="cellIs" dxfId="2203" priority="428" operator="equal">
      <formula>"eps"</formula>
    </cfRule>
  </conditionalFormatting>
  <conditionalFormatting sqref="AF77:AJ77">
    <cfRule type="cellIs" dxfId="2202" priority="412" operator="equal">
      <formula>"eps"</formula>
    </cfRule>
  </conditionalFormatting>
  <conditionalFormatting sqref="AC77">
    <cfRule type="cellIs" dxfId="2201" priority="411" operator="equal">
      <formula>"eps"</formula>
    </cfRule>
  </conditionalFormatting>
  <conditionalFormatting sqref="AD77">
    <cfRule type="cellIs" dxfId="2200" priority="410" operator="equal">
      <formula>"eps"</formula>
    </cfRule>
  </conditionalFormatting>
  <conditionalFormatting sqref="AD76">
    <cfRule type="cellIs" dxfId="2199" priority="409" operator="equal">
      <formula>"eps"</formula>
    </cfRule>
  </conditionalFormatting>
  <conditionalFormatting sqref="AC76">
    <cfRule type="cellIs" dxfId="2198" priority="408" operator="equal">
      <formula>"eps"</formula>
    </cfRule>
  </conditionalFormatting>
  <conditionalFormatting sqref="AK76">
    <cfRule type="cellIs" dxfId="2197" priority="407" operator="equal">
      <formula>"eps"</formula>
    </cfRule>
  </conditionalFormatting>
  <conditionalFormatting sqref="AL76">
    <cfRule type="cellIs" dxfId="2196" priority="405" operator="equal">
      <formula>"eps"</formula>
    </cfRule>
  </conditionalFormatting>
  <conditionalFormatting sqref="AL77">
    <cfRule type="cellIs" dxfId="2195" priority="404" operator="equal">
      <formula>"eps"</formula>
    </cfRule>
  </conditionalFormatting>
  <conditionalFormatting sqref="AE79">
    <cfRule type="cellIs" dxfId="2194" priority="403" operator="equal">
      <formula>"eps"</formula>
    </cfRule>
  </conditionalFormatting>
  <conditionalFormatting sqref="AF79:AJ79">
    <cfRule type="cellIs" dxfId="2193" priority="402" operator="equal">
      <formula>"eps"</formula>
    </cfRule>
  </conditionalFormatting>
  <conditionalFormatting sqref="AE80">
    <cfRule type="cellIs" dxfId="2192" priority="401" operator="equal">
      <formula>"eps"</formula>
    </cfRule>
  </conditionalFormatting>
  <conditionalFormatting sqref="AF80:AJ80">
    <cfRule type="cellIs" dxfId="2191" priority="400" operator="equal">
      <formula>"eps"</formula>
    </cfRule>
  </conditionalFormatting>
  <conditionalFormatting sqref="AE79:AJ79">
    <cfRule type="cellIs" dxfId="2190" priority="399" operator="equal">
      <formula>"eps"</formula>
    </cfRule>
  </conditionalFormatting>
  <conditionalFormatting sqref="AD79">
    <cfRule type="cellIs" dxfId="2189" priority="398" operator="equal">
      <formula>"eps"</formula>
    </cfRule>
  </conditionalFormatting>
  <conditionalFormatting sqref="AC79">
    <cfRule type="cellIs" dxfId="2188" priority="397" operator="equal">
      <formula>"eps"</formula>
    </cfRule>
  </conditionalFormatting>
  <conditionalFormatting sqref="AD80">
    <cfRule type="cellIs" dxfId="2187" priority="396" operator="equal">
      <formula>"eps"</formula>
    </cfRule>
  </conditionalFormatting>
  <conditionalFormatting sqref="AC80">
    <cfRule type="cellIs" dxfId="2186" priority="395" operator="equal">
      <formula>"eps"</formula>
    </cfRule>
  </conditionalFormatting>
  <conditionalFormatting sqref="AK79">
    <cfRule type="cellIs" dxfId="2185" priority="394" operator="equal">
      <formula>"eps"</formula>
    </cfRule>
  </conditionalFormatting>
  <conditionalFormatting sqref="AK80">
    <cfRule type="cellIs" dxfId="2184" priority="393" operator="equal">
      <formula>"eps"</formula>
    </cfRule>
  </conditionalFormatting>
  <conditionalFormatting sqref="AK79">
    <cfRule type="cellIs" dxfId="2183" priority="392" operator="equal">
      <formula>"eps"</formula>
    </cfRule>
  </conditionalFormatting>
  <conditionalFormatting sqref="AL79">
    <cfRule type="cellIs" dxfId="2182" priority="391" operator="equal">
      <formula>"eps"</formula>
    </cfRule>
  </conditionalFormatting>
  <conditionalFormatting sqref="AL80">
    <cfRule type="cellIs" dxfId="2181" priority="390" operator="equal">
      <formula>"eps"</formula>
    </cfRule>
  </conditionalFormatting>
  <conditionalFormatting sqref="AL79">
    <cfRule type="cellIs" dxfId="2180" priority="389" operator="equal">
      <formula>"eps"</formula>
    </cfRule>
  </conditionalFormatting>
  <conditionalFormatting sqref="E12 E19 E78 E26 E9:E10 G17 G12 E14:E17 E21:N24 E29:N31 E33:N33 E36:N65 E70:N71 E73:N73">
    <cfRule type="cellIs" dxfId="2179" priority="388" operator="equal">
      <formula>"eps"</formula>
    </cfRule>
  </conditionalFormatting>
  <conditionalFormatting sqref="E81 G81">
    <cfRule type="cellIs" dxfId="2178" priority="387" operator="equal">
      <formula>"eps"</formula>
    </cfRule>
  </conditionalFormatting>
  <conditionalFormatting sqref="E12 G12">
    <cfRule type="cellIs" dxfId="2177" priority="386" operator="equal">
      <formula>"eps"</formula>
    </cfRule>
  </conditionalFormatting>
  <conditionalFormatting sqref="E35:N65">
    <cfRule type="cellIs" dxfId="2176" priority="385" operator="equal">
      <formula>"eps"</formula>
    </cfRule>
  </conditionalFormatting>
  <conditionalFormatting sqref="E66 G66">
    <cfRule type="cellIs" dxfId="2175" priority="384" operator="equal">
      <formula>"eps"</formula>
    </cfRule>
  </conditionalFormatting>
  <conditionalFormatting sqref="E11 G11">
    <cfRule type="cellIs" dxfId="2174" priority="383" operator="equal">
      <formula>"eps"</formula>
    </cfRule>
  </conditionalFormatting>
  <conditionalFormatting sqref="E27 G27">
    <cfRule type="cellIs" dxfId="2173" priority="382" operator="equal">
      <formula>"eps"</formula>
    </cfRule>
  </conditionalFormatting>
  <conditionalFormatting sqref="G74">
    <cfRule type="cellIs" dxfId="2172" priority="381" operator="equal">
      <formula>"eps"</formula>
    </cfRule>
  </conditionalFormatting>
  <conditionalFormatting sqref="G75">
    <cfRule type="cellIs" dxfId="2171" priority="380" operator="equal">
      <formula>"eps"</formula>
    </cfRule>
  </conditionalFormatting>
  <conditionalFormatting sqref="H33:L33 H36:L65 H73:L73 H12:L12 H70:L71 H17:L17 H29:L31 H21:L24">
    <cfRule type="cellIs" dxfId="2170" priority="379" operator="equal">
      <formula>"eps"</formula>
    </cfRule>
  </conditionalFormatting>
  <conditionalFormatting sqref="H81:L81">
    <cfRule type="cellIs" dxfId="2169" priority="378" operator="equal">
      <formula>"eps"</formula>
    </cfRule>
  </conditionalFormatting>
  <conditionalFormatting sqref="H12:L12">
    <cfRule type="cellIs" dxfId="2168" priority="377" operator="equal">
      <formula>"eps"</formula>
    </cfRule>
  </conditionalFormatting>
  <conditionalFormatting sqref="H35:L35">
    <cfRule type="cellIs" dxfId="2167" priority="376" operator="equal">
      <formula>"eps"</formula>
    </cfRule>
  </conditionalFormatting>
  <conditionalFormatting sqref="H66:L66">
    <cfRule type="cellIs" dxfId="2166" priority="375" operator="equal">
      <formula>"eps"</formula>
    </cfRule>
  </conditionalFormatting>
  <conditionalFormatting sqref="H11:L11">
    <cfRule type="cellIs" dxfId="2165" priority="374" operator="equal">
      <formula>"eps"</formula>
    </cfRule>
  </conditionalFormatting>
  <conditionalFormatting sqref="H27:L27">
    <cfRule type="cellIs" dxfId="2164" priority="373" operator="equal">
      <formula>"eps"</formula>
    </cfRule>
  </conditionalFormatting>
  <conditionalFormatting sqref="H74:L74">
    <cfRule type="cellIs" dxfId="2163" priority="372" operator="equal">
      <formula>"eps"</formula>
    </cfRule>
  </conditionalFormatting>
  <conditionalFormatting sqref="H75:L75">
    <cfRule type="cellIs" dxfId="2162" priority="371" operator="equal">
      <formula>"eps"</formula>
    </cfRule>
  </conditionalFormatting>
  <conditionalFormatting sqref="F33 F36:F65 F73 F12 F70:F71 F17 F29:F31 F21:F24">
    <cfRule type="cellIs" dxfId="2161" priority="370" operator="equal">
      <formula>"eps"</formula>
    </cfRule>
  </conditionalFormatting>
  <conditionalFormatting sqref="F81">
    <cfRule type="cellIs" dxfId="2160" priority="369" operator="equal">
      <formula>"eps"</formula>
    </cfRule>
  </conditionalFormatting>
  <conditionalFormatting sqref="F12">
    <cfRule type="cellIs" dxfId="2159" priority="368" operator="equal">
      <formula>"eps"</formula>
    </cfRule>
  </conditionalFormatting>
  <conditionalFormatting sqref="F35">
    <cfRule type="cellIs" dxfId="2158" priority="367" operator="equal">
      <formula>"eps"</formula>
    </cfRule>
  </conditionalFormatting>
  <conditionalFormatting sqref="F66">
    <cfRule type="cellIs" dxfId="2157" priority="366" operator="equal">
      <formula>"eps"</formula>
    </cfRule>
  </conditionalFormatting>
  <conditionalFormatting sqref="F11">
    <cfRule type="cellIs" dxfId="2156" priority="365" operator="equal">
      <formula>"eps"</formula>
    </cfRule>
  </conditionalFormatting>
  <conditionalFormatting sqref="F27">
    <cfRule type="cellIs" dxfId="2155" priority="364" operator="equal">
      <formula>"eps"</formula>
    </cfRule>
  </conditionalFormatting>
  <conditionalFormatting sqref="F74">
    <cfRule type="cellIs" dxfId="2154" priority="363" operator="equal">
      <formula>"eps"</formula>
    </cfRule>
  </conditionalFormatting>
  <conditionalFormatting sqref="F75">
    <cfRule type="cellIs" dxfId="2153" priority="362" operator="equal">
      <formula>"eps"</formula>
    </cfRule>
  </conditionalFormatting>
  <conditionalFormatting sqref="M33 M36:M65 M73 M70:M71 M17 M29:M31 M21:M24">
    <cfRule type="cellIs" dxfId="2152" priority="361" operator="equal">
      <formula>"eps"</formula>
    </cfRule>
  </conditionalFormatting>
  <conditionalFormatting sqref="M35">
    <cfRule type="cellIs" dxfId="2151" priority="360" operator="equal">
      <formula>"eps"</formula>
    </cfRule>
  </conditionalFormatting>
  <conditionalFormatting sqref="M66">
    <cfRule type="cellIs" dxfId="2150" priority="359" operator="equal">
      <formula>"eps"</formula>
    </cfRule>
  </conditionalFormatting>
  <conditionalFormatting sqref="M11">
    <cfRule type="cellIs" dxfId="2149" priority="358" operator="equal">
      <formula>"eps"</formula>
    </cfRule>
  </conditionalFormatting>
  <conditionalFormatting sqref="M27">
    <cfRule type="cellIs" dxfId="2148" priority="357" operator="equal">
      <formula>"eps"</formula>
    </cfRule>
  </conditionalFormatting>
  <conditionalFormatting sqref="M74">
    <cfRule type="cellIs" dxfId="2147" priority="356" operator="equal">
      <formula>"eps"</formula>
    </cfRule>
  </conditionalFormatting>
  <conditionalFormatting sqref="M75">
    <cfRule type="cellIs" dxfId="2146" priority="355" operator="equal">
      <formula>"eps"</formula>
    </cfRule>
  </conditionalFormatting>
  <conditionalFormatting sqref="M12">
    <cfRule type="cellIs" dxfId="2145" priority="354" operator="equal">
      <formula>"eps"</formula>
    </cfRule>
  </conditionalFormatting>
  <conditionalFormatting sqref="N33 N36:N65 N73 N70:N71 N17 N29:N31 N21:N24">
    <cfRule type="cellIs" dxfId="2144" priority="353" operator="equal">
      <formula>"eps"</formula>
    </cfRule>
  </conditionalFormatting>
  <conditionalFormatting sqref="N35">
    <cfRule type="cellIs" dxfId="2143" priority="352" operator="equal">
      <formula>"eps"</formula>
    </cfRule>
  </conditionalFormatting>
  <conditionalFormatting sqref="N66">
    <cfRule type="cellIs" dxfId="2142" priority="351" operator="equal">
      <formula>"eps"</formula>
    </cfRule>
  </conditionalFormatting>
  <conditionalFormatting sqref="N11">
    <cfRule type="cellIs" dxfId="2141" priority="350" operator="equal">
      <formula>"eps"</formula>
    </cfRule>
  </conditionalFormatting>
  <conditionalFormatting sqref="N27">
    <cfRule type="cellIs" dxfId="2140" priority="349" operator="equal">
      <formula>"eps"</formula>
    </cfRule>
  </conditionalFormatting>
  <conditionalFormatting sqref="N74">
    <cfRule type="cellIs" dxfId="2139" priority="348" operator="equal">
      <formula>"eps"</formula>
    </cfRule>
  </conditionalFormatting>
  <conditionalFormatting sqref="N75">
    <cfRule type="cellIs" dxfId="2138" priority="347" operator="equal">
      <formula>"eps"</formula>
    </cfRule>
  </conditionalFormatting>
  <conditionalFormatting sqref="N12">
    <cfRule type="cellIs" dxfId="2137" priority="346" operator="equal">
      <formula>"eps"</formula>
    </cfRule>
  </conditionalFormatting>
  <conditionalFormatting sqref="M81:N81">
    <cfRule type="cellIs" dxfId="2136" priority="345" operator="equal">
      <formula>"eps"</formula>
    </cfRule>
  </conditionalFormatting>
  <conditionalFormatting sqref="F9:N10">
    <cfRule type="cellIs" dxfId="2135" priority="344" operator="equal">
      <formula>"eps"</formula>
    </cfRule>
  </conditionalFormatting>
  <conditionalFormatting sqref="F14:N16">
    <cfRule type="cellIs" dxfId="2134" priority="343" operator="equal">
      <formula>"eps"</formula>
    </cfRule>
  </conditionalFormatting>
  <conditionalFormatting sqref="F19:N19">
    <cfRule type="cellIs" dxfId="2133" priority="342" operator="equal">
      <formula>"eps"</formula>
    </cfRule>
  </conditionalFormatting>
  <conditionalFormatting sqref="F26:N26">
    <cfRule type="cellIs" dxfId="2132" priority="341" operator="equal">
      <formula>"eps"</formula>
    </cfRule>
  </conditionalFormatting>
  <conditionalFormatting sqref="E74:N75">
    <cfRule type="cellIs" dxfId="2131" priority="340" operator="equal">
      <formula>"eps"</formula>
    </cfRule>
  </conditionalFormatting>
  <conditionalFormatting sqref="F78:N78">
    <cfRule type="cellIs" dxfId="2130" priority="339" operator="equal">
      <formula>"eps"</formula>
    </cfRule>
  </conditionalFormatting>
  <conditionalFormatting sqref="E20:N20">
    <cfRule type="cellIs" dxfId="2129" priority="263" operator="equal">
      <formula>"eps"</formula>
    </cfRule>
  </conditionalFormatting>
  <conditionalFormatting sqref="G20:L20">
    <cfRule type="cellIs" dxfId="2128" priority="262" operator="equal">
      <formula>"eps"</formula>
    </cfRule>
  </conditionalFormatting>
  <conditionalFormatting sqref="F20">
    <cfRule type="cellIs" dxfId="2127" priority="261" operator="equal">
      <formula>"eps"</formula>
    </cfRule>
  </conditionalFormatting>
  <conditionalFormatting sqref="M20">
    <cfRule type="cellIs" dxfId="2126" priority="260" operator="equal">
      <formula>"eps"</formula>
    </cfRule>
  </conditionalFormatting>
  <conditionalFormatting sqref="N20">
    <cfRule type="cellIs" dxfId="2125" priority="259" operator="equal">
      <formula>"eps"</formula>
    </cfRule>
  </conditionalFormatting>
  <conditionalFormatting sqref="E18:N18">
    <cfRule type="cellIs" dxfId="2124" priority="268" operator="equal">
      <formula>"eps"</formula>
    </cfRule>
  </conditionalFormatting>
  <conditionalFormatting sqref="G18:L18">
    <cfRule type="cellIs" dxfId="2123" priority="267" operator="equal">
      <formula>"eps"</formula>
    </cfRule>
  </conditionalFormatting>
  <conditionalFormatting sqref="F18">
    <cfRule type="cellIs" dxfId="2122" priority="266" operator="equal">
      <formula>"eps"</formula>
    </cfRule>
  </conditionalFormatting>
  <conditionalFormatting sqref="M18">
    <cfRule type="cellIs" dxfId="2121" priority="265" operator="equal">
      <formula>"eps"</formula>
    </cfRule>
  </conditionalFormatting>
  <conditionalFormatting sqref="N18">
    <cfRule type="cellIs" dxfId="2120" priority="264" operator="equal">
      <formula>"eps"</formula>
    </cfRule>
  </conditionalFormatting>
  <conditionalFormatting sqref="E8:N8">
    <cfRule type="cellIs" dxfId="2119" priority="283" operator="equal">
      <formula>"eps"</formula>
    </cfRule>
  </conditionalFormatting>
  <conditionalFormatting sqref="G8:L8">
    <cfRule type="cellIs" dxfId="2118" priority="282" operator="equal">
      <formula>"eps"</formula>
    </cfRule>
  </conditionalFormatting>
  <conditionalFormatting sqref="F8">
    <cfRule type="cellIs" dxfId="2117" priority="281" operator="equal">
      <formula>"eps"</formula>
    </cfRule>
  </conditionalFormatting>
  <conditionalFormatting sqref="M8">
    <cfRule type="cellIs" dxfId="2116" priority="280" operator="equal">
      <formula>"eps"</formula>
    </cfRule>
  </conditionalFormatting>
  <conditionalFormatting sqref="N8">
    <cfRule type="cellIs" dxfId="2115" priority="279" operator="equal">
      <formula>"eps"</formula>
    </cfRule>
  </conditionalFormatting>
  <conditionalFormatting sqref="E79:N79">
    <cfRule type="cellIs" dxfId="2114" priority="208" operator="equal">
      <formula>"eps"</formula>
    </cfRule>
  </conditionalFormatting>
  <conditionalFormatting sqref="G79:L79">
    <cfRule type="cellIs" dxfId="2113" priority="207" operator="equal">
      <formula>"eps"</formula>
    </cfRule>
  </conditionalFormatting>
  <conditionalFormatting sqref="F79">
    <cfRule type="cellIs" dxfId="2112" priority="206" operator="equal">
      <formula>"eps"</formula>
    </cfRule>
  </conditionalFormatting>
  <conditionalFormatting sqref="M79">
    <cfRule type="cellIs" dxfId="2111" priority="205" operator="equal">
      <formula>"eps"</formula>
    </cfRule>
  </conditionalFormatting>
  <conditionalFormatting sqref="N79">
    <cfRule type="cellIs" dxfId="2110" priority="204" operator="equal">
      <formula>"eps"</formula>
    </cfRule>
  </conditionalFormatting>
  <conditionalFormatting sqref="E13:N13">
    <cfRule type="cellIs" dxfId="2109" priority="273" operator="equal">
      <formula>"eps"</formula>
    </cfRule>
  </conditionalFormatting>
  <conditionalFormatting sqref="G13:L13">
    <cfRule type="cellIs" dxfId="2108" priority="272" operator="equal">
      <formula>"eps"</formula>
    </cfRule>
  </conditionalFormatting>
  <conditionalFormatting sqref="F13">
    <cfRule type="cellIs" dxfId="2107" priority="271" operator="equal">
      <formula>"eps"</formula>
    </cfRule>
  </conditionalFormatting>
  <conditionalFormatting sqref="M13">
    <cfRule type="cellIs" dxfId="2106" priority="270" operator="equal">
      <formula>"eps"</formula>
    </cfRule>
  </conditionalFormatting>
  <conditionalFormatting sqref="N13">
    <cfRule type="cellIs" dxfId="2105" priority="269" operator="equal">
      <formula>"eps"</formula>
    </cfRule>
  </conditionalFormatting>
  <conditionalFormatting sqref="E25:N25">
    <cfRule type="cellIs" dxfId="2104" priority="258" operator="equal">
      <formula>"eps"</formula>
    </cfRule>
  </conditionalFormatting>
  <conditionalFormatting sqref="G25:L25">
    <cfRule type="cellIs" dxfId="2103" priority="257" operator="equal">
      <formula>"eps"</formula>
    </cfRule>
  </conditionalFormatting>
  <conditionalFormatting sqref="F25">
    <cfRule type="cellIs" dxfId="2102" priority="256" operator="equal">
      <formula>"eps"</formula>
    </cfRule>
  </conditionalFormatting>
  <conditionalFormatting sqref="M25">
    <cfRule type="cellIs" dxfId="2101" priority="255" operator="equal">
      <formula>"eps"</formula>
    </cfRule>
  </conditionalFormatting>
  <conditionalFormatting sqref="N25">
    <cfRule type="cellIs" dxfId="2100" priority="254" operator="equal">
      <formula>"eps"</formula>
    </cfRule>
  </conditionalFormatting>
  <conditionalFormatting sqref="E28:N28">
    <cfRule type="cellIs" dxfId="2099" priority="253" operator="equal">
      <formula>"eps"</formula>
    </cfRule>
  </conditionalFormatting>
  <conditionalFormatting sqref="G28:L28">
    <cfRule type="cellIs" dxfId="2098" priority="252" operator="equal">
      <formula>"eps"</formula>
    </cfRule>
  </conditionalFormatting>
  <conditionalFormatting sqref="F28">
    <cfRule type="cellIs" dxfId="2097" priority="251" operator="equal">
      <formula>"eps"</formula>
    </cfRule>
  </conditionalFormatting>
  <conditionalFormatting sqref="M28">
    <cfRule type="cellIs" dxfId="2096" priority="250" operator="equal">
      <formula>"eps"</formula>
    </cfRule>
  </conditionalFormatting>
  <conditionalFormatting sqref="N28">
    <cfRule type="cellIs" dxfId="2095" priority="249" operator="equal">
      <formula>"eps"</formula>
    </cfRule>
  </conditionalFormatting>
  <conditionalFormatting sqref="E32:N32">
    <cfRule type="cellIs" dxfId="2094" priority="248" operator="equal">
      <formula>"eps"</formula>
    </cfRule>
  </conditionalFormatting>
  <conditionalFormatting sqref="G32:L32">
    <cfRule type="cellIs" dxfId="2093" priority="247" operator="equal">
      <formula>"eps"</formula>
    </cfRule>
  </conditionalFormatting>
  <conditionalFormatting sqref="F32">
    <cfRule type="cellIs" dxfId="2092" priority="246" operator="equal">
      <formula>"eps"</formula>
    </cfRule>
  </conditionalFormatting>
  <conditionalFormatting sqref="M32">
    <cfRule type="cellIs" dxfId="2091" priority="245" operator="equal">
      <formula>"eps"</formula>
    </cfRule>
  </conditionalFormatting>
  <conditionalFormatting sqref="N32">
    <cfRule type="cellIs" dxfId="2090" priority="244" operator="equal">
      <formula>"eps"</formula>
    </cfRule>
  </conditionalFormatting>
  <conditionalFormatting sqref="E34:N34">
    <cfRule type="cellIs" dxfId="2089" priority="243" operator="equal">
      <formula>"eps"</formula>
    </cfRule>
  </conditionalFormatting>
  <conditionalFormatting sqref="G34:L34">
    <cfRule type="cellIs" dxfId="2088" priority="242" operator="equal">
      <formula>"eps"</formula>
    </cfRule>
  </conditionalFormatting>
  <conditionalFormatting sqref="F34">
    <cfRule type="cellIs" dxfId="2087" priority="241" operator="equal">
      <formula>"eps"</formula>
    </cfRule>
  </conditionalFormatting>
  <conditionalFormatting sqref="M34">
    <cfRule type="cellIs" dxfId="2086" priority="240" operator="equal">
      <formula>"eps"</formula>
    </cfRule>
  </conditionalFormatting>
  <conditionalFormatting sqref="N34">
    <cfRule type="cellIs" dxfId="2085" priority="239" operator="equal">
      <formula>"eps"</formula>
    </cfRule>
  </conditionalFormatting>
  <conditionalFormatting sqref="E67:N67">
    <cfRule type="cellIs" dxfId="2084" priority="238" operator="equal">
      <formula>"eps"</formula>
    </cfRule>
  </conditionalFormatting>
  <conditionalFormatting sqref="G67:L67">
    <cfRule type="cellIs" dxfId="2083" priority="237" operator="equal">
      <formula>"eps"</formula>
    </cfRule>
  </conditionalFormatting>
  <conditionalFormatting sqref="F67">
    <cfRule type="cellIs" dxfId="2082" priority="236" operator="equal">
      <formula>"eps"</formula>
    </cfRule>
  </conditionalFormatting>
  <conditionalFormatting sqref="M67">
    <cfRule type="cellIs" dxfId="2081" priority="235" operator="equal">
      <formula>"eps"</formula>
    </cfRule>
  </conditionalFormatting>
  <conditionalFormatting sqref="N67">
    <cfRule type="cellIs" dxfId="2080" priority="234" operator="equal">
      <formula>"eps"</formula>
    </cfRule>
  </conditionalFormatting>
  <conditionalFormatting sqref="E68:N68">
    <cfRule type="cellIs" dxfId="2079" priority="233" operator="equal">
      <formula>"eps"</formula>
    </cfRule>
  </conditionalFormatting>
  <conditionalFormatting sqref="G68:L68">
    <cfRule type="cellIs" dxfId="2078" priority="232" operator="equal">
      <formula>"eps"</formula>
    </cfRule>
  </conditionalFormatting>
  <conditionalFormatting sqref="F68">
    <cfRule type="cellIs" dxfId="2077" priority="231" operator="equal">
      <formula>"eps"</formula>
    </cfRule>
  </conditionalFormatting>
  <conditionalFormatting sqref="M68">
    <cfRule type="cellIs" dxfId="2076" priority="230" operator="equal">
      <formula>"eps"</formula>
    </cfRule>
  </conditionalFormatting>
  <conditionalFormatting sqref="N68">
    <cfRule type="cellIs" dxfId="2075" priority="229" operator="equal">
      <formula>"eps"</formula>
    </cfRule>
  </conditionalFormatting>
  <conditionalFormatting sqref="E69:N69">
    <cfRule type="cellIs" dxfId="2074" priority="228" operator="equal">
      <formula>"eps"</formula>
    </cfRule>
  </conditionalFormatting>
  <conditionalFormatting sqref="G69:L69">
    <cfRule type="cellIs" dxfId="2073" priority="227" operator="equal">
      <formula>"eps"</formula>
    </cfRule>
  </conditionalFormatting>
  <conditionalFormatting sqref="F69">
    <cfRule type="cellIs" dxfId="2072" priority="226" operator="equal">
      <formula>"eps"</formula>
    </cfRule>
  </conditionalFormatting>
  <conditionalFormatting sqref="M69">
    <cfRule type="cellIs" dxfId="2071" priority="225" operator="equal">
      <formula>"eps"</formula>
    </cfRule>
  </conditionalFormatting>
  <conditionalFormatting sqref="N69">
    <cfRule type="cellIs" dxfId="2070" priority="224" operator="equal">
      <formula>"eps"</formula>
    </cfRule>
  </conditionalFormatting>
  <conditionalFormatting sqref="E72:N72">
    <cfRule type="cellIs" dxfId="2069" priority="223" operator="equal">
      <formula>"eps"</formula>
    </cfRule>
  </conditionalFormatting>
  <conditionalFormatting sqref="G72:L72">
    <cfRule type="cellIs" dxfId="2068" priority="222" operator="equal">
      <formula>"eps"</formula>
    </cfRule>
  </conditionalFormatting>
  <conditionalFormatting sqref="F72">
    <cfRule type="cellIs" dxfId="2067" priority="221" operator="equal">
      <formula>"eps"</formula>
    </cfRule>
  </conditionalFormatting>
  <conditionalFormatting sqref="M72">
    <cfRule type="cellIs" dxfId="2066" priority="220" operator="equal">
      <formula>"eps"</formula>
    </cfRule>
  </conditionalFormatting>
  <conditionalFormatting sqref="N72">
    <cfRule type="cellIs" dxfId="2065" priority="219" operator="equal">
      <formula>"eps"</formula>
    </cfRule>
  </conditionalFormatting>
  <conditionalFormatting sqref="E76:N76">
    <cfRule type="cellIs" dxfId="2064" priority="218" operator="equal">
      <formula>"eps"</formula>
    </cfRule>
  </conditionalFormatting>
  <conditionalFormatting sqref="G76:L76">
    <cfRule type="cellIs" dxfId="2063" priority="217" operator="equal">
      <formula>"eps"</formula>
    </cfRule>
  </conditionalFormatting>
  <conditionalFormatting sqref="F76">
    <cfRule type="cellIs" dxfId="2062" priority="216" operator="equal">
      <formula>"eps"</formula>
    </cfRule>
  </conditionalFormatting>
  <conditionalFormatting sqref="M76">
    <cfRule type="cellIs" dxfId="2061" priority="215" operator="equal">
      <formula>"eps"</formula>
    </cfRule>
  </conditionalFormatting>
  <conditionalFormatting sqref="N76">
    <cfRule type="cellIs" dxfId="2060" priority="214" operator="equal">
      <formula>"eps"</formula>
    </cfRule>
  </conditionalFormatting>
  <conditionalFormatting sqref="E77:N77">
    <cfRule type="cellIs" dxfId="2059" priority="213" operator="equal">
      <formula>"eps"</formula>
    </cfRule>
  </conditionalFormatting>
  <conditionalFormatting sqref="G77:L77">
    <cfRule type="cellIs" dxfId="2058" priority="212" operator="equal">
      <formula>"eps"</formula>
    </cfRule>
  </conditionalFormatting>
  <conditionalFormatting sqref="F77">
    <cfRule type="cellIs" dxfId="2057" priority="211" operator="equal">
      <formula>"eps"</formula>
    </cfRule>
  </conditionalFormatting>
  <conditionalFormatting sqref="M77">
    <cfRule type="cellIs" dxfId="2056" priority="210" operator="equal">
      <formula>"eps"</formula>
    </cfRule>
  </conditionalFormatting>
  <conditionalFormatting sqref="N77">
    <cfRule type="cellIs" dxfId="2055" priority="209" operator="equal">
      <formula>"eps"</formula>
    </cfRule>
  </conditionalFormatting>
  <conditionalFormatting sqref="E80:N80">
    <cfRule type="cellIs" dxfId="2054" priority="203" operator="equal">
      <formula>"eps"</formula>
    </cfRule>
  </conditionalFormatting>
  <conditionalFormatting sqref="G80:L80">
    <cfRule type="cellIs" dxfId="2053" priority="202" operator="equal">
      <formula>"eps"</formula>
    </cfRule>
  </conditionalFormatting>
  <conditionalFormatting sqref="F80">
    <cfRule type="cellIs" dxfId="2052" priority="201" operator="equal">
      <formula>"eps"</formula>
    </cfRule>
  </conditionalFormatting>
  <conditionalFormatting sqref="M80">
    <cfRule type="cellIs" dxfId="2051" priority="200" operator="equal">
      <formula>"eps"</formula>
    </cfRule>
  </conditionalFormatting>
  <conditionalFormatting sqref="N80">
    <cfRule type="cellIs" dxfId="2050" priority="199" operator="equal">
      <formula>"eps"</formula>
    </cfRule>
  </conditionalFormatting>
  <conditionalFormatting sqref="S1:T1">
    <cfRule type="cellIs" dxfId="2049" priority="198" operator="equal">
      <formula>"eps"</formula>
    </cfRule>
  </conditionalFormatting>
  <conditionalFormatting sqref="G91 G86 F95:N98 F103:N105 F107:N107 F110:N117 F122:N123 F125:N125">
    <cfRule type="cellIs" dxfId="2048" priority="169" operator="equal">
      <formula>"eps"</formula>
    </cfRule>
  </conditionalFormatting>
  <conditionalFormatting sqref="G133:G155">
    <cfRule type="cellIs" dxfId="2047" priority="168" operator="equal">
      <formula>"eps"</formula>
    </cfRule>
  </conditionalFormatting>
  <conditionalFormatting sqref="G86">
    <cfRule type="cellIs" dxfId="2046" priority="167" operator="equal">
      <formula>"eps"</formula>
    </cfRule>
  </conditionalFormatting>
  <conditionalFormatting sqref="F109:N117">
    <cfRule type="cellIs" dxfId="2045" priority="166" operator="equal">
      <formula>"eps"</formula>
    </cfRule>
  </conditionalFormatting>
  <conditionalFormatting sqref="G118">
    <cfRule type="cellIs" dxfId="2044" priority="165" operator="equal">
      <formula>"eps"</formula>
    </cfRule>
  </conditionalFormatting>
  <conditionalFormatting sqref="G85">
    <cfRule type="cellIs" dxfId="2043" priority="164" operator="equal">
      <formula>"eps"</formula>
    </cfRule>
  </conditionalFormatting>
  <conditionalFormatting sqref="G101">
    <cfRule type="cellIs" dxfId="2042" priority="163" operator="equal">
      <formula>"eps"</formula>
    </cfRule>
  </conditionalFormatting>
  <conditionalFormatting sqref="G126">
    <cfRule type="cellIs" dxfId="2041" priority="162" operator="equal">
      <formula>"eps"</formula>
    </cfRule>
  </conditionalFormatting>
  <conditionalFormatting sqref="G127">
    <cfRule type="cellIs" dxfId="2040" priority="161" operator="equal">
      <formula>"eps"</formula>
    </cfRule>
  </conditionalFormatting>
  <conditionalFormatting sqref="H107:L107 H110:L117 H125:L125 H86:L86 H122:L123 H91:L91 H103:L105 H95:L98">
    <cfRule type="cellIs" dxfId="2039" priority="160" operator="equal">
      <formula>"eps"</formula>
    </cfRule>
  </conditionalFormatting>
  <conditionalFormatting sqref="H133:L155">
    <cfRule type="cellIs" dxfId="2038" priority="159" operator="equal">
      <formula>"eps"</formula>
    </cfRule>
  </conditionalFormatting>
  <conditionalFormatting sqref="H86:L86">
    <cfRule type="cellIs" dxfId="2037" priority="158" operator="equal">
      <formula>"eps"</formula>
    </cfRule>
  </conditionalFormatting>
  <conditionalFormatting sqref="H109:L109">
    <cfRule type="cellIs" dxfId="2036" priority="157" operator="equal">
      <formula>"eps"</formula>
    </cfRule>
  </conditionalFormatting>
  <conditionalFormatting sqref="H118:L118">
    <cfRule type="cellIs" dxfId="2035" priority="156" operator="equal">
      <formula>"eps"</formula>
    </cfRule>
  </conditionalFormatting>
  <conditionalFormatting sqref="H85:L85">
    <cfRule type="cellIs" dxfId="2034" priority="155" operator="equal">
      <formula>"eps"</formula>
    </cfRule>
  </conditionalFormatting>
  <conditionalFormatting sqref="H101:L101">
    <cfRule type="cellIs" dxfId="2033" priority="154" operator="equal">
      <formula>"eps"</formula>
    </cfRule>
  </conditionalFormatting>
  <conditionalFormatting sqref="H126:L126">
    <cfRule type="cellIs" dxfId="2032" priority="153" operator="equal">
      <formula>"eps"</formula>
    </cfRule>
  </conditionalFormatting>
  <conditionalFormatting sqref="H127:L127">
    <cfRule type="cellIs" dxfId="2031" priority="152" operator="equal">
      <formula>"eps"</formula>
    </cfRule>
  </conditionalFormatting>
  <conditionalFormatting sqref="F107 F110:F117 F125 F86 F122:F123 F91 F103:F105 F95:F98">
    <cfRule type="cellIs" dxfId="2030" priority="151" operator="equal">
      <formula>"eps"</formula>
    </cfRule>
  </conditionalFormatting>
  <conditionalFormatting sqref="F133:F155">
    <cfRule type="cellIs" dxfId="2029" priority="150" operator="equal">
      <formula>"eps"</formula>
    </cfRule>
  </conditionalFormatting>
  <conditionalFormatting sqref="F86">
    <cfRule type="cellIs" dxfId="2028" priority="149" operator="equal">
      <formula>"eps"</formula>
    </cfRule>
  </conditionalFormatting>
  <conditionalFormatting sqref="F109">
    <cfRule type="cellIs" dxfId="2027" priority="148" operator="equal">
      <formula>"eps"</formula>
    </cfRule>
  </conditionalFormatting>
  <conditionalFormatting sqref="F118">
    <cfRule type="cellIs" dxfId="2026" priority="147" operator="equal">
      <formula>"eps"</formula>
    </cfRule>
  </conditionalFormatting>
  <conditionalFormatting sqref="F85">
    <cfRule type="cellIs" dxfId="2025" priority="146" operator="equal">
      <formula>"eps"</formula>
    </cfRule>
  </conditionalFormatting>
  <conditionalFormatting sqref="F101">
    <cfRule type="cellIs" dxfId="2024" priority="145" operator="equal">
      <formula>"eps"</formula>
    </cfRule>
  </conditionalFormatting>
  <conditionalFormatting sqref="F126">
    <cfRule type="cellIs" dxfId="2023" priority="144" operator="equal">
      <formula>"eps"</formula>
    </cfRule>
  </conditionalFormatting>
  <conditionalFormatting sqref="F127">
    <cfRule type="cellIs" dxfId="2022" priority="143" operator="equal">
      <formula>"eps"</formula>
    </cfRule>
  </conditionalFormatting>
  <conditionalFormatting sqref="M107 M110:M117 M125 M122:M123 M91 M103:M105 M95:M98">
    <cfRule type="cellIs" dxfId="2021" priority="142" operator="equal">
      <formula>"eps"</formula>
    </cfRule>
  </conditionalFormatting>
  <conditionalFormatting sqref="M109">
    <cfRule type="cellIs" dxfId="2020" priority="141" operator="equal">
      <formula>"eps"</formula>
    </cfRule>
  </conditionalFormatting>
  <conditionalFormatting sqref="M118">
    <cfRule type="cellIs" dxfId="2019" priority="140" operator="equal">
      <formula>"eps"</formula>
    </cfRule>
  </conditionalFormatting>
  <conditionalFormatting sqref="M85">
    <cfRule type="cellIs" dxfId="2018" priority="139" operator="equal">
      <formula>"eps"</formula>
    </cfRule>
  </conditionalFormatting>
  <conditionalFormatting sqref="M101">
    <cfRule type="cellIs" dxfId="2017" priority="138" operator="equal">
      <formula>"eps"</formula>
    </cfRule>
  </conditionalFormatting>
  <conditionalFormatting sqref="M126">
    <cfRule type="cellIs" dxfId="2016" priority="137" operator="equal">
      <formula>"eps"</formula>
    </cfRule>
  </conditionalFormatting>
  <conditionalFormatting sqref="M127">
    <cfRule type="cellIs" dxfId="2015" priority="136" operator="equal">
      <formula>"eps"</formula>
    </cfRule>
  </conditionalFormatting>
  <conditionalFormatting sqref="M86">
    <cfRule type="cellIs" dxfId="2014" priority="135" operator="equal">
      <formula>"eps"</formula>
    </cfRule>
  </conditionalFormatting>
  <conditionalFormatting sqref="N107 N110:N117 N125 N122:N123 N91 N103:N105 N95:N98">
    <cfRule type="cellIs" dxfId="2013" priority="134" operator="equal">
      <formula>"eps"</formula>
    </cfRule>
  </conditionalFormatting>
  <conditionalFormatting sqref="N109">
    <cfRule type="cellIs" dxfId="2012" priority="133" operator="equal">
      <formula>"eps"</formula>
    </cfRule>
  </conditionalFormatting>
  <conditionalFormatting sqref="N118">
    <cfRule type="cellIs" dxfId="2011" priority="132" operator="equal">
      <formula>"eps"</formula>
    </cfRule>
  </conditionalFormatting>
  <conditionalFormatting sqref="N85">
    <cfRule type="cellIs" dxfId="2010" priority="131" operator="equal">
      <formula>"eps"</formula>
    </cfRule>
  </conditionalFormatting>
  <conditionalFormatting sqref="N101">
    <cfRule type="cellIs" dxfId="2009" priority="130" operator="equal">
      <formula>"eps"</formula>
    </cfRule>
  </conditionalFormatting>
  <conditionalFormatting sqref="N126">
    <cfRule type="cellIs" dxfId="2008" priority="129" operator="equal">
      <formula>"eps"</formula>
    </cfRule>
  </conditionalFormatting>
  <conditionalFormatting sqref="N127">
    <cfRule type="cellIs" dxfId="2007" priority="128" operator="equal">
      <formula>"eps"</formula>
    </cfRule>
  </conditionalFormatting>
  <conditionalFormatting sqref="N86">
    <cfRule type="cellIs" dxfId="2006" priority="127" operator="equal">
      <formula>"eps"</formula>
    </cfRule>
  </conditionalFormatting>
  <conditionalFormatting sqref="M133:N155">
    <cfRule type="cellIs" dxfId="2005" priority="126" operator="equal">
      <formula>"eps"</formula>
    </cfRule>
  </conditionalFormatting>
  <conditionalFormatting sqref="F83:N84">
    <cfRule type="cellIs" dxfId="2004" priority="125" operator="equal">
      <formula>"eps"</formula>
    </cfRule>
  </conditionalFormatting>
  <conditionalFormatting sqref="F88:N90">
    <cfRule type="cellIs" dxfId="2003" priority="124" operator="equal">
      <formula>"eps"</formula>
    </cfRule>
  </conditionalFormatting>
  <conditionalFormatting sqref="F93:N93">
    <cfRule type="cellIs" dxfId="2002" priority="123" operator="equal">
      <formula>"eps"</formula>
    </cfRule>
  </conditionalFormatting>
  <conditionalFormatting sqref="F100:N100">
    <cfRule type="cellIs" dxfId="2001" priority="122" operator="equal">
      <formula>"eps"</formula>
    </cfRule>
  </conditionalFormatting>
  <conditionalFormatting sqref="F126:N127">
    <cfRule type="cellIs" dxfId="2000" priority="121" operator="equal">
      <formula>"eps"</formula>
    </cfRule>
  </conditionalFormatting>
  <conditionalFormatting sqref="F130:N130">
    <cfRule type="cellIs" dxfId="1999" priority="120" operator="equal">
      <formula>"eps"</formula>
    </cfRule>
  </conditionalFormatting>
  <conditionalFormatting sqref="F87:N87">
    <cfRule type="cellIs" dxfId="1998" priority="119" operator="equal">
      <formula>"eps"</formula>
    </cfRule>
  </conditionalFormatting>
  <conditionalFormatting sqref="G87:L87">
    <cfRule type="cellIs" dxfId="1997" priority="118" operator="equal">
      <formula>"eps"</formula>
    </cfRule>
  </conditionalFormatting>
  <conditionalFormatting sqref="F87">
    <cfRule type="cellIs" dxfId="1996" priority="117" operator="equal">
      <formula>"eps"</formula>
    </cfRule>
  </conditionalFormatting>
  <conditionalFormatting sqref="M87">
    <cfRule type="cellIs" dxfId="1995" priority="116" operator="equal">
      <formula>"eps"</formula>
    </cfRule>
  </conditionalFormatting>
  <conditionalFormatting sqref="N87">
    <cfRule type="cellIs" dxfId="1994" priority="115" operator="equal">
      <formula>"eps"</formula>
    </cfRule>
  </conditionalFormatting>
  <conditionalFormatting sqref="F121:N121">
    <cfRule type="cellIs" dxfId="1993" priority="89" operator="equal">
      <formula>"eps"</formula>
    </cfRule>
  </conditionalFormatting>
  <conditionalFormatting sqref="G121:L121">
    <cfRule type="cellIs" dxfId="1992" priority="88" operator="equal">
      <formula>"eps"</formula>
    </cfRule>
  </conditionalFormatting>
  <conditionalFormatting sqref="F121">
    <cfRule type="cellIs" dxfId="1991" priority="87" operator="equal">
      <formula>"eps"</formula>
    </cfRule>
  </conditionalFormatting>
  <conditionalFormatting sqref="M121">
    <cfRule type="cellIs" dxfId="1990" priority="86" operator="equal">
      <formula>"eps"</formula>
    </cfRule>
  </conditionalFormatting>
  <conditionalFormatting sqref="N121">
    <cfRule type="cellIs" dxfId="1989" priority="85" operator="equal">
      <formula>"eps"</formula>
    </cfRule>
  </conditionalFormatting>
  <conditionalFormatting sqref="F124:N124">
    <cfRule type="cellIs" dxfId="1988" priority="84" operator="equal">
      <formula>"eps"</formula>
    </cfRule>
  </conditionalFormatting>
  <conditionalFormatting sqref="G124:L124">
    <cfRule type="cellIs" dxfId="1987" priority="83" operator="equal">
      <formula>"eps"</formula>
    </cfRule>
  </conditionalFormatting>
  <conditionalFormatting sqref="F124">
    <cfRule type="cellIs" dxfId="1986" priority="82" operator="equal">
      <formula>"eps"</formula>
    </cfRule>
  </conditionalFormatting>
  <conditionalFormatting sqref="M124">
    <cfRule type="cellIs" dxfId="1985" priority="81" operator="equal">
      <formula>"eps"</formula>
    </cfRule>
  </conditionalFormatting>
  <conditionalFormatting sqref="N124">
    <cfRule type="cellIs" dxfId="1984" priority="80" operator="equal">
      <formula>"eps"</formula>
    </cfRule>
  </conditionalFormatting>
  <conditionalFormatting sqref="F129:N129">
    <cfRule type="cellIs" dxfId="1983" priority="79" operator="equal">
      <formula>"eps"</formula>
    </cfRule>
  </conditionalFormatting>
  <conditionalFormatting sqref="G129:L129">
    <cfRule type="cellIs" dxfId="1982" priority="78" operator="equal">
      <formula>"eps"</formula>
    </cfRule>
  </conditionalFormatting>
  <conditionalFormatting sqref="F129">
    <cfRule type="cellIs" dxfId="1981" priority="77" operator="equal">
      <formula>"eps"</formula>
    </cfRule>
  </conditionalFormatting>
  <conditionalFormatting sqref="M129">
    <cfRule type="cellIs" dxfId="1980" priority="76" operator="equal">
      <formula>"eps"</formula>
    </cfRule>
  </conditionalFormatting>
  <conditionalFormatting sqref="N129">
    <cfRule type="cellIs" dxfId="1979" priority="75" operator="equal">
      <formula>"eps"</formula>
    </cfRule>
  </conditionalFormatting>
  <conditionalFormatting sqref="F131:N132">
    <cfRule type="cellIs" dxfId="1978" priority="74" operator="equal">
      <formula>"eps"</formula>
    </cfRule>
  </conditionalFormatting>
  <conditionalFormatting sqref="G131:L132">
    <cfRule type="cellIs" dxfId="1977" priority="73" operator="equal">
      <formula>"eps"</formula>
    </cfRule>
  </conditionalFormatting>
  <conditionalFormatting sqref="F131:F132">
    <cfRule type="cellIs" dxfId="1976" priority="72" operator="equal">
      <formula>"eps"</formula>
    </cfRule>
  </conditionalFormatting>
  <conditionalFormatting sqref="M131:M132">
    <cfRule type="cellIs" dxfId="1975" priority="71" operator="equal">
      <formula>"eps"</formula>
    </cfRule>
  </conditionalFormatting>
  <conditionalFormatting sqref="N131:N132">
    <cfRule type="cellIs" dxfId="1974" priority="70" operator="equal">
      <formula>"eps"</formula>
    </cfRule>
  </conditionalFormatting>
  <conditionalFormatting sqref="F128:N128">
    <cfRule type="cellIs" dxfId="1973" priority="69" operator="equal">
      <formula>"eps"</formula>
    </cfRule>
  </conditionalFormatting>
  <conditionalFormatting sqref="G128:L128">
    <cfRule type="cellIs" dxfId="1972" priority="68" operator="equal">
      <formula>"eps"</formula>
    </cfRule>
  </conditionalFormatting>
  <conditionalFormatting sqref="F128">
    <cfRule type="cellIs" dxfId="1971" priority="67" operator="equal">
      <formula>"eps"</formula>
    </cfRule>
  </conditionalFormatting>
  <conditionalFormatting sqref="M128">
    <cfRule type="cellIs" dxfId="1970" priority="66" operator="equal">
      <formula>"eps"</formula>
    </cfRule>
  </conditionalFormatting>
  <conditionalFormatting sqref="N128">
    <cfRule type="cellIs" dxfId="1969" priority="65" operator="equal">
      <formula>"eps"</formula>
    </cfRule>
  </conditionalFormatting>
  <conditionalFormatting sqref="F82:N82">
    <cfRule type="cellIs" dxfId="1968" priority="64" operator="equal">
      <formula>"eps"</formula>
    </cfRule>
  </conditionalFormatting>
  <conditionalFormatting sqref="G82:L82">
    <cfRule type="cellIs" dxfId="1967" priority="63" operator="equal">
      <formula>"eps"</formula>
    </cfRule>
  </conditionalFormatting>
  <conditionalFormatting sqref="F82">
    <cfRule type="cellIs" dxfId="1966" priority="62" operator="equal">
      <formula>"eps"</formula>
    </cfRule>
  </conditionalFormatting>
  <conditionalFormatting sqref="M82">
    <cfRule type="cellIs" dxfId="1965" priority="61" operator="equal">
      <formula>"eps"</formula>
    </cfRule>
  </conditionalFormatting>
  <conditionalFormatting sqref="N82">
    <cfRule type="cellIs" dxfId="1964" priority="60" operator="equal">
      <formula>"eps"</formula>
    </cfRule>
  </conditionalFormatting>
  <conditionalFormatting sqref="E92">
    <cfRule type="cellIs" dxfId="1963" priority="54" operator="equal">
      <formula>"eps"</formula>
    </cfRule>
  </conditionalFormatting>
  <conditionalFormatting sqref="F92:N92">
    <cfRule type="cellIs" dxfId="1962" priority="53" operator="equal">
      <formula>"eps"</formula>
    </cfRule>
  </conditionalFormatting>
  <conditionalFormatting sqref="G92:L92">
    <cfRule type="cellIs" dxfId="1961" priority="52" operator="equal">
      <formula>"eps"</formula>
    </cfRule>
  </conditionalFormatting>
  <conditionalFormatting sqref="F92">
    <cfRule type="cellIs" dxfId="1960" priority="51" operator="equal">
      <formula>"eps"</formula>
    </cfRule>
  </conditionalFormatting>
  <conditionalFormatting sqref="M92">
    <cfRule type="cellIs" dxfId="1959" priority="50" operator="equal">
      <formula>"eps"</formula>
    </cfRule>
  </conditionalFormatting>
  <conditionalFormatting sqref="N92">
    <cfRule type="cellIs" dxfId="1958" priority="49" operator="equal">
      <formula>"eps"</formula>
    </cfRule>
  </conditionalFormatting>
  <conditionalFormatting sqref="E94">
    <cfRule type="cellIs" dxfId="1957" priority="48" operator="equal">
      <formula>"eps"</formula>
    </cfRule>
  </conditionalFormatting>
  <conditionalFormatting sqref="F94:N94">
    <cfRule type="cellIs" dxfId="1956" priority="47" operator="equal">
      <formula>"eps"</formula>
    </cfRule>
  </conditionalFormatting>
  <conditionalFormatting sqref="G94:L94">
    <cfRule type="cellIs" dxfId="1955" priority="46" operator="equal">
      <formula>"eps"</formula>
    </cfRule>
  </conditionalFormatting>
  <conditionalFormatting sqref="F94">
    <cfRule type="cellIs" dxfId="1954" priority="45" operator="equal">
      <formula>"eps"</formula>
    </cfRule>
  </conditionalFormatting>
  <conditionalFormatting sqref="M94">
    <cfRule type="cellIs" dxfId="1953" priority="44" operator="equal">
      <formula>"eps"</formula>
    </cfRule>
  </conditionalFormatting>
  <conditionalFormatting sqref="N94">
    <cfRule type="cellIs" dxfId="1952" priority="43" operator="equal">
      <formula>"eps"</formula>
    </cfRule>
  </conditionalFormatting>
  <conditionalFormatting sqref="E99">
    <cfRule type="cellIs" dxfId="1951" priority="42" operator="equal">
      <formula>"eps"</formula>
    </cfRule>
  </conditionalFormatting>
  <conditionalFormatting sqref="F99:N99">
    <cfRule type="cellIs" dxfId="1950" priority="41" operator="equal">
      <formula>"eps"</formula>
    </cfRule>
  </conditionalFormatting>
  <conditionalFormatting sqref="G99:L99">
    <cfRule type="cellIs" dxfId="1949" priority="40" operator="equal">
      <formula>"eps"</formula>
    </cfRule>
  </conditionalFormatting>
  <conditionalFormatting sqref="F99">
    <cfRule type="cellIs" dxfId="1948" priority="39" operator="equal">
      <formula>"eps"</formula>
    </cfRule>
  </conditionalFormatting>
  <conditionalFormatting sqref="M99">
    <cfRule type="cellIs" dxfId="1947" priority="38" operator="equal">
      <formula>"eps"</formula>
    </cfRule>
  </conditionalFormatting>
  <conditionalFormatting sqref="N99">
    <cfRule type="cellIs" dxfId="1946" priority="37" operator="equal">
      <formula>"eps"</formula>
    </cfRule>
  </conditionalFormatting>
  <conditionalFormatting sqref="E102">
    <cfRule type="cellIs" dxfId="1945" priority="36" operator="equal">
      <formula>"eps"</formula>
    </cfRule>
  </conditionalFormatting>
  <conditionalFormatting sqref="F102:N102">
    <cfRule type="cellIs" dxfId="1944" priority="35" operator="equal">
      <formula>"eps"</formula>
    </cfRule>
  </conditionalFormatting>
  <conditionalFormatting sqref="G102:L102">
    <cfRule type="cellIs" dxfId="1943" priority="34" operator="equal">
      <formula>"eps"</formula>
    </cfRule>
  </conditionalFormatting>
  <conditionalFormatting sqref="F102">
    <cfRule type="cellIs" dxfId="1942" priority="33" operator="equal">
      <formula>"eps"</formula>
    </cfRule>
  </conditionalFormatting>
  <conditionalFormatting sqref="M102">
    <cfRule type="cellIs" dxfId="1941" priority="32" operator="equal">
      <formula>"eps"</formula>
    </cfRule>
  </conditionalFormatting>
  <conditionalFormatting sqref="N102">
    <cfRule type="cellIs" dxfId="1940" priority="31" operator="equal">
      <formula>"eps"</formula>
    </cfRule>
  </conditionalFormatting>
  <conditionalFormatting sqref="E106">
    <cfRule type="cellIs" dxfId="1939" priority="24" operator="equal">
      <formula>"eps"</formula>
    </cfRule>
  </conditionalFormatting>
  <conditionalFormatting sqref="F106:N106">
    <cfRule type="cellIs" dxfId="1938" priority="23" operator="equal">
      <formula>"eps"</formula>
    </cfRule>
  </conditionalFormatting>
  <conditionalFormatting sqref="G106:L106">
    <cfRule type="cellIs" dxfId="1937" priority="22" operator="equal">
      <formula>"eps"</formula>
    </cfRule>
  </conditionalFormatting>
  <conditionalFormatting sqref="F106">
    <cfRule type="cellIs" dxfId="1936" priority="21" operator="equal">
      <formula>"eps"</formula>
    </cfRule>
  </conditionalFormatting>
  <conditionalFormatting sqref="M106">
    <cfRule type="cellIs" dxfId="1935" priority="20" operator="equal">
      <formula>"eps"</formula>
    </cfRule>
  </conditionalFormatting>
  <conditionalFormatting sqref="N106">
    <cfRule type="cellIs" dxfId="1934" priority="19" operator="equal">
      <formula>"eps"</formula>
    </cfRule>
  </conditionalFormatting>
  <conditionalFormatting sqref="E108">
    <cfRule type="cellIs" dxfId="1933" priority="18" operator="equal">
      <formula>"eps"</formula>
    </cfRule>
  </conditionalFormatting>
  <conditionalFormatting sqref="F108:N108">
    <cfRule type="cellIs" dxfId="1932" priority="17" operator="equal">
      <formula>"eps"</formula>
    </cfRule>
  </conditionalFormatting>
  <conditionalFormatting sqref="G108:L108">
    <cfRule type="cellIs" dxfId="1931" priority="16" operator="equal">
      <formula>"eps"</formula>
    </cfRule>
  </conditionalFormatting>
  <conditionalFormatting sqref="F108">
    <cfRule type="cellIs" dxfId="1930" priority="15" operator="equal">
      <formula>"eps"</formula>
    </cfRule>
  </conditionalFormatting>
  <conditionalFormatting sqref="M108">
    <cfRule type="cellIs" dxfId="1929" priority="14" operator="equal">
      <formula>"eps"</formula>
    </cfRule>
  </conditionalFormatting>
  <conditionalFormatting sqref="N108">
    <cfRule type="cellIs" dxfId="1928" priority="13" operator="equal">
      <formula>"eps"</formula>
    </cfRule>
  </conditionalFormatting>
  <conditionalFormatting sqref="E119">
    <cfRule type="cellIs" dxfId="1927" priority="12" operator="equal">
      <formula>"eps"</formula>
    </cfRule>
  </conditionalFormatting>
  <conditionalFormatting sqref="F119:N119">
    <cfRule type="cellIs" dxfId="1926" priority="11" operator="equal">
      <formula>"eps"</formula>
    </cfRule>
  </conditionalFormatting>
  <conditionalFormatting sqref="G119:L119">
    <cfRule type="cellIs" dxfId="1925" priority="10" operator="equal">
      <formula>"eps"</formula>
    </cfRule>
  </conditionalFormatting>
  <conditionalFormatting sqref="F119">
    <cfRule type="cellIs" dxfId="1924" priority="9" operator="equal">
      <formula>"eps"</formula>
    </cfRule>
  </conditionalFormatting>
  <conditionalFormatting sqref="M119">
    <cfRule type="cellIs" dxfId="1923" priority="8" operator="equal">
      <formula>"eps"</formula>
    </cfRule>
  </conditionalFormatting>
  <conditionalFormatting sqref="N119">
    <cfRule type="cellIs" dxfId="1922" priority="7" operator="equal">
      <formula>"eps"</formula>
    </cfRule>
  </conditionalFormatting>
  <conditionalFormatting sqref="E120">
    <cfRule type="cellIs" dxfId="1921" priority="6" operator="equal">
      <formula>"eps"</formula>
    </cfRule>
  </conditionalFormatting>
  <conditionalFormatting sqref="F120:N120">
    <cfRule type="cellIs" dxfId="1920" priority="5" operator="equal">
      <formula>"eps"</formula>
    </cfRule>
  </conditionalFormatting>
  <conditionalFormatting sqref="G120:L120">
    <cfRule type="cellIs" dxfId="1919" priority="4" operator="equal">
      <formula>"eps"</formula>
    </cfRule>
  </conditionalFormatting>
  <conditionalFormatting sqref="F120">
    <cfRule type="cellIs" dxfId="1918" priority="3" operator="equal">
      <formula>"eps"</formula>
    </cfRule>
  </conditionalFormatting>
  <conditionalFormatting sqref="M120">
    <cfRule type="cellIs" dxfId="1917" priority="2" operator="equal">
      <formula>"eps"</formula>
    </cfRule>
  </conditionalFormatting>
  <conditionalFormatting sqref="N120">
    <cfRule type="cellIs" dxfId="1916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173" t="s">
        <v>302</v>
      </c>
      <c r="E6" s="173"/>
      <c r="F6" s="173"/>
      <c r="G6" s="173"/>
      <c r="H6" s="172" t="s">
        <v>303</v>
      </c>
      <c r="I6" s="172"/>
      <c r="J6" s="172"/>
      <c r="K6" s="172"/>
      <c r="L6" s="172"/>
      <c r="M6" s="172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15" priority="183" operator="equal">
      <formula>"eps"</formula>
    </cfRule>
  </conditionalFormatting>
  <conditionalFormatting sqref="H9:K10 H8 H14:K17 H19:K26 H29:K31 H33:K33 H36:K43 H46:K46 H52:K52 H56:K58 H48:K49">
    <cfRule type="cellIs" dxfId="1914" priority="180" operator="equal">
      <formula>"eps"</formula>
    </cfRule>
  </conditionalFormatting>
  <conditionalFormatting sqref="L8">
    <cfRule type="cellIs" dxfId="1913" priority="173" operator="equal">
      <formula>"eps"</formula>
    </cfRule>
  </conditionalFormatting>
  <conditionalFormatting sqref="L9:L10 L14:L17 L19:L26 L29:L31 L33 L36:L43 L46 L52 L56:L58 L48:L49">
    <cfRule type="cellIs" dxfId="1912" priority="172" operator="equal">
      <formula>"eps"</formula>
    </cfRule>
  </conditionalFormatting>
  <conditionalFormatting sqref="M8">
    <cfRule type="cellIs" dxfId="1911" priority="171" operator="equal">
      <formula>"eps"</formula>
    </cfRule>
  </conditionalFormatting>
  <conditionalFormatting sqref="M9:M10 M14:M17 M19:M26 M29:M31 M33 M36:M43 M46 M52 M56:M58 M48:M49">
    <cfRule type="cellIs" dxfId="1910" priority="170" operator="equal">
      <formula>"eps"</formula>
    </cfRule>
  </conditionalFormatting>
  <conditionalFormatting sqref="D60:G60">
    <cfRule type="cellIs" dxfId="1909" priority="169" operator="equal">
      <formula>"eps"</formula>
    </cfRule>
  </conditionalFormatting>
  <conditionalFormatting sqref="H60:K60">
    <cfRule type="cellIs" dxfId="1908" priority="168" operator="equal">
      <formula>"eps"</formula>
    </cfRule>
  </conditionalFormatting>
  <conditionalFormatting sqref="L60">
    <cfRule type="cellIs" dxfId="1907" priority="167" operator="equal">
      <formula>"eps"</formula>
    </cfRule>
  </conditionalFormatting>
  <conditionalFormatting sqref="M60">
    <cfRule type="cellIs" dxfId="1906" priority="166" operator="equal">
      <formula>"eps"</formula>
    </cfRule>
  </conditionalFormatting>
  <conditionalFormatting sqref="D12:M12">
    <cfRule type="cellIs" dxfId="1905" priority="162" operator="equal">
      <formula>"eps"</formula>
    </cfRule>
  </conditionalFormatting>
  <conditionalFormatting sqref="D18:M18">
    <cfRule type="cellIs" dxfId="1904" priority="159" operator="equal">
      <formula>"eps"</formula>
    </cfRule>
  </conditionalFormatting>
  <conditionalFormatting sqref="D28:M28">
    <cfRule type="cellIs" dxfId="1903" priority="158" operator="equal">
      <formula>"eps"</formula>
    </cfRule>
  </conditionalFormatting>
  <conditionalFormatting sqref="H28:K28">
    <cfRule type="cellIs" dxfId="1902" priority="157" operator="equal">
      <formula>"eps"</formula>
    </cfRule>
  </conditionalFormatting>
  <conditionalFormatting sqref="L28">
    <cfRule type="cellIs" dxfId="1901" priority="156" operator="equal">
      <formula>"eps"</formula>
    </cfRule>
  </conditionalFormatting>
  <conditionalFormatting sqref="M28">
    <cfRule type="cellIs" dxfId="1900" priority="155" operator="equal">
      <formula>"eps"</formula>
    </cfRule>
  </conditionalFormatting>
  <conditionalFormatting sqref="D32:M32">
    <cfRule type="cellIs" dxfId="1899" priority="153" operator="equal">
      <formula>"eps"</formula>
    </cfRule>
  </conditionalFormatting>
  <conditionalFormatting sqref="H32:K32">
    <cfRule type="cellIs" dxfId="1898" priority="152" operator="equal">
      <formula>"eps"</formula>
    </cfRule>
  </conditionalFormatting>
  <conditionalFormatting sqref="L32">
    <cfRule type="cellIs" dxfId="1897" priority="151" operator="equal">
      <formula>"eps"</formula>
    </cfRule>
  </conditionalFormatting>
  <conditionalFormatting sqref="M32">
    <cfRule type="cellIs" dxfId="1896" priority="150" operator="equal">
      <formula>"eps"</formula>
    </cfRule>
  </conditionalFormatting>
  <conditionalFormatting sqref="D34:M34">
    <cfRule type="cellIs" dxfId="1895" priority="148" operator="equal">
      <formula>"eps"</formula>
    </cfRule>
  </conditionalFormatting>
  <conditionalFormatting sqref="H34:K34">
    <cfRule type="cellIs" dxfId="1894" priority="147" operator="equal">
      <formula>"eps"</formula>
    </cfRule>
  </conditionalFormatting>
  <conditionalFormatting sqref="L34">
    <cfRule type="cellIs" dxfId="1893" priority="146" operator="equal">
      <formula>"eps"</formula>
    </cfRule>
  </conditionalFormatting>
  <conditionalFormatting sqref="M34">
    <cfRule type="cellIs" dxfId="1892" priority="145" operator="equal">
      <formula>"eps"</formula>
    </cfRule>
  </conditionalFormatting>
  <conditionalFormatting sqref="D35:M35">
    <cfRule type="cellIs" dxfId="1891" priority="143" operator="equal">
      <formula>"eps"</formula>
    </cfRule>
  </conditionalFormatting>
  <conditionalFormatting sqref="H35:K35">
    <cfRule type="cellIs" dxfId="1890" priority="142" operator="equal">
      <formula>"eps"</formula>
    </cfRule>
  </conditionalFormatting>
  <conditionalFormatting sqref="L35">
    <cfRule type="cellIs" dxfId="1889" priority="141" operator="equal">
      <formula>"eps"</formula>
    </cfRule>
  </conditionalFormatting>
  <conditionalFormatting sqref="M35">
    <cfRule type="cellIs" dxfId="1888" priority="140" operator="equal">
      <formula>"eps"</formula>
    </cfRule>
  </conditionalFormatting>
  <conditionalFormatting sqref="D44:M44">
    <cfRule type="cellIs" dxfId="1887" priority="137" operator="equal">
      <formula>"eps"</formula>
    </cfRule>
  </conditionalFormatting>
  <conditionalFormatting sqref="H44:K44">
    <cfRule type="cellIs" dxfId="1886" priority="136" operator="equal">
      <formula>"eps"</formula>
    </cfRule>
  </conditionalFormatting>
  <conditionalFormatting sqref="L44">
    <cfRule type="cellIs" dxfId="1885" priority="135" operator="equal">
      <formula>"eps"</formula>
    </cfRule>
  </conditionalFormatting>
  <conditionalFormatting sqref="M44">
    <cfRule type="cellIs" dxfId="1884" priority="134" operator="equal">
      <formula>"eps"</formula>
    </cfRule>
  </conditionalFormatting>
  <conditionalFormatting sqref="D45:M45">
    <cfRule type="cellIs" dxfId="1883" priority="131" operator="equal">
      <formula>"eps"</formula>
    </cfRule>
  </conditionalFormatting>
  <conditionalFormatting sqref="H45:K45">
    <cfRule type="cellIs" dxfId="1882" priority="130" operator="equal">
      <formula>"eps"</formula>
    </cfRule>
  </conditionalFormatting>
  <conditionalFormatting sqref="L45">
    <cfRule type="cellIs" dxfId="1881" priority="129" operator="equal">
      <formula>"eps"</formula>
    </cfRule>
  </conditionalFormatting>
  <conditionalFormatting sqref="M45">
    <cfRule type="cellIs" dxfId="1880" priority="128" operator="equal">
      <formula>"eps"</formula>
    </cfRule>
  </conditionalFormatting>
  <conditionalFormatting sqref="D50:M50">
    <cfRule type="cellIs" dxfId="1879" priority="125" operator="equal">
      <formula>"eps"</formula>
    </cfRule>
  </conditionalFormatting>
  <conditionalFormatting sqref="H50:K50">
    <cfRule type="cellIs" dxfId="1878" priority="124" operator="equal">
      <formula>"eps"</formula>
    </cfRule>
  </conditionalFormatting>
  <conditionalFormatting sqref="L50">
    <cfRule type="cellIs" dxfId="1877" priority="123" operator="equal">
      <formula>"eps"</formula>
    </cfRule>
  </conditionalFormatting>
  <conditionalFormatting sqref="M50">
    <cfRule type="cellIs" dxfId="1876" priority="122" operator="equal">
      <formula>"eps"</formula>
    </cfRule>
  </conditionalFormatting>
  <conditionalFormatting sqref="D11:M11">
    <cfRule type="cellIs" dxfId="1875" priority="109" operator="equal">
      <formula>"eps"</formula>
    </cfRule>
  </conditionalFormatting>
  <conditionalFormatting sqref="H11:K11">
    <cfRule type="cellIs" dxfId="1874" priority="108" operator="equal">
      <formula>"eps"</formula>
    </cfRule>
  </conditionalFormatting>
  <conditionalFormatting sqref="L11">
    <cfRule type="cellIs" dxfId="1873" priority="107" operator="equal">
      <formula>"eps"</formula>
    </cfRule>
  </conditionalFormatting>
  <conditionalFormatting sqref="M11">
    <cfRule type="cellIs" dxfId="1872" priority="106" operator="equal">
      <formula>"eps"</formula>
    </cfRule>
  </conditionalFormatting>
  <conditionalFormatting sqref="D27:M27">
    <cfRule type="cellIs" dxfId="1871" priority="103" operator="equal">
      <formula>"eps"</formula>
    </cfRule>
  </conditionalFormatting>
  <conditionalFormatting sqref="H27:K27">
    <cfRule type="cellIs" dxfId="1870" priority="102" operator="equal">
      <formula>"eps"</formula>
    </cfRule>
  </conditionalFormatting>
  <conditionalFormatting sqref="L27">
    <cfRule type="cellIs" dxfId="1869" priority="101" operator="equal">
      <formula>"eps"</formula>
    </cfRule>
  </conditionalFormatting>
  <conditionalFormatting sqref="M27">
    <cfRule type="cellIs" dxfId="1868" priority="100" operator="equal">
      <formula>"eps"</formula>
    </cfRule>
  </conditionalFormatting>
  <conditionalFormatting sqref="D13:M13">
    <cfRule type="cellIs" dxfId="1867" priority="97" operator="equal">
      <formula>"eps"</formula>
    </cfRule>
  </conditionalFormatting>
  <conditionalFormatting sqref="D13:M13">
    <cfRule type="cellIs" dxfId="1866" priority="95" operator="equal">
      <formula>"eps"</formula>
    </cfRule>
  </conditionalFormatting>
  <conditionalFormatting sqref="D47:G47">
    <cfRule type="cellIs" dxfId="1865" priority="66" operator="equal">
      <formula>"eps"</formula>
    </cfRule>
  </conditionalFormatting>
  <conditionalFormatting sqref="H47:K47">
    <cfRule type="cellIs" dxfId="1864" priority="65" operator="equal">
      <formula>"eps"</formula>
    </cfRule>
  </conditionalFormatting>
  <conditionalFormatting sqref="L47">
    <cfRule type="cellIs" dxfId="1863" priority="64" operator="equal">
      <formula>"eps"</formula>
    </cfRule>
  </conditionalFormatting>
  <conditionalFormatting sqref="M47">
    <cfRule type="cellIs" dxfId="1862" priority="63" operator="equal">
      <formula>"eps"</formula>
    </cfRule>
  </conditionalFormatting>
  <conditionalFormatting sqref="D53:G53">
    <cfRule type="cellIs" dxfId="1861" priority="59" operator="equal">
      <formula>"eps"</formula>
    </cfRule>
  </conditionalFormatting>
  <conditionalFormatting sqref="H53:K53">
    <cfRule type="cellIs" dxfId="1860" priority="58" operator="equal">
      <formula>"eps"</formula>
    </cfRule>
  </conditionalFormatting>
  <conditionalFormatting sqref="L53">
    <cfRule type="cellIs" dxfId="1859" priority="57" operator="equal">
      <formula>"eps"</formula>
    </cfRule>
  </conditionalFormatting>
  <conditionalFormatting sqref="M53">
    <cfRule type="cellIs" dxfId="1858" priority="56" operator="equal">
      <formula>"eps"</formula>
    </cfRule>
  </conditionalFormatting>
  <conditionalFormatting sqref="D54:G54">
    <cfRule type="cellIs" dxfId="1857" priority="53" operator="equal">
      <formula>"eps"</formula>
    </cfRule>
  </conditionalFormatting>
  <conditionalFormatting sqref="H54:K54">
    <cfRule type="cellIs" dxfId="1856" priority="52" operator="equal">
      <formula>"eps"</formula>
    </cfRule>
  </conditionalFormatting>
  <conditionalFormatting sqref="L54">
    <cfRule type="cellIs" dxfId="1855" priority="51" operator="equal">
      <formula>"eps"</formula>
    </cfRule>
  </conditionalFormatting>
  <conditionalFormatting sqref="M54">
    <cfRule type="cellIs" dxfId="1854" priority="50" operator="equal">
      <formula>"eps"</formula>
    </cfRule>
  </conditionalFormatting>
  <conditionalFormatting sqref="D59:G59">
    <cfRule type="cellIs" dxfId="1853" priority="47" operator="equal">
      <formula>"eps"</formula>
    </cfRule>
  </conditionalFormatting>
  <conditionalFormatting sqref="H59:K59">
    <cfRule type="cellIs" dxfId="1852" priority="46" operator="equal">
      <formula>"eps"</formula>
    </cfRule>
  </conditionalFormatting>
  <conditionalFormatting sqref="L59">
    <cfRule type="cellIs" dxfId="1851" priority="45" operator="equal">
      <formula>"eps"</formula>
    </cfRule>
  </conditionalFormatting>
  <conditionalFormatting sqref="M59">
    <cfRule type="cellIs" dxfId="1850" priority="44" operator="equal">
      <formula>"eps"</formula>
    </cfRule>
  </conditionalFormatting>
  <conditionalFormatting sqref="D55:G55">
    <cfRule type="cellIs" dxfId="1849" priority="41" operator="equal">
      <formula>"eps"</formula>
    </cfRule>
  </conditionalFormatting>
  <conditionalFormatting sqref="H55:K55">
    <cfRule type="cellIs" dxfId="1848" priority="40" operator="equal">
      <formula>"eps"</formula>
    </cfRule>
  </conditionalFormatting>
  <conditionalFormatting sqref="L55">
    <cfRule type="cellIs" dxfId="1847" priority="39" operator="equal">
      <formula>"eps"</formula>
    </cfRule>
  </conditionalFormatting>
  <conditionalFormatting sqref="M55">
    <cfRule type="cellIs" dxfId="1846" priority="38" operator="equal">
      <formula>"eps"</formula>
    </cfRule>
  </conditionalFormatting>
  <conditionalFormatting sqref="D51:G51">
    <cfRule type="cellIs" dxfId="1845" priority="4" operator="equal">
      <formula>"eps"</formula>
    </cfRule>
  </conditionalFormatting>
  <conditionalFormatting sqref="H51:K51">
    <cfRule type="cellIs" dxfId="1844" priority="3" operator="equal">
      <formula>"eps"</formula>
    </cfRule>
  </conditionalFormatting>
  <conditionalFormatting sqref="L51">
    <cfRule type="cellIs" dxfId="1843" priority="2" operator="equal">
      <formula>"eps"</formula>
    </cfRule>
  </conditionalFormatting>
  <conditionalFormatting sqref="M51">
    <cfRule type="cellIs" dxfId="1842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841" priority="63" operator="equal">
      <formula>"eps"</formula>
    </cfRule>
  </conditionalFormatting>
  <conditionalFormatting sqref="C7">
    <cfRule type="cellIs" dxfId="1840" priority="59" operator="equal">
      <formula>"eps"</formula>
    </cfRule>
  </conditionalFormatting>
  <conditionalFormatting sqref="C24:L24 R24:Z24">
    <cfRule type="cellIs" dxfId="1839" priority="58" operator="equal">
      <formula>"eps"</formula>
    </cfRule>
  </conditionalFormatting>
  <conditionalFormatting sqref="R24:Z24">
    <cfRule type="cellIs" dxfId="1838" priority="57" operator="equal">
      <formula>"eps"</formula>
    </cfRule>
  </conditionalFormatting>
  <conditionalFormatting sqref="C45:L45 R45:Z45">
    <cfRule type="cellIs" dxfId="1837" priority="56" operator="equal">
      <formula>"eps"</formula>
    </cfRule>
  </conditionalFormatting>
  <conditionalFormatting sqref="R45:Z45">
    <cfRule type="cellIs" dxfId="1836" priority="55" operator="equal">
      <formula>"eps"</formula>
    </cfRule>
  </conditionalFormatting>
  <conditionalFormatting sqref="C54">
    <cfRule type="cellIs" dxfId="1835" priority="49" operator="equal">
      <formula>"eps"</formula>
    </cfRule>
  </conditionalFormatting>
  <conditionalFormatting sqref="C47">
    <cfRule type="cellIs" dxfId="1834" priority="54" operator="equal">
      <formula>"eps"</formula>
    </cfRule>
  </conditionalFormatting>
  <conditionalFormatting sqref="C48">
    <cfRule type="cellIs" dxfId="1833" priority="53" operator="equal">
      <formula>"eps"</formula>
    </cfRule>
  </conditionalFormatting>
  <conditionalFormatting sqref="C49">
    <cfRule type="cellIs" dxfId="1832" priority="52" operator="equal">
      <formula>"eps"</formula>
    </cfRule>
  </conditionalFormatting>
  <conditionalFormatting sqref="C52">
    <cfRule type="cellIs" dxfId="1831" priority="51" operator="equal">
      <formula>"eps"</formula>
    </cfRule>
  </conditionalFormatting>
  <conditionalFormatting sqref="C53">
    <cfRule type="cellIs" dxfId="1830" priority="50" operator="equal">
      <formula>"eps"</formula>
    </cfRule>
  </conditionalFormatting>
  <conditionalFormatting sqref="AI8:AI69">
    <cfRule type="cellIs" dxfId="1829" priority="46" operator="equal">
      <formula>"eps"</formula>
    </cfRule>
  </conditionalFormatting>
  <conditionalFormatting sqref="AL9">
    <cfRule type="cellIs" dxfId="1828" priority="43" operator="equal">
      <formula>"eps"</formula>
    </cfRule>
  </conditionalFormatting>
  <conditionalFormatting sqref="AL9">
    <cfRule type="cellIs" dxfId="1827" priority="42" operator="equal">
      <formula>"eps"</formula>
    </cfRule>
  </conditionalFormatting>
  <conditionalFormatting sqref="D54:L54">
    <cfRule type="cellIs" dxfId="1826" priority="28" operator="equal">
      <formula>"eps"</formula>
    </cfRule>
  </conditionalFormatting>
  <conditionalFormatting sqref="D47:L47">
    <cfRule type="cellIs" dxfId="1825" priority="34" operator="equal">
      <formula>"eps"</formula>
    </cfRule>
  </conditionalFormatting>
  <conditionalFormatting sqref="D48:L48">
    <cfRule type="cellIs" dxfId="1824" priority="33" operator="equal">
      <formula>"eps"</formula>
    </cfRule>
  </conditionalFormatting>
  <conditionalFormatting sqref="D49:L49">
    <cfRule type="cellIs" dxfId="1823" priority="32" operator="equal">
      <formula>"eps"</formula>
    </cfRule>
  </conditionalFormatting>
  <conditionalFormatting sqref="D50:L50">
    <cfRule type="cellIs" dxfId="1822" priority="31" operator="equal">
      <formula>"eps"</formula>
    </cfRule>
  </conditionalFormatting>
  <conditionalFormatting sqref="D52:L52">
    <cfRule type="cellIs" dxfId="1821" priority="30" operator="equal">
      <formula>"eps"</formula>
    </cfRule>
  </conditionalFormatting>
  <conditionalFormatting sqref="D53:L53">
    <cfRule type="cellIs" dxfId="1820" priority="29" operator="equal">
      <formula>"eps"</formula>
    </cfRule>
  </conditionalFormatting>
  <conditionalFormatting sqref="C11">
    <cfRule type="cellIs" dxfId="1819" priority="20" operator="equal">
      <formula>"eps"</formula>
    </cfRule>
  </conditionalFormatting>
  <conditionalFormatting sqref="C11">
    <cfRule type="cellIs" dxfId="1818" priority="19" operator="equal">
      <formula>"eps"</formula>
    </cfRule>
  </conditionalFormatting>
  <conditionalFormatting sqref="C11">
    <cfRule type="cellIs" dxfId="1817" priority="18" operator="equal">
      <formula>"eps"</formula>
    </cfRule>
  </conditionalFormatting>
  <conditionalFormatting sqref="C11">
    <cfRule type="cellIs" dxfId="1816" priority="17" operator="equal">
      <formula>"eps"</formula>
    </cfRule>
  </conditionalFormatting>
  <conditionalFormatting sqref="C25">
    <cfRule type="cellIs" dxfId="1815" priority="6" operator="equal">
      <formula>"eps"</formula>
    </cfRule>
  </conditionalFormatting>
  <conditionalFormatting sqref="C51:L51 Q51:Z51">
    <cfRule type="cellIs" dxfId="1814" priority="5" operator="equal">
      <formula>"eps"</formula>
    </cfRule>
  </conditionalFormatting>
  <conditionalFormatting sqref="C51">
    <cfRule type="cellIs" dxfId="1813" priority="4" operator="equal">
      <formula>"eps"</formula>
    </cfRule>
  </conditionalFormatting>
  <conditionalFormatting sqref="D51:L51">
    <cfRule type="cellIs" dxfId="1812" priority="3" operator="equal">
      <formula>"eps"</formula>
    </cfRule>
  </conditionalFormatting>
  <conditionalFormatting sqref="Q61:Z62">
    <cfRule type="cellIs" dxfId="1811" priority="2" operator="equal">
      <formula>"eps"</formula>
    </cfRule>
  </conditionalFormatting>
  <conditionalFormatting sqref="C61:L62">
    <cfRule type="cellIs" dxfId="1810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/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1809" priority="11" operator="equal">
      <formula>"eps"</formula>
    </cfRule>
  </conditionalFormatting>
  <conditionalFormatting sqref="O8:X13">
    <cfRule type="cellIs" dxfId="1808" priority="3" operator="equal">
      <formula>"eps"</formula>
    </cfRule>
  </conditionalFormatting>
  <conditionalFormatting sqref="P8:X13">
    <cfRule type="cellIs" dxfId="1807" priority="2" operator="equal">
      <formula>"eps"</formula>
    </cfRule>
  </conditionalFormatting>
  <conditionalFormatting sqref="P8:X13">
    <cfRule type="cellIs" dxfId="180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74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74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74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74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74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74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74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74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74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74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74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74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74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74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1805" priority="17" operator="equal">
      <formula>"eps"</formula>
    </cfRule>
  </conditionalFormatting>
  <conditionalFormatting sqref="O8:X12">
    <cfRule type="cellIs" dxfId="1804" priority="11" operator="equal">
      <formula>"eps"</formula>
    </cfRule>
  </conditionalFormatting>
  <conditionalFormatting sqref="P8:X12">
    <cfRule type="cellIs" dxfId="1803" priority="10" operator="equal">
      <formula>"eps"</formula>
    </cfRule>
  </conditionalFormatting>
  <conditionalFormatting sqref="P8:X12">
    <cfRule type="cellIs" dxfId="1802" priority="9" operator="equal">
      <formula>"eps"</formula>
    </cfRule>
  </conditionalFormatting>
  <conditionalFormatting sqref="P8:X12">
    <cfRule type="cellIs" dxfId="1801" priority="8" operator="equal">
      <formula>"eps"</formula>
    </cfRule>
  </conditionalFormatting>
  <conditionalFormatting sqref="P8:X12">
    <cfRule type="cellIs" dxfId="1800" priority="7" operator="equal">
      <formula>"eps"</formula>
    </cfRule>
  </conditionalFormatting>
  <conditionalFormatting sqref="AB8:AK12">
    <cfRule type="cellIs" dxfId="1799" priority="6" operator="equal">
      <formula>"eps"</formula>
    </cfRule>
  </conditionalFormatting>
  <conditionalFormatting sqref="AB8:AK12">
    <cfRule type="cellIs" dxfId="1798" priority="5" operator="equal">
      <formula>"eps"</formula>
    </cfRule>
  </conditionalFormatting>
  <conditionalFormatting sqref="AC8:AK12">
    <cfRule type="cellIs" dxfId="1797" priority="4" operator="equal">
      <formula>"eps"</formula>
    </cfRule>
  </conditionalFormatting>
  <conditionalFormatting sqref="AC8:AK12">
    <cfRule type="cellIs" dxfId="1796" priority="3" operator="equal">
      <formula>"eps"</formula>
    </cfRule>
  </conditionalFormatting>
  <conditionalFormatting sqref="AC8:AK12">
    <cfRule type="cellIs" dxfId="1795" priority="2" operator="equal">
      <formula>"eps"</formula>
    </cfRule>
  </conditionalFormatting>
  <conditionalFormatting sqref="AC8:AK12">
    <cfRule type="cellIs" dxfId="1794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1793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workbookViewId="0"/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1792" priority="24" operator="equal">
      <formula>"eps"</formula>
    </cfRule>
  </conditionalFormatting>
  <conditionalFormatting sqref="Q25:Z44">
    <cfRule type="cellIs" dxfId="1791" priority="18" operator="equal">
      <formula>"eps"</formula>
    </cfRule>
  </conditionalFormatting>
  <conditionalFormatting sqref="R25:Z44">
    <cfRule type="cellIs" dxfId="1790" priority="17" operator="equal">
      <formula>"eps"</formula>
    </cfRule>
  </conditionalFormatting>
  <conditionalFormatting sqref="R25:Z44">
    <cfRule type="cellIs" dxfId="1789" priority="16" operator="equal">
      <formula>"eps"</formula>
    </cfRule>
  </conditionalFormatting>
  <conditionalFormatting sqref="Q24:Z24 C24:L24">
    <cfRule type="cellIs" dxfId="1788" priority="15" operator="equal">
      <formula>"eps"</formula>
    </cfRule>
  </conditionalFormatting>
  <conditionalFormatting sqref="Q24:Z24">
    <cfRule type="cellIs" dxfId="1787" priority="14" operator="equal">
      <formula>"eps"</formula>
    </cfRule>
  </conditionalFormatting>
  <conditionalFormatting sqref="R24:Z24">
    <cfRule type="cellIs" dxfId="1786" priority="13" operator="equal">
      <formula>"eps"</formula>
    </cfRule>
  </conditionalFormatting>
  <conditionalFormatting sqref="R24:Z24">
    <cfRule type="cellIs" dxfId="1785" priority="12" operator="equal">
      <formula>"eps"</formula>
    </cfRule>
  </conditionalFormatting>
  <conditionalFormatting sqref="C45:L45 Q45:Z45">
    <cfRule type="cellIs" dxfId="1784" priority="11" operator="equal">
      <formula>"eps"</formula>
    </cfRule>
  </conditionalFormatting>
  <conditionalFormatting sqref="Q45:Z45">
    <cfRule type="cellIs" dxfId="1783" priority="10" operator="equal">
      <formula>"eps"</formula>
    </cfRule>
  </conditionalFormatting>
  <conditionalFormatting sqref="R45:Z45">
    <cfRule type="cellIs" dxfId="1782" priority="9" operator="equal">
      <formula>"eps"</formula>
    </cfRule>
  </conditionalFormatting>
  <conditionalFormatting sqref="R45:Z45">
    <cfRule type="cellIs" dxfId="1781" priority="8" operator="equal">
      <formula>"eps"</formula>
    </cfRule>
  </conditionalFormatting>
  <conditionalFormatting sqref="C51:L51 Q51:Z51">
    <cfRule type="cellIs" dxfId="1780" priority="2" operator="equal">
      <formula>"eps"</formula>
    </cfRule>
  </conditionalFormatting>
  <conditionalFormatting sqref="C61:L62 Q61:Z62">
    <cfRule type="cellIs" dxfId="177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1778" priority="29" operator="equal">
      <formula>"eps"</formula>
    </cfRule>
  </conditionalFormatting>
  <conditionalFormatting sqref="P8:Y10 P12:Y16 P11:Q11 S11:Y11">
    <cfRule type="cellIs" dxfId="1777" priority="23" operator="equal">
      <formula>"eps"</formula>
    </cfRule>
  </conditionalFormatting>
  <conditionalFormatting sqref="Q8:Y10 Q12:Y16 Q11 S11:Y11">
    <cfRule type="cellIs" dxfId="1776" priority="22" operator="equal">
      <formula>"eps"</formula>
    </cfRule>
  </conditionalFormatting>
  <conditionalFormatting sqref="Q8:Y10 Q12:Y16 Q11 S11:Y11">
    <cfRule type="cellIs" dxfId="1775" priority="21" operator="equal">
      <formula>"eps"</formula>
    </cfRule>
  </conditionalFormatting>
  <conditionalFormatting sqref="Q8:Y10 Q12:Y16 Q11 S11:Y11">
    <cfRule type="cellIs" dxfId="1774" priority="20" operator="equal">
      <formula>"eps"</formula>
    </cfRule>
  </conditionalFormatting>
  <conditionalFormatting sqref="Q8:Y10 Q12:Y16 Q11 S11:Y11">
    <cfRule type="cellIs" dxfId="1773" priority="19" operator="equal">
      <formula>"eps"</formula>
    </cfRule>
  </conditionalFormatting>
  <conditionalFormatting sqref="D15:L15">
    <cfRule type="cellIs" dxfId="1772" priority="18" operator="equal">
      <formula>"eps"</formula>
    </cfRule>
  </conditionalFormatting>
  <conditionalFormatting sqref="D16:L16">
    <cfRule type="cellIs" dxfId="1771" priority="17" operator="equal">
      <formula>"eps"</formula>
    </cfRule>
  </conditionalFormatting>
  <conditionalFormatting sqref="D16:L16">
    <cfRule type="cellIs" dxfId="1770" priority="16" operator="equal">
      <formula>"eps"</formula>
    </cfRule>
  </conditionalFormatting>
  <conditionalFormatting sqref="C8:C14">
    <cfRule type="cellIs" dxfId="1769" priority="14" operator="equal">
      <formula>"eps"</formula>
    </cfRule>
  </conditionalFormatting>
  <conditionalFormatting sqref="C15">
    <cfRule type="cellIs" dxfId="1768" priority="13" operator="equal">
      <formula>"eps"</formula>
    </cfRule>
  </conditionalFormatting>
  <conditionalFormatting sqref="C16">
    <cfRule type="cellIs" dxfId="1767" priority="12" operator="equal">
      <formula>"eps"</formula>
    </cfRule>
  </conditionalFormatting>
  <conditionalFormatting sqref="C16">
    <cfRule type="cellIs" dxfId="1766" priority="11" operator="equal">
      <formula>"eps"</formula>
    </cfRule>
  </conditionalFormatting>
  <conditionalFormatting sqref="P1">
    <cfRule type="cellIs" dxfId="1765" priority="10" operator="equal">
      <formula>"eps"</formula>
    </cfRule>
  </conditionalFormatting>
  <conditionalFormatting sqref="P1">
    <cfRule type="cellIs" dxfId="1764" priority="9" operator="equal">
      <formula>"eps"</formula>
    </cfRule>
  </conditionalFormatting>
  <conditionalFormatting sqref="R11">
    <cfRule type="cellIs" dxfId="1763" priority="8" operator="equal">
      <formula>"eps"</formula>
    </cfRule>
  </conditionalFormatting>
  <conditionalFormatting sqref="R11">
    <cfRule type="cellIs" dxfId="1762" priority="7" operator="equal">
      <formula>"eps"</formula>
    </cfRule>
  </conditionalFormatting>
  <conditionalFormatting sqref="AB8:AK16">
    <cfRule type="cellIs" dxfId="1761" priority="6" operator="equal">
      <formula>"eps"</formula>
    </cfRule>
  </conditionalFormatting>
  <conditionalFormatting sqref="AB8:AK16">
    <cfRule type="cellIs" dxfId="1760" priority="5" operator="equal">
      <formula>"eps"</formula>
    </cfRule>
  </conditionalFormatting>
  <conditionalFormatting sqref="AC8:AK16">
    <cfRule type="cellIs" dxfId="1759" priority="4" operator="equal">
      <formula>"eps"</formula>
    </cfRule>
  </conditionalFormatting>
  <conditionalFormatting sqref="AC8:AK16">
    <cfRule type="cellIs" dxfId="1758" priority="3" operator="equal">
      <formula>"eps"</formula>
    </cfRule>
  </conditionalFormatting>
  <conditionalFormatting sqref="AC8:AK16">
    <cfRule type="cellIs" dxfId="1757" priority="2" operator="equal">
      <formula>"eps"</formula>
    </cfRule>
  </conditionalFormatting>
  <conditionalFormatting sqref="AC8:AK16">
    <cfRule type="cellIs" dxfId="175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175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1754" priority="33" operator="equal">
      <formula>"eps"</formula>
    </cfRule>
  </conditionalFormatting>
  <conditionalFormatting sqref="AH30:AL30 AH35:AL35 G31:AL34 G36:AL37">
    <cfRule type="cellIs" dxfId="1753" priority="32" operator="equal">
      <formula>"eps"</formula>
    </cfRule>
  </conditionalFormatting>
  <conditionalFormatting sqref="G35:AG35">
    <cfRule type="cellIs" dxfId="1752" priority="31" operator="equal">
      <formula>"eps"</formula>
    </cfRule>
  </conditionalFormatting>
  <conditionalFormatting sqref="C48:AL57">
    <cfRule type="cellIs" dxfId="1751" priority="22" operator="equal">
      <formula>"eps"</formula>
    </cfRule>
  </conditionalFormatting>
  <conditionalFormatting sqref="C68:AL77">
    <cfRule type="cellIs" dxfId="1750" priority="20" operator="equal">
      <formula>"eps"</formula>
    </cfRule>
  </conditionalFormatting>
  <conditionalFormatting sqref="C58:AL67">
    <cfRule type="cellIs" dxfId="1749" priority="21" operator="equal">
      <formula>"eps"</formula>
    </cfRule>
  </conditionalFormatting>
  <conditionalFormatting sqref="C108:AL117">
    <cfRule type="cellIs" dxfId="1748" priority="16" operator="equal">
      <formula>"eps"</formula>
    </cfRule>
  </conditionalFormatting>
  <conditionalFormatting sqref="C78:AL87">
    <cfRule type="cellIs" dxfId="1747" priority="19" operator="equal">
      <formula>"eps"</formula>
    </cfRule>
  </conditionalFormatting>
  <conditionalFormatting sqref="C88:AL97">
    <cfRule type="cellIs" dxfId="1746" priority="18" operator="equal">
      <formula>"eps"</formula>
    </cfRule>
  </conditionalFormatting>
  <conditionalFormatting sqref="C138:AL147">
    <cfRule type="cellIs" dxfId="1745" priority="13" operator="equal">
      <formula>"eps"</formula>
    </cfRule>
  </conditionalFormatting>
  <conditionalFormatting sqref="C98:AL107">
    <cfRule type="cellIs" dxfId="1744" priority="17" operator="equal">
      <formula>"eps"</formula>
    </cfRule>
  </conditionalFormatting>
  <conditionalFormatting sqref="C168:AL177">
    <cfRule type="cellIs" dxfId="1743" priority="12" operator="equal">
      <formula>"eps"</formula>
    </cfRule>
  </conditionalFormatting>
  <conditionalFormatting sqref="C118:AL127">
    <cfRule type="cellIs" dxfId="1742" priority="15" operator="equal">
      <formula>"eps"</formula>
    </cfRule>
  </conditionalFormatting>
  <conditionalFormatting sqref="C128:AL137">
    <cfRule type="cellIs" dxfId="1741" priority="14" operator="equal">
      <formula>"eps"</formula>
    </cfRule>
  </conditionalFormatting>
  <conditionalFormatting sqref="C188:AL197">
    <cfRule type="cellIs" dxfId="1740" priority="10" operator="equal">
      <formula>"eps"</formula>
    </cfRule>
  </conditionalFormatting>
  <conditionalFormatting sqref="C178:AL187">
    <cfRule type="cellIs" dxfId="1739" priority="11" operator="equal">
      <formula>"eps"</formula>
    </cfRule>
  </conditionalFormatting>
  <conditionalFormatting sqref="C228:AL237">
    <cfRule type="cellIs" dxfId="1738" priority="6" operator="equal">
      <formula>"eps"</formula>
    </cfRule>
  </conditionalFormatting>
  <conditionalFormatting sqref="C198:AL207">
    <cfRule type="cellIs" dxfId="1737" priority="9" operator="equal">
      <formula>"eps"</formula>
    </cfRule>
  </conditionalFormatting>
  <conditionalFormatting sqref="C208:AL217">
    <cfRule type="cellIs" dxfId="1736" priority="8" operator="equal">
      <formula>"eps"</formula>
    </cfRule>
  </conditionalFormatting>
  <conditionalFormatting sqref="C278:AL287">
    <cfRule type="cellIs" dxfId="1735" priority="1" operator="equal">
      <formula>"eps"</formula>
    </cfRule>
  </conditionalFormatting>
  <conditionalFormatting sqref="C218:AL227">
    <cfRule type="cellIs" dxfId="1734" priority="7" operator="equal">
      <formula>"eps"</formula>
    </cfRule>
  </conditionalFormatting>
  <conditionalFormatting sqref="C238:AL247">
    <cfRule type="cellIs" dxfId="1733" priority="5" operator="equal">
      <formula>"eps"</formula>
    </cfRule>
  </conditionalFormatting>
  <conditionalFormatting sqref="C248:AL257">
    <cfRule type="cellIs" dxfId="1732" priority="4" operator="equal">
      <formula>"eps"</formula>
    </cfRule>
  </conditionalFormatting>
  <conditionalFormatting sqref="C258:AL267">
    <cfRule type="cellIs" dxfId="1731" priority="3" operator="equal">
      <formula>"eps"</formula>
    </cfRule>
  </conditionalFormatting>
  <conditionalFormatting sqref="C268:AL277">
    <cfRule type="cellIs" dxfId="1730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1729" priority="7"/>
  </conditionalFormatting>
  <conditionalFormatting sqref="C26">
    <cfRule type="duplicateValues" dxfId="1728" priority="6"/>
  </conditionalFormatting>
  <conditionalFormatting sqref="C20:C29">
    <cfRule type="duplicateValues" dxfId="1727" priority="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726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workbookViewId="0"/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1725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Index</vt:lpstr>
      <vt:lpstr>XSets</vt:lpstr>
      <vt:lpstr>Sets</vt:lpstr>
      <vt:lpstr>Closures</vt:lpstr>
      <vt:lpstr>TFPgr</vt:lpstr>
      <vt:lpstr>TFPgr (2)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2010-09-27T15:36:29Z</dcterms:created>
  <dcterms:modified xsi:type="dcterms:W3CDTF">2023-02-21T20:11:29Z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