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artinr\Documents\"/>
    </mc:Choice>
  </mc:AlternateContent>
  <bookViews>
    <workbookView xWindow="0" yWindow="0" windowWidth="20490" windowHeight="7755"/>
  </bookViews>
  <sheets>
    <sheet name="montar_js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9" i="2" l="1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900" i="2"/>
  <c r="C1" i="2"/>
</calcChain>
</file>

<file path=xl/sharedStrings.xml><?xml version="1.0" encoding="utf-8"?>
<sst xmlns="http://schemas.openxmlformats.org/spreadsheetml/2006/main" count="900" uniqueCount="899">
  <si>
    <t>Ivysaur</t>
  </si>
  <si>
    <t>Bayleef</t>
  </si>
  <si>
    <t>Grovyle</t>
  </si>
  <si>
    <t>Grotle</t>
  </si>
  <si>
    <t>Quilladin</t>
  </si>
  <si>
    <t>Dartrix</t>
  </si>
  <si>
    <t>Thwackey</t>
  </si>
  <si>
    <t>Venusaur</t>
  </si>
  <si>
    <t>Meganium</t>
  </si>
  <si>
    <t>Sceptile</t>
  </si>
  <si>
    <t>Torterra</t>
  </si>
  <si>
    <t>Servine</t>
  </si>
  <si>
    <t>Chesnaught</t>
  </si>
  <si>
    <t>Decidueye</t>
  </si>
  <si>
    <t>Rillaboom</t>
  </si>
  <si>
    <t>Serperior</t>
  </si>
  <si>
    <t>Charmeleon</t>
  </si>
  <si>
    <t>Quilava</t>
  </si>
  <si>
    <t>Combusken</t>
  </si>
  <si>
    <t>Monferno</t>
  </si>
  <si>
    <t>Braixen</t>
  </si>
  <si>
    <t>Torracat</t>
  </si>
  <si>
    <t>Raboot</t>
  </si>
  <si>
    <t>Charizard</t>
  </si>
  <si>
    <t>Typhlosion</t>
  </si>
  <si>
    <t>Blaziken</t>
  </si>
  <si>
    <t>Infernape</t>
  </si>
  <si>
    <t>Pignite</t>
  </si>
  <si>
    <t>Delphox</t>
  </si>
  <si>
    <t>Incineroar</t>
  </si>
  <si>
    <t>Cinderace</t>
  </si>
  <si>
    <t>Emboar</t>
  </si>
  <si>
    <t>Wartortle</t>
  </si>
  <si>
    <t>Croconaw</t>
  </si>
  <si>
    <t>Marshtomp</t>
  </si>
  <si>
    <t>Prinplup</t>
  </si>
  <si>
    <t>Frogadier</t>
  </si>
  <si>
    <t>Brionne</t>
  </si>
  <si>
    <t>Drizzile</t>
  </si>
  <si>
    <t>Blastoise</t>
  </si>
  <si>
    <t>Feraligatr</t>
  </si>
  <si>
    <t>Swampert</t>
  </si>
  <si>
    <t>Empoleon</t>
  </si>
  <si>
    <t>Dewott</t>
  </si>
  <si>
    <t>Greninja</t>
  </si>
  <si>
    <t>Primarina</t>
  </si>
  <si>
    <t>Inteleon</t>
  </si>
  <si>
    <t>Caterpie</t>
  </si>
  <si>
    <t>Sentret</t>
  </si>
  <si>
    <t>Poochyena</t>
  </si>
  <si>
    <t>Starly</t>
  </si>
  <si>
    <t>Samurott</t>
  </si>
  <si>
    <t>Bunnelby</t>
  </si>
  <si>
    <t>Pikipek</t>
  </si>
  <si>
    <t>Skwovet</t>
  </si>
  <si>
    <t>Metapod</t>
  </si>
  <si>
    <t>Furret</t>
  </si>
  <si>
    <t>Mightyena</t>
  </si>
  <si>
    <t>Staravia</t>
  </si>
  <si>
    <t>Patrat</t>
  </si>
  <si>
    <t>Diggersby</t>
  </si>
  <si>
    <t>Trumbeak</t>
  </si>
  <si>
    <t>Greedent</t>
  </si>
  <si>
    <t>Butterfree</t>
  </si>
  <si>
    <t>Hoothoot</t>
  </si>
  <si>
    <t>Zigzagoon</t>
  </si>
  <si>
    <t>Staraptor</t>
  </si>
  <si>
    <t>Watchog</t>
  </si>
  <si>
    <t>Fletchling</t>
  </si>
  <si>
    <t>Toucannon</t>
  </si>
  <si>
    <t>Rookidee</t>
  </si>
  <si>
    <t>Weedle</t>
  </si>
  <si>
    <t>Noctowl</t>
  </si>
  <si>
    <t>Linoone</t>
  </si>
  <si>
    <t>Bidoof</t>
  </si>
  <si>
    <t>Lillipup</t>
  </si>
  <si>
    <t>Fletchinder</t>
  </si>
  <si>
    <t>Yungoos</t>
  </si>
  <si>
    <t>Corvisquire</t>
  </si>
  <si>
    <t>Kakuna</t>
  </si>
  <si>
    <t>Ledyba</t>
  </si>
  <si>
    <t>Wurmple</t>
  </si>
  <si>
    <t>Bibarel</t>
  </si>
  <si>
    <t>Herdier</t>
  </si>
  <si>
    <t>Talonflame</t>
  </si>
  <si>
    <t>Gumshoos</t>
  </si>
  <si>
    <t>Corviknight</t>
  </si>
  <si>
    <t>Beedrill</t>
  </si>
  <si>
    <t>Ledian</t>
  </si>
  <si>
    <t>Silcoon</t>
  </si>
  <si>
    <t>Kricketot</t>
  </si>
  <si>
    <t>Stoutland</t>
  </si>
  <si>
    <t>Scatterbug</t>
  </si>
  <si>
    <t>Grubbin</t>
  </si>
  <si>
    <t>Blipbug</t>
  </si>
  <si>
    <t>Pidgey</t>
  </si>
  <si>
    <t>Spinarak</t>
  </si>
  <si>
    <t>Beautifly</t>
  </si>
  <si>
    <t>Kricketune</t>
  </si>
  <si>
    <t>Purrloin</t>
  </si>
  <si>
    <t>Spewpa</t>
  </si>
  <si>
    <t>Charjabug</t>
  </si>
  <si>
    <t>Dottler</t>
  </si>
  <si>
    <t>Pidgeotto</t>
  </si>
  <si>
    <t>Ariados</t>
  </si>
  <si>
    <t>Cascoon</t>
  </si>
  <si>
    <t>Shinx</t>
  </si>
  <si>
    <t>Liepard</t>
  </si>
  <si>
    <t>Vivillon</t>
  </si>
  <si>
    <t>Vikavolt</t>
  </si>
  <si>
    <t>Orbeetle</t>
  </si>
  <si>
    <t>Pidgeot</t>
  </si>
  <si>
    <t>Crobat</t>
  </si>
  <si>
    <t>Dustox</t>
  </si>
  <si>
    <t>Luxio</t>
  </si>
  <si>
    <t>Pansage</t>
  </si>
  <si>
    <t>Litleo</t>
  </si>
  <si>
    <t>Crabrawler</t>
  </si>
  <si>
    <t>Nickit</t>
  </si>
  <si>
    <t>Rattata</t>
  </si>
  <si>
    <t>Chinchou</t>
  </si>
  <si>
    <t>Lotad</t>
  </si>
  <si>
    <t>Luxray</t>
  </si>
  <si>
    <t>Simisage</t>
  </si>
  <si>
    <t>Pyroar</t>
  </si>
  <si>
    <t>Crabominable</t>
  </si>
  <si>
    <t>Thievul</t>
  </si>
  <si>
    <t>Raticate</t>
  </si>
  <si>
    <t>Lanturn</t>
  </si>
  <si>
    <t>Lombre</t>
  </si>
  <si>
    <t>Pansear</t>
  </si>
  <si>
    <t>Flabébé</t>
  </si>
  <si>
    <t>Oricorio</t>
  </si>
  <si>
    <t>Gossifleur</t>
  </si>
  <si>
    <t>Spearow</t>
  </si>
  <si>
    <t>Ludicolo</t>
  </si>
  <si>
    <t>Roserade</t>
  </si>
  <si>
    <t>Simisear</t>
  </si>
  <si>
    <t>Floette</t>
  </si>
  <si>
    <t>Cutiefly</t>
  </si>
  <si>
    <t>Eldegoss</t>
  </si>
  <si>
    <t>Fearow</t>
  </si>
  <si>
    <t>Seedot</t>
  </si>
  <si>
    <t>Panpour</t>
  </si>
  <si>
    <t>Florges</t>
  </si>
  <si>
    <t>Ribombee</t>
  </si>
  <si>
    <t>Wooloo</t>
  </si>
  <si>
    <t>Ekans</t>
  </si>
  <si>
    <t>Nuzleaf</t>
  </si>
  <si>
    <t>Simipour</t>
  </si>
  <si>
    <t>Skiddo</t>
  </si>
  <si>
    <t>Rockruff</t>
  </si>
  <si>
    <t>Dubwool</t>
  </si>
  <si>
    <t>Arbok</t>
  </si>
  <si>
    <t>Shiftry</t>
  </si>
  <si>
    <t>Munna</t>
  </si>
  <si>
    <t>Gogoat</t>
  </si>
  <si>
    <t>Lycanroc</t>
  </si>
  <si>
    <t>Chewtle</t>
  </si>
  <si>
    <t>Togetic</t>
  </si>
  <si>
    <t>Taillow</t>
  </si>
  <si>
    <t>Musharna</t>
  </si>
  <si>
    <t>Pancham</t>
  </si>
  <si>
    <t>Wishiwashi</t>
  </si>
  <si>
    <t>Drednaw</t>
  </si>
  <si>
    <t>Raichu</t>
  </si>
  <si>
    <t>Natu</t>
  </si>
  <si>
    <t>Swellow</t>
  </si>
  <si>
    <t>Burmy</t>
  </si>
  <si>
    <t>Pidove</t>
  </si>
  <si>
    <t>Pangoro</t>
  </si>
  <si>
    <t>Mareanie</t>
  </si>
  <si>
    <t>Yamper</t>
  </si>
  <si>
    <t>Sandshrew</t>
  </si>
  <si>
    <t>Xatu</t>
  </si>
  <si>
    <t>Wingull</t>
  </si>
  <si>
    <t>Wormadam</t>
  </si>
  <si>
    <t>Tranquill</t>
  </si>
  <si>
    <t>Furfrou</t>
  </si>
  <si>
    <t>Toxapex</t>
  </si>
  <si>
    <t>Boltund</t>
  </si>
  <si>
    <t>Sandslash</t>
  </si>
  <si>
    <t>Mareep</t>
  </si>
  <si>
    <t>Pelipper</t>
  </si>
  <si>
    <t>Mothim</t>
  </si>
  <si>
    <t>Unfezant</t>
  </si>
  <si>
    <t>Espurr</t>
  </si>
  <si>
    <t>Mudbray</t>
  </si>
  <si>
    <t>Rolycoly</t>
  </si>
  <si>
    <t>Nidoran♀</t>
  </si>
  <si>
    <t>Flaaffy</t>
  </si>
  <si>
    <t>Ralts</t>
  </si>
  <si>
    <t>Combee</t>
  </si>
  <si>
    <t>Blitzle</t>
  </si>
  <si>
    <t>Meowstic</t>
  </si>
  <si>
    <t>Mudsdale</t>
  </si>
  <si>
    <t>Carkol</t>
  </si>
  <si>
    <t>Nidorina</t>
  </si>
  <si>
    <t>Ampharos</t>
  </si>
  <si>
    <t>Kirlia</t>
  </si>
  <si>
    <t>Vespiquen</t>
  </si>
  <si>
    <t>Zebstrika</t>
  </si>
  <si>
    <t>Honedge</t>
  </si>
  <si>
    <t>Dewpider</t>
  </si>
  <si>
    <t>Coalossal</t>
  </si>
  <si>
    <t>Nidoqueen</t>
  </si>
  <si>
    <t>Bellossom</t>
  </si>
  <si>
    <t>Gardevoir</t>
  </si>
  <si>
    <t>Pachirisu</t>
  </si>
  <si>
    <t>Roggenrola</t>
  </si>
  <si>
    <t>Doublade</t>
  </si>
  <si>
    <t>Araquanid</t>
  </si>
  <si>
    <t>Applin</t>
  </si>
  <si>
    <t>Nidoran♂</t>
  </si>
  <si>
    <t>Marill</t>
  </si>
  <si>
    <t>Surskit</t>
  </si>
  <si>
    <t>Buizel</t>
  </si>
  <si>
    <t>Boldore</t>
  </si>
  <si>
    <t>Aegislash</t>
  </si>
  <si>
    <t>Fomantis</t>
  </si>
  <si>
    <t>Flapple</t>
  </si>
  <si>
    <t>Nidorino</t>
  </si>
  <si>
    <t>Azumarill</t>
  </si>
  <si>
    <t>Masquerain</t>
  </si>
  <si>
    <t>Floatzel</t>
  </si>
  <si>
    <t>Gigalith</t>
  </si>
  <si>
    <t>Spritzee</t>
  </si>
  <si>
    <t>Lurantis</t>
  </si>
  <si>
    <t>Appletun</t>
  </si>
  <si>
    <t>Nidoking</t>
  </si>
  <si>
    <t>Sudowoodo</t>
  </si>
  <si>
    <t>Shroomish</t>
  </si>
  <si>
    <t>Cherubi</t>
  </si>
  <si>
    <t>Woobat</t>
  </si>
  <si>
    <t>Aromatisse</t>
  </si>
  <si>
    <t>Morelull</t>
  </si>
  <si>
    <t>Silicobra</t>
  </si>
  <si>
    <t>Clefairy</t>
  </si>
  <si>
    <t>Politoed</t>
  </si>
  <si>
    <t>Breloom</t>
  </si>
  <si>
    <t>Cherrim</t>
  </si>
  <si>
    <t>Swoobat</t>
  </si>
  <si>
    <t>Swirlix</t>
  </si>
  <si>
    <t>Shiinotic</t>
  </si>
  <si>
    <t>Sandaconda</t>
  </si>
  <si>
    <t>Clefable</t>
  </si>
  <si>
    <t>Hoppip</t>
  </si>
  <si>
    <t>Slakoth</t>
  </si>
  <si>
    <t>Shellos</t>
  </si>
  <si>
    <t>Drilbur</t>
  </si>
  <si>
    <t>Slurpuff</t>
  </si>
  <si>
    <t>Salandit</t>
  </si>
  <si>
    <t>Cramorant</t>
  </si>
  <si>
    <t>Vulpix</t>
  </si>
  <si>
    <t>Skiploom</t>
  </si>
  <si>
    <t>Vigoroth</t>
  </si>
  <si>
    <t>Gastrodon</t>
  </si>
  <si>
    <t>Excadrill</t>
  </si>
  <si>
    <t>Inkay</t>
  </si>
  <si>
    <t>Salazzle</t>
  </si>
  <si>
    <t>Arrokuda</t>
  </si>
  <si>
    <t>Ninetales</t>
  </si>
  <si>
    <t>Jumpluff</t>
  </si>
  <si>
    <t>Slaking</t>
  </si>
  <si>
    <t>Ambipom</t>
  </si>
  <si>
    <t>Audino</t>
  </si>
  <si>
    <t>Malamar</t>
  </si>
  <si>
    <t>Stufful</t>
  </si>
  <si>
    <t>Barraskewda</t>
  </si>
  <si>
    <t>Jigglypuff</t>
  </si>
  <si>
    <t>Aipom</t>
  </si>
  <si>
    <t>Nincada</t>
  </si>
  <si>
    <t>Drifloon</t>
  </si>
  <si>
    <t>Timburr</t>
  </si>
  <si>
    <t>Binacle</t>
  </si>
  <si>
    <t>Bewear</t>
  </si>
  <si>
    <t>Wigglytuff</t>
  </si>
  <si>
    <t>Sunkern</t>
  </si>
  <si>
    <t>Ninjask</t>
  </si>
  <si>
    <t>Drifblim</t>
  </si>
  <si>
    <t>Gurdurr</t>
  </si>
  <si>
    <t>Barbaracle</t>
  </si>
  <si>
    <t>Bounsweet</t>
  </si>
  <si>
    <t>Toxtricity</t>
  </si>
  <si>
    <t>Zubat</t>
  </si>
  <si>
    <t>Sunflora</t>
  </si>
  <si>
    <t>Shedinja</t>
  </si>
  <si>
    <t>Buneary</t>
  </si>
  <si>
    <t>Conkeldurr</t>
  </si>
  <si>
    <t>Skrelp</t>
  </si>
  <si>
    <t>Steenee</t>
  </si>
  <si>
    <t>Sizzlipede</t>
  </si>
  <si>
    <t>Golbat</t>
  </si>
  <si>
    <t>Yanma</t>
  </si>
  <si>
    <t>Whismur</t>
  </si>
  <si>
    <t>Lopunny</t>
  </si>
  <si>
    <t>Tympole</t>
  </si>
  <si>
    <t>Dragalge</t>
  </si>
  <si>
    <t>Tsareena</t>
  </si>
  <si>
    <t>Centiskorch</t>
  </si>
  <si>
    <t>Oddish</t>
  </si>
  <si>
    <t>Wooper</t>
  </si>
  <si>
    <t>Loudred</t>
  </si>
  <si>
    <t>Mismagius</t>
  </si>
  <si>
    <t>Palpitoad</t>
  </si>
  <si>
    <t>Clauncher</t>
  </si>
  <si>
    <t>Comfey</t>
  </si>
  <si>
    <t>Clobbopus</t>
  </si>
  <si>
    <t>Gloom</t>
  </si>
  <si>
    <t>Quagsire</t>
  </si>
  <si>
    <t>Exploud</t>
  </si>
  <si>
    <t>Honchkrow</t>
  </si>
  <si>
    <t>Seismitoad</t>
  </si>
  <si>
    <t>Clawitzer</t>
  </si>
  <si>
    <t>Oranguru</t>
  </si>
  <si>
    <t>Grapploct</t>
  </si>
  <si>
    <t>Vileplume</t>
  </si>
  <si>
    <t>Espeon</t>
  </si>
  <si>
    <t>Makuhita</t>
  </si>
  <si>
    <t>Glameow</t>
  </si>
  <si>
    <t>Throh</t>
  </si>
  <si>
    <t>Helioptile</t>
  </si>
  <si>
    <t>Passimian</t>
  </si>
  <si>
    <t>Sinistea</t>
  </si>
  <si>
    <t>Paras</t>
  </si>
  <si>
    <t>Umbreon</t>
  </si>
  <si>
    <t>Hariyama</t>
  </si>
  <si>
    <t>Purugly</t>
  </si>
  <si>
    <t>Sawk</t>
  </si>
  <si>
    <t>Heliolisk</t>
  </si>
  <si>
    <t>Wimpod</t>
  </si>
  <si>
    <t>Polteageist</t>
  </si>
  <si>
    <t>Parasect</t>
  </si>
  <si>
    <t>Murkrow</t>
  </si>
  <si>
    <t>Sewaddle</t>
  </si>
  <si>
    <t>Golisopod</t>
  </si>
  <si>
    <t>Hatenna</t>
  </si>
  <si>
    <t>Venonat</t>
  </si>
  <si>
    <t>Slowking</t>
  </si>
  <si>
    <t>Nosepass</t>
  </si>
  <si>
    <t>Stunky</t>
  </si>
  <si>
    <t>Swadloon</t>
  </si>
  <si>
    <t>Sandygast</t>
  </si>
  <si>
    <t>Hattrem</t>
  </si>
  <si>
    <t>Venomoth</t>
  </si>
  <si>
    <t>Misdreavus</t>
  </si>
  <si>
    <t>Skitty</t>
  </si>
  <si>
    <t>Skuntank</t>
  </si>
  <si>
    <t>Leavanny</t>
  </si>
  <si>
    <t>Palossand</t>
  </si>
  <si>
    <t>Hatterene</t>
  </si>
  <si>
    <t>Diglett</t>
  </si>
  <si>
    <t>Unown</t>
  </si>
  <si>
    <t>Delcatty</t>
  </si>
  <si>
    <t>Bronzor</t>
  </si>
  <si>
    <t>Venipede</t>
  </si>
  <si>
    <t>Pyukumuku</t>
  </si>
  <si>
    <t>Impidimp</t>
  </si>
  <si>
    <t>Dugtrio</t>
  </si>
  <si>
    <t>Wobbuffet</t>
  </si>
  <si>
    <t>Sableye</t>
  </si>
  <si>
    <t>Bronzong</t>
  </si>
  <si>
    <t>Whirlipede</t>
  </si>
  <si>
    <t>Sylveon</t>
  </si>
  <si>
    <t>Type: Null</t>
  </si>
  <si>
    <t>Morgrem</t>
  </si>
  <si>
    <t>Meowth</t>
  </si>
  <si>
    <t>Girafarig</t>
  </si>
  <si>
    <t>Mawile</t>
  </si>
  <si>
    <t>Scolipede</t>
  </si>
  <si>
    <t>Hawlucha</t>
  </si>
  <si>
    <t>Silvally</t>
  </si>
  <si>
    <t>Grimmsnarl</t>
  </si>
  <si>
    <t>Persian</t>
  </si>
  <si>
    <t>Pineco</t>
  </si>
  <si>
    <t>Aron</t>
  </si>
  <si>
    <t>Cottonee</t>
  </si>
  <si>
    <t>Dedenne</t>
  </si>
  <si>
    <t>Minior</t>
  </si>
  <si>
    <t>Obstagoon</t>
  </si>
  <si>
    <t>Psyduck</t>
  </si>
  <si>
    <t>Forretress</t>
  </si>
  <si>
    <t>Lairon</t>
  </si>
  <si>
    <t>Whimsicott</t>
  </si>
  <si>
    <t>Carbink</t>
  </si>
  <si>
    <t>Komala</t>
  </si>
  <si>
    <t>Perrserker</t>
  </si>
  <si>
    <t>Golduck</t>
  </si>
  <si>
    <t>Dunsparce</t>
  </si>
  <si>
    <t>Aggron</t>
  </si>
  <si>
    <t>Chatot</t>
  </si>
  <si>
    <t>Petilil</t>
  </si>
  <si>
    <t>Goomy</t>
  </si>
  <si>
    <t>Turtonator</t>
  </si>
  <si>
    <t>Cursola</t>
  </si>
  <si>
    <t>Mankey</t>
  </si>
  <si>
    <t>Gligar</t>
  </si>
  <si>
    <t>Meditite</t>
  </si>
  <si>
    <t>Spiritomb</t>
  </si>
  <si>
    <t>Lilligant</t>
  </si>
  <si>
    <t>Sliggoo</t>
  </si>
  <si>
    <t>Togedemaru</t>
  </si>
  <si>
    <t>Sirfetch'd</t>
  </si>
  <si>
    <t>Primeape</t>
  </si>
  <si>
    <t>Steelix</t>
  </si>
  <si>
    <t>Medicham</t>
  </si>
  <si>
    <t>Gible</t>
  </si>
  <si>
    <t>Basculin</t>
  </si>
  <si>
    <t>Goodra</t>
  </si>
  <si>
    <t>Mimikyu</t>
  </si>
  <si>
    <t>Mr. Rime</t>
  </si>
  <si>
    <t>Growlithe</t>
  </si>
  <si>
    <t>Snubbull</t>
  </si>
  <si>
    <t>Electrike</t>
  </si>
  <si>
    <t>Gabite</t>
  </si>
  <si>
    <t>Sandile</t>
  </si>
  <si>
    <t>Klefki</t>
  </si>
  <si>
    <t>Bruxish</t>
  </si>
  <si>
    <t>Runerigus</t>
  </si>
  <si>
    <t>Arcanine</t>
  </si>
  <si>
    <t>Granbull</t>
  </si>
  <si>
    <t>Manectric</t>
  </si>
  <si>
    <t>Garchomp</t>
  </si>
  <si>
    <t>Krokorok</t>
  </si>
  <si>
    <t>Phantump</t>
  </si>
  <si>
    <t>Drampa</t>
  </si>
  <si>
    <t>Milcery</t>
  </si>
  <si>
    <t>Poliwag</t>
  </si>
  <si>
    <t>Qwilfish</t>
  </si>
  <si>
    <t>Plusle</t>
  </si>
  <si>
    <t>Krookodile</t>
  </si>
  <si>
    <t>Trevenant</t>
  </si>
  <si>
    <t>Dhelmise</t>
  </si>
  <si>
    <t>Alcremie</t>
  </si>
  <si>
    <t>Poliwhirl</t>
  </si>
  <si>
    <t>Scizor</t>
  </si>
  <si>
    <t>Minun</t>
  </si>
  <si>
    <t>Darumaka</t>
  </si>
  <si>
    <t>Pumpkaboo</t>
  </si>
  <si>
    <t>Jangmo-o</t>
  </si>
  <si>
    <t>Falinks</t>
  </si>
  <si>
    <t>Poliwrath</t>
  </si>
  <si>
    <t>Shuckle</t>
  </si>
  <si>
    <t>Volbeat</t>
  </si>
  <si>
    <t>Lucario</t>
  </si>
  <si>
    <t>Darmanitan</t>
  </si>
  <si>
    <t>Gourgeist</t>
  </si>
  <si>
    <t>Hakamo-o</t>
  </si>
  <si>
    <t>Pincurchin</t>
  </si>
  <si>
    <t>Abra</t>
  </si>
  <si>
    <t>Heracross</t>
  </si>
  <si>
    <t>Illumise</t>
  </si>
  <si>
    <t>Hippopotas</t>
  </si>
  <si>
    <t>Maractus</t>
  </si>
  <si>
    <t>Bergmite</t>
  </si>
  <si>
    <t>Kommo-o</t>
  </si>
  <si>
    <t>Snom</t>
  </si>
  <si>
    <t>Kadabra</t>
  </si>
  <si>
    <t>Sneasel</t>
  </si>
  <si>
    <t>Roselia</t>
  </si>
  <si>
    <t>Hippowdon</t>
  </si>
  <si>
    <t>Dwebble</t>
  </si>
  <si>
    <t>Avalugg</t>
  </si>
  <si>
    <t>Frosmoth</t>
  </si>
  <si>
    <t>Alakazam</t>
  </si>
  <si>
    <t>Teddiursa</t>
  </si>
  <si>
    <t>Gulpin</t>
  </si>
  <si>
    <t>Skorupi</t>
  </si>
  <si>
    <t>Crustle</t>
  </si>
  <si>
    <t>Noibat</t>
  </si>
  <si>
    <t>Stonjourner</t>
  </si>
  <si>
    <t>Machop</t>
  </si>
  <si>
    <t>Ursaring</t>
  </si>
  <si>
    <t>Swalot</t>
  </si>
  <si>
    <t>Drapion</t>
  </si>
  <si>
    <t>Scraggy</t>
  </si>
  <si>
    <t>Noivern</t>
  </si>
  <si>
    <t>Eiscue</t>
  </si>
  <si>
    <t>Machoke</t>
  </si>
  <si>
    <t>Slugma</t>
  </si>
  <si>
    <t>Carvanha</t>
  </si>
  <si>
    <t>Croagunk</t>
  </si>
  <si>
    <t>Scrafty</t>
  </si>
  <si>
    <t>Indeedee</t>
  </si>
  <si>
    <t>Machamp</t>
  </si>
  <si>
    <t>Magcargo</t>
  </si>
  <si>
    <t>Sharpedo</t>
  </si>
  <si>
    <t>Toxicroak</t>
  </si>
  <si>
    <t>Sigilyph</t>
  </si>
  <si>
    <t>Morpeko</t>
  </si>
  <si>
    <t>Bellsprout</t>
  </si>
  <si>
    <t>Swinub</t>
  </si>
  <si>
    <t>Wailmer</t>
  </si>
  <si>
    <t>Carnivine</t>
  </si>
  <si>
    <t>Yamask</t>
  </si>
  <si>
    <t>Cufant</t>
  </si>
  <si>
    <t>Weepinbell</t>
  </si>
  <si>
    <t>Piloswine</t>
  </si>
  <si>
    <t>Wailord</t>
  </si>
  <si>
    <t>Finneon</t>
  </si>
  <si>
    <t>Cofagrigus</t>
  </si>
  <si>
    <t>Copperajah</t>
  </si>
  <si>
    <t>Victreebel</t>
  </si>
  <si>
    <t>Corsola</t>
  </si>
  <si>
    <t>Numel</t>
  </si>
  <si>
    <t>Lumineon</t>
  </si>
  <si>
    <t>Tentacool</t>
  </si>
  <si>
    <t>Remoraid</t>
  </si>
  <si>
    <t>Camerupt</t>
  </si>
  <si>
    <t>Tentacruel</t>
  </si>
  <si>
    <t>Octillery</t>
  </si>
  <si>
    <t>Torkoal</t>
  </si>
  <si>
    <t>Snover</t>
  </si>
  <si>
    <t>Geodude</t>
  </si>
  <si>
    <t>Delibird</t>
  </si>
  <si>
    <t>Spoink</t>
  </si>
  <si>
    <t>Abomasnow</t>
  </si>
  <si>
    <t>Graveler</t>
  </si>
  <si>
    <t>Mantine</t>
  </si>
  <si>
    <t>Grumpig</t>
  </si>
  <si>
    <t>Weavile</t>
  </si>
  <si>
    <t>Trubbish</t>
  </si>
  <si>
    <t>Duraludon</t>
  </si>
  <si>
    <t>Golem</t>
  </si>
  <si>
    <t>Skarmory</t>
  </si>
  <si>
    <t>Spinda</t>
  </si>
  <si>
    <t>Magnezone</t>
  </si>
  <si>
    <t>Garbodor</t>
  </si>
  <si>
    <t>Dreepy</t>
  </si>
  <si>
    <t>Ponyta</t>
  </si>
  <si>
    <t>Houndour</t>
  </si>
  <si>
    <t>Trapinch</t>
  </si>
  <si>
    <t>Lickilicky</t>
  </si>
  <si>
    <t>Zorua</t>
  </si>
  <si>
    <t>Drakloak</t>
  </si>
  <si>
    <t>Rapidash</t>
  </si>
  <si>
    <t>Houndoom</t>
  </si>
  <si>
    <t>Vibrava</t>
  </si>
  <si>
    <t>Rhyperior</t>
  </si>
  <si>
    <t>Zoroark</t>
  </si>
  <si>
    <t>Dragapult</t>
  </si>
  <si>
    <t>Slowpoke</t>
  </si>
  <si>
    <t>Kingdra</t>
  </si>
  <si>
    <t>Flygon</t>
  </si>
  <si>
    <t>Tangrowth</t>
  </si>
  <si>
    <t>Minccino</t>
  </si>
  <si>
    <t>Slowbro</t>
  </si>
  <si>
    <t>Phanpy</t>
  </si>
  <si>
    <t>Cacnea</t>
  </si>
  <si>
    <t>Electivire</t>
  </si>
  <si>
    <t>Cinccino</t>
  </si>
  <si>
    <t>Magnemite</t>
  </si>
  <si>
    <t>Donphan</t>
  </si>
  <si>
    <t>Cacturne</t>
  </si>
  <si>
    <t>Magmortar</t>
  </si>
  <si>
    <t>Gothita</t>
  </si>
  <si>
    <t>Magneton</t>
  </si>
  <si>
    <t>Porygon2</t>
  </si>
  <si>
    <t>Swablu</t>
  </si>
  <si>
    <t>Togekiss</t>
  </si>
  <si>
    <t>Gothorita</t>
  </si>
  <si>
    <t>Kubfu</t>
  </si>
  <si>
    <t>Farfetch'd</t>
  </si>
  <si>
    <t>Stantler</t>
  </si>
  <si>
    <t>Altaria</t>
  </si>
  <si>
    <t>Yanmega</t>
  </si>
  <si>
    <t>Gothitelle</t>
  </si>
  <si>
    <t>Urshifu</t>
  </si>
  <si>
    <t>Doduo</t>
  </si>
  <si>
    <t>Smeargle</t>
  </si>
  <si>
    <t>Zangoose</t>
  </si>
  <si>
    <t>Leafeon</t>
  </si>
  <si>
    <t>Solosis</t>
  </si>
  <si>
    <t>Zarude</t>
  </si>
  <si>
    <t>Dodrio</t>
  </si>
  <si>
    <t>Seviper</t>
  </si>
  <si>
    <t>Glaceon</t>
  </si>
  <si>
    <t>Duosion</t>
  </si>
  <si>
    <t>Regieleki</t>
  </si>
  <si>
    <t>Seel</t>
  </si>
  <si>
    <t>Hitmontop</t>
  </si>
  <si>
    <t>Lunatone</t>
  </si>
  <si>
    <t>Gliscor</t>
  </si>
  <si>
    <t>Reuniclus</t>
  </si>
  <si>
    <t>Regidrago</t>
  </si>
  <si>
    <t>Dewgong</t>
  </si>
  <si>
    <t>Solrock</t>
  </si>
  <si>
    <t>Mamoswine</t>
  </si>
  <si>
    <t>Ducklett</t>
  </si>
  <si>
    <t>Glastrier</t>
  </si>
  <si>
    <t>Grimer</t>
  </si>
  <si>
    <t>Barboach</t>
  </si>
  <si>
    <t>Porygon-Z</t>
  </si>
  <si>
    <t>Swanna</t>
  </si>
  <si>
    <t>Spectrier</t>
  </si>
  <si>
    <t>Muk</t>
  </si>
  <si>
    <t>Whiscash</t>
  </si>
  <si>
    <t>Gallade</t>
  </si>
  <si>
    <t>Vanillite</t>
  </si>
  <si>
    <t>Calyrex</t>
  </si>
  <si>
    <t>Shellder</t>
  </si>
  <si>
    <t>Miltank</t>
  </si>
  <si>
    <t>Corphish</t>
  </si>
  <si>
    <t>Probopass</t>
  </si>
  <si>
    <t>Vanillish</t>
  </si>
  <si>
    <t>Cloyster</t>
  </si>
  <si>
    <t>Blissey</t>
  </si>
  <si>
    <t>Crawdaunt</t>
  </si>
  <si>
    <t>Dusknoir</t>
  </si>
  <si>
    <t>Vanilluxe</t>
  </si>
  <si>
    <t>Gastly</t>
  </si>
  <si>
    <t>Baltoy</t>
  </si>
  <si>
    <t>Froslass</t>
  </si>
  <si>
    <t>Deerling</t>
  </si>
  <si>
    <t>Haunter</t>
  </si>
  <si>
    <t>Claydol</t>
  </si>
  <si>
    <t>Rotom</t>
  </si>
  <si>
    <t>Sawsbuck</t>
  </si>
  <si>
    <t>Gengar</t>
  </si>
  <si>
    <t>Emolga</t>
  </si>
  <si>
    <t>Onix</t>
  </si>
  <si>
    <t>Larvitar</t>
  </si>
  <si>
    <t>Karrablast</t>
  </si>
  <si>
    <t>Drowzee</t>
  </si>
  <si>
    <t>Pupitar</t>
  </si>
  <si>
    <t>Escavalier</t>
  </si>
  <si>
    <t>Hypno</t>
  </si>
  <si>
    <t>Tyranitar</t>
  </si>
  <si>
    <t>Foongus</t>
  </si>
  <si>
    <t>Krabby</t>
  </si>
  <si>
    <t>Feebas</t>
  </si>
  <si>
    <t>Amoonguss</t>
  </si>
  <si>
    <t>Kingler</t>
  </si>
  <si>
    <t>Milotic</t>
  </si>
  <si>
    <t>Frillish</t>
  </si>
  <si>
    <t>Voltorb</t>
  </si>
  <si>
    <t>Castform</t>
  </si>
  <si>
    <t>Jellicent</t>
  </si>
  <si>
    <t>Electrode</t>
  </si>
  <si>
    <t>Kecleon</t>
  </si>
  <si>
    <t>Alomomola</t>
  </si>
  <si>
    <t>Exeggcute</t>
  </si>
  <si>
    <t>Shuppet</t>
  </si>
  <si>
    <t>Joltik</t>
  </si>
  <si>
    <t>Exeggutor</t>
  </si>
  <si>
    <t>Banette</t>
  </si>
  <si>
    <t>Galvantula</t>
  </si>
  <si>
    <t>Cubone</t>
  </si>
  <si>
    <t>Duskull</t>
  </si>
  <si>
    <t>Ferroseed</t>
  </si>
  <si>
    <t>Marowak</t>
  </si>
  <si>
    <t>Dusclops</t>
  </si>
  <si>
    <t>Ferrothorn</t>
  </si>
  <si>
    <t>Hitmonlee</t>
  </si>
  <si>
    <t>Tropius</t>
  </si>
  <si>
    <t>Klink</t>
  </si>
  <si>
    <t>Hitmonchan</t>
  </si>
  <si>
    <t>Chimecho</t>
  </si>
  <si>
    <t>Klang</t>
  </si>
  <si>
    <t>Lickitung</t>
  </si>
  <si>
    <t>Absol</t>
  </si>
  <si>
    <t>Klinklang</t>
  </si>
  <si>
    <t>Koffing</t>
  </si>
  <si>
    <t>Tynamo</t>
  </si>
  <si>
    <t>Weezing</t>
  </si>
  <si>
    <t>Snorunt</t>
  </si>
  <si>
    <t>Eelektrik</t>
  </si>
  <si>
    <t>Rhyhorn</t>
  </si>
  <si>
    <t>Glalie</t>
  </si>
  <si>
    <t>Eelektross</t>
  </si>
  <si>
    <t>Rhydon</t>
  </si>
  <si>
    <t>Spheal</t>
  </si>
  <si>
    <t>Elgyem</t>
  </si>
  <si>
    <t>Chansey</t>
  </si>
  <si>
    <t>Sealeo</t>
  </si>
  <si>
    <t>Beheeyem</t>
  </si>
  <si>
    <t>Tangela</t>
  </si>
  <si>
    <t>Walrein</t>
  </si>
  <si>
    <t>Litwick</t>
  </si>
  <si>
    <t>Kangaskhan</t>
  </si>
  <si>
    <t>Clamperl</t>
  </si>
  <si>
    <t>Lampent</t>
  </si>
  <si>
    <t>Horsea</t>
  </si>
  <si>
    <t>Huntail</t>
  </si>
  <si>
    <t>Chandelure</t>
  </si>
  <si>
    <t>Seadra</t>
  </si>
  <si>
    <t>Gorebyss</t>
  </si>
  <si>
    <t>Axew</t>
  </si>
  <si>
    <t>Goldeen</t>
  </si>
  <si>
    <t>Relicanth</t>
  </si>
  <si>
    <t>Fraxure</t>
  </si>
  <si>
    <t>Seaking</t>
  </si>
  <si>
    <t>Luvdisc</t>
  </si>
  <si>
    <t>Haxorus</t>
  </si>
  <si>
    <t>Staryu</t>
  </si>
  <si>
    <t>Bagon</t>
  </si>
  <si>
    <t>Cubchoo</t>
  </si>
  <si>
    <t>Starmie</t>
  </si>
  <si>
    <t>Shelgon</t>
  </si>
  <si>
    <t>Beartic</t>
  </si>
  <si>
    <t>Mr. Mime</t>
  </si>
  <si>
    <t>Salamence</t>
  </si>
  <si>
    <t>Cryogonal</t>
  </si>
  <si>
    <t>Scyther</t>
  </si>
  <si>
    <t>Beldum</t>
  </si>
  <si>
    <t>Shelmet</t>
  </si>
  <si>
    <t>Jynx</t>
  </si>
  <si>
    <t>Metang</t>
  </si>
  <si>
    <t>Accelgor</t>
  </si>
  <si>
    <t>Electabuzz</t>
  </si>
  <si>
    <t>Metagross</t>
  </si>
  <si>
    <t>Stunfisk</t>
  </si>
  <si>
    <t>Magmar</t>
  </si>
  <si>
    <t>Mienfoo</t>
  </si>
  <si>
    <t>Pinsir</t>
  </si>
  <si>
    <t>Mienshao</t>
  </si>
  <si>
    <t>Tauros</t>
  </si>
  <si>
    <t>Druddigon</t>
  </si>
  <si>
    <t>Magikarp</t>
  </si>
  <si>
    <t>Golett</t>
  </si>
  <si>
    <t>Gyarados</t>
  </si>
  <si>
    <t>Golurk</t>
  </si>
  <si>
    <t>Lapras</t>
  </si>
  <si>
    <t>Pawniard</t>
  </si>
  <si>
    <t>Ditto</t>
  </si>
  <si>
    <t>Bisharp</t>
  </si>
  <si>
    <t>Bouffalant</t>
  </si>
  <si>
    <t>Vaporeon</t>
  </si>
  <si>
    <t>Rufflet</t>
  </si>
  <si>
    <t>Jolteon</t>
  </si>
  <si>
    <t>Braviary</t>
  </si>
  <si>
    <t>Flareon</t>
  </si>
  <si>
    <t>Vullaby</t>
  </si>
  <si>
    <t>Porygon</t>
  </si>
  <si>
    <t>Mandibuzz</t>
  </si>
  <si>
    <t>Heatmor</t>
  </si>
  <si>
    <t>Durant</t>
  </si>
  <si>
    <t>Deino</t>
  </si>
  <si>
    <t>Zweilous</t>
  </si>
  <si>
    <t>Hydreigon</t>
  </si>
  <si>
    <t>Snorlax</t>
  </si>
  <si>
    <t>Larvesta</t>
  </si>
  <si>
    <t>Volcarona</t>
  </si>
  <si>
    <t>Dratini</t>
  </si>
  <si>
    <t>Dragonair</t>
  </si>
  <si>
    <t>Dragonite</t>
  </si>
  <si>
    <t>Kabuto~</t>
  </si>
  <si>
    <t>Kabutops~</t>
  </si>
  <si>
    <t>Aerodactyl~</t>
  </si>
  <si>
    <t>Lileep~</t>
  </si>
  <si>
    <t>Cradily~</t>
  </si>
  <si>
    <t>Anorith~</t>
  </si>
  <si>
    <t>Armaldo~</t>
  </si>
  <si>
    <t>Cranidos~</t>
  </si>
  <si>
    <t>Rampardos~</t>
  </si>
  <si>
    <t>Shieldon~</t>
  </si>
  <si>
    <t>Bastiodon~</t>
  </si>
  <si>
    <t>Tirtouga~</t>
  </si>
  <si>
    <t>Carracosta~</t>
  </si>
  <si>
    <t>Archen~</t>
  </si>
  <si>
    <t>Archeops~</t>
  </si>
  <si>
    <t>Tyrunt~</t>
  </si>
  <si>
    <t>Tyrantrum~</t>
  </si>
  <si>
    <t>Amaura~</t>
  </si>
  <si>
    <t>Aurorus~</t>
  </si>
  <si>
    <t>Nihilego♯</t>
  </si>
  <si>
    <t>Buzzwole♯</t>
  </si>
  <si>
    <t>Pheromosa♯</t>
  </si>
  <si>
    <t>Xurkitree♯</t>
  </si>
  <si>
    <t>Celesteela♯</t>
  </si>
  <si>
    <t>Kartana♯</t>
  </si>
  <si>
    <t>Guzzlord♯</t>
  </si>
  <si>
    <t>Poipole♯</t>
  </si>
  <si>
    <t>Naganadel♯</t>
  </si>
  <si>
    <t>Stakataka♯</t>
  </si>
  <si>
    <t>Blacephalon♯</t>
  </si>
  <si>
    <t>Dracozolt~</t>
  </si>
  <si>
    <t>Arctozolt~</t>
  </si>
  <si>
    <t>Dracovish~</t>
  </si>
  <si>
    <t>Arctovish~</t>
  </si>
  <si>
    <t>Articunodouble</t>
  </si>
  <si>
    <t>Zapdosdouble</t>
  </si>
  <si>
    <t>Moltresdouble</t>
  </si>
  <si>
    <t>Mewtwodouble</t>
  </si>
  <si>
    <t>Raikoudouble</t>
  </si>
  <si>
    <t>Enteidouble</t>
  </si>
  <si>
    <t>Suicunedouble</t>
  </si>
  <si>
    <t>Lugiadouble</t>
  </si>
  <si>
    <t>Ho-ohdouble</t>
  </si>
  <si>
    <t>Regirockdouble</t>
  </si>
  <si>
    <t>Regicedouble</t>
  </si>
  <si>
    <t>Registeeldouble</t>
  </si>
  <si>
    <t>Latiasdouble</t>
  </si>
  <si>
    <t>Latiosdouble</t>
  </si>
  <si>
    <t>Kyogredouble</t>
  </si>
  <si>
    <t>Groudondouble</t>
  </si>
  <si>
    <t>Rayquazadouble</t>
  </si>
  <si>
    <t>Uxiedouble</t>
  </si>
  <si>
    <t>Mespritdouble</t>
  </si>
  <si>
    <t>Azelfdouble</t>
  </si>
  <si>
    <t>Dialgadouble</t>
  </si>
  <si>
    <t>Palkiadouble</t>
  </si>
  <si>
    <t>Heatrandouble</t>
  </si>
  <si>
    <t>Regigigasdouble</t>
  </si>
  <si>
    <t>Giratinadouble</t>
  </si>
  <si>
    <t>Cresseliadouble</t>
  </si>
  <si>
    <t>Cobaliondouble</t>
  </si>
  <si>
    <t>Terrakiondouble</t>
  </si>
  <si>
    <t>Viriziondouble</t>
  </si>
  <si>
    <t>Tornadusdouble</t>
  </si>
  <si>
    <t>Thundurusdouble</t>
  </si>
  <si>
    <t>Reshiramdouble</t>
  </si>
  <si>
    <t>Zekromdouble</t>
  </si>
  <si>
    <t>Landorusdouble</t>
  </si>
  <si>
    <t>Kyuremdouble</t>
  </si>
  <si>
    <t>Xerneasdouble</t>
  </si>
  <si>
    <t>Yveltaldouble</t>
  </si>
  <si>
    <t>Zygardedouble</t>
  </si>
  <si>
    <t>Tapu Kokodouble</t>
  </si>
  <si>
    <t>Tapu Leledouble</t>
  </si>
  <si>
    <t>Tapu Buludouble</t>
  </si>
  <si>
    <t>Tapu Finidouble</t>
  </si>
  <si>
    <t>Cosmogdouble</t>
  </si>
  <si>
    <t>Cosmoemdouble</t>
  </si>
  <si>
    <t>Solgaleodouble</t>
  </si>
  <si>
    <t>Lunaladouble</t>
  </si>
  <si>
    <t>Necrozmadouble</t>
  </si>
  <si>
    <t>Zaciandouble</t>
  </si>
  <si>
    <t>Zamazentadouble</t>
  </si>
  <si>
    <t>Eternatusdouble</t>
  </si>
  <si>
    <t>Omastar</t>
  </si>
  <si>
    <t>Pichu</t>
  </si>
  <si>
    <t>Cleffa</t>
  </si>
  <si>
    <t>Igglybuff</t>
  </si>
  <si>
    <t>Togepi</t>
  </si>
  <si>
    <t>Tyrogue</t>
  </si>
  <si>
    <t>Smoochum</t>
  </si>
  <si>
    <t>Elekid</t>
  </si>
  <si>
    <t>Magby</t>
  </si>
  <si>
    <t>Azurill</t>
  </si>
  <si>
    <t>Wynaut</t>
  </si>
  <si>
    <t>Budew</t>
  </si>
  <si>
    <t>Chingling</t>
  </si>
  <si>
    <t>Bonsly</t>
  </si>
  <si>
    <t>Mime Jr.</t>
  </si>
  <si>
    <t>Happiny</t>
  </si>
  <si>
    <t>Munchlax</t>
  </si>
  <si>
    <t>Riolu</t>
  </si>
  <si>
    <t>Mantyke</t>
  </si>
  <si>
    <t>Toxel</t>
  </si>
  <si>
    <t>Mew</t>
  </si>
  <si>
    <t>Celebi</t>
  </si>
  <si>
    <t>Jirachi</t>
  </si>
  <si>
    <t>Deoxys</t>
  </si>
  <si>
    <t>Phione</t>
  </si>
  <si>
    <t>Manaphy</t>
  </si>
  <si>
    <t>Darkrai</t>
  </si>
  <si>
    <t>Shaymin</t>
  </si>
  <si>
    <t>Arceus</t>
  </si>
  <si>
    <t>Victini</t>
  </si>
  <si>
    <t>Keldeo</t>
  </si>
  <si>
    <t>Meloetta</t>
  </si>
  <si>
    <t>Genesect</t>
  </si>
  <si>
    <t>Diancie</t>
  </si>
  <si>
    <t>Hoopa</t>
  </si>
  <si>
    <t>Volcanion</t>
  </si>
  <si>
    <t>Magearna</t>
  </si>
  <si>
    <t>Marshadow</t>
  </si>
  <si>
    <t>Zeraora</t>
  </si>
  <si>
    <t>Meltan</t>
  </si>
  <si>
    <t>Melmetal</t>
  </si>
  <si>
    <t>Bulbasaur</t>
  </si>
  <si>
    <t>Charmander</t>
  </si>
  <si>
    <t>Squirtle</t>
  </si>
  <si>
    <t>Pikachu</t>
  </si>
  <si>
    <t>Eevee</t>
  </si>
  <si>
    <t>Chikorita</t>
  </si>
  <si>
    <t>Cyndaquil</t>
  </si>
  <si>
    <t>Totodile</t>
  </si>
  <si>
    <t>Treecko</t>
  </si>
  <si>
    <t>Torchic</t>
  </si>
  <si>
    <t>Mudkip</t>
  </si>
  <si>
    <t>Turtwig</t>
  </si>
  <si>
    <t>Chimchar</t>
  </si>
  <si>
    <t>Piplup</t>
  </si>
  <si>
    <t>Snivy</t>
  </si>
  <si>
    <t>Tepig</t>
  </si>
  <si>
    <t>Oshawott</t>
  </si>
  <si>
    <t>Chespin</t>
  </si>
  <si>
    <t>Fennekin</t>
  </si>
  <si>
    <t>Froakie</t>
  </si>
  <si>
    <t>Rowlet</t>
  </si>
  <si>
    <t>Litten</t>
  </si>
  <si>
    <t>Popplio</t>
  </si>
  <si>
    <t>Grookey</t>
  </si>
  <si>
    <t>Scorbunny</t>
  </si>
  <si>
    <t>Sobble</t>
  </si>
  <si>
    <t>index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</si>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</sst>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0"/>
  <sheetViews>
    <sheetView tabSelected="1" workbookViewId="0">
      <selection activeCell="C1" sqref="C1"/>
    </sheetView>
  </sheetViews>
  <sheetFormatPr defaultRowHeight="15" x14ac:dyDescent="0.25"/>
  <cols>
    <col min="2" max="2" width="24.42578125" bestFit="1" customWidth="1"/>
    <col min="3" max="3" width="53" bestFit="1" customWidth="1"/>
  </cols>
  <sheetData>
    <row r="1" spans="1:3" x14ac:dyDescent="0.25">
      <c r="A1" t="s">
        <v>897</v>
      </c>
      <c r="B1" t="s">
        <v>898</v>
      </c>
      <c r="C1" t="str">
        <f>CONCATENATE("{
 ""items"": [")</f>
        <v>{
 "items": [</v>
      </c>
    </row>
    <row r="2" spans="1:3" x14ac:dyDescent="0.25">
      <c r="A2">
        <v>1</v>
      </c>
      <c r="B2" t="s">
        <v>871</v>
      </c>
      <c r="C2" t="str">
        <f>CONCATENATE("{""pokedex"": """, TEXT(A2,"000"),""", ""busca"": [","""",A2,"""",", ", """",B2,"""","]}")</f>
        <v>{"pokedex": "001", "busca": ["1", "Bulbasaur"]}</v>
      </c>
    </row>
    <row r="3" spans="1:3" x14ac:dyDescent="0.25">
      <c r="A3">
        <v>2</v>
      </c>
      <c r="B3" t="s">
        <v>0</v>
      </c>
      <c r="C3" t="str">
        <f>CONCATENATE(",{""pokedex"": """, TEXT(A3,"000"),""", ""busca"": [","""",A3,"""",", ", """",B3,"""","]}")</f>
        <v>,{"pokedex": "002", "busca": ["2", "Ivysaur"]}</v>
      </c>
    </row>
    <row r="4" spans="1:3" x14ac:dyDescent="0.25">
      <c r="A4">
        <v>3</v>
      </c>
      <c r="B4" t="s">
        <v>7</v>
      </c>
      <c r="C4" t="str">
        <f t="shared" ref="C4:C67" si="0">CONCATENATE(",{""pokedex"": """, TEXT(A4,"000"),""", ""busca"": [","""",A4,"""",", ", """",B4,"""","]}")</f>
        <v>,{"pokedex": "003", "busca": ["3", "Venusaur"]}</v>
      </c>
    </row>
    <row r="5" spans="1:3" x14ac:dyDescent="0.25">
      <c r="A5">
        <v>4</v>
      </c>
      <c r="B5" t="s">
        <v>872</v>
      </c>
      <c r="C5" t="str">
        <f t="shared" si="0"/>
        <v>,{"pokedex": "004", "busca": ["4", "Charmander"]}</v>
      </c>
    </row>
    <row r="6" spans="1:3" x14ac:dyDescent="0.25">
      <c r="A6">
        <v>5</v>
      </c>
      <c r="B6" t="s">
        <v>16</v>
      </c>
      <c r="C6" t="str">
        <f t="shared" si="0"/>
        <v>,{"pokedex": "005", "busca": ["5", "Charmeleon"]}</v>
      </c>
    </row>
    <row r="7" spans="1:3" x14ac:dyDescent="0.25">
      <c r="A7">
        <v>6</v>
      </c>
      <c r="B7" t="s">
        <v>23</v>
      </c>
      <c r="C7" t="str">
        <f t="shared" si="0"/>
        <v>,{"pokedex": "006", "busca": ["6", "Charizard"]}</v>
      </c>
    </row>
    <row r="8" spans="1:3" x14ac:dyDescent="0.25">
      <c r="A8">
        <v>7</v>
      </c>
      <c r="B8" t="s">
        <v>873</v>
      </c>
      <c r="C8" t="str">
        <f t="shared" si="0"/>
        <v>,{"pokedex": "007", "busca": ["7", "Squirtle"]}</v>
      </c>
    </row>
    <row r="9" spans="1:3" x14ac:dyDescent="0.25">
      <c r="A9">
        <v>8</v>
      </c>
      <c r="B9" t="s">
        <v>32</v>
      </c>
      <c r="C9" t="str">
        <f t="shared" si="0"/>
        <v>,{"pokedex": "008", "busca": ["8", "Wartortle"]}</v>
      </c>
    </row>
    <row r="10" spans="1:3" x14ac:dyDescent="0.25">
      <c r="A10">
        <v>9</v>
      </c>
      <c r="B10" t="s">
        <v>39</v>
      </c>
      <c r="C10" t="str">
        <f t="shared" si="0"/>
        <v>,{"pokedex": "009", "busca": ["9", "Blastoise"]}</v>
      </c>
    </row>
    <row r="11" spans="1:3" x14ac:dyDescent="0.25">
      <c r="A11">
        <v>10</v>
      </c>
      <c r="B11" t="s">
        <v>47</v>
      </c>
      <c r="C11" t="str">
        <f t="shared" si="0"/>
        <v>,{"pokedex": "010", "busca": ["10", "Caterpie"]}</v>
      </c>
    </row>
    <row r="12" spans="1:3" x14ac:dyDescent="0.25">
      <c r="A12">
        <v>11</v>
      </c>
      <c r="B12" t="s">
        <v>55</v>
      </c>
      <c r="C12" t="str">
        <f t="shared" si="0"/>
        <v>,{"pokedex": "011", "busca": ["11", "Metapod"]}</v>
      </c>
    </row>
    <row r="13" spans="1:3" x14ac:dyDescent="0.25">
      <c r="A13">
        <v>12</v>
      </c>
      <c r="B13" t="s">
        <v>63</v>
      </c>
      <c r="C13" t="str">
        <f t="shared" si="0"/>
        <v>,{"pokedex": "012", "busca": ["12", "Butterfree"]}</v>
      </c>
    </row>
    <row r="14" spans="1:3" x14ac:dyDescent="0.25">
      <c r="A14">
        <v>13</v>
      </c>
      <c r="B14" t="s">
        <v>71</v>
      </c>
      <c r="C14" t="str">
        <f t="shared" si="0"/>
        <v>,{"pokedex": "013", "busca": ["13", "Weedle"]}</v>
      </c>
    </row>
    <row r="15" spans="1:3" x14ac:dyDescent="0.25">
      <c r="A15">
        <v>14</v>
      </c>
      <c r="B15" t="s">
        <v>79</v>
      </c>
      <c r="C15" t="str">
        <f t="shared" si="0"/>
        <v>,{"pokedex": "014", "busca": ["14", "Kakuna"]}</v>
      </c>
    </row>
    <row r="16" spans="1:3" x14ac:dyDescent="0.25">
      <c r="A16">
        <v>15</v>
      </c>
      <c r="B16" t="s">
        <v>87</v>
      </c>
      <c r="C16" t="str">
        <f t="shared" si="0"/>
        <v>,{"pokedex": "015", "busca": ["15", "Beedrill"]}</v>
      </c>
    </row>
    <row r="17" spans="1:3" x14ac:dyDescent="0.25">
      <c r="A17">
        <v>16</v>
      </c>
      <c r="B17" t="s">
        <v>95</v>
      </c>
      <c r="C17" t="str">
        <f t="shared" si="0"/>
        <v>,{"pokedex": "016", "busca": ["16", "Pidgey"]}</v>
      </c>
    </row>
    <row r="18" spans="1:3" x14ac:dyDescent="0.25">
      <c r="A18">
        <v>17</v>
      </c>
      <c r="B18" t="s">
        <v>103</v>
      </c>
      <c r="C18" t="str">
        <f t="shared" si="0"/>
        <v>,{"pokedex": "017", "busca": ["17", "Pidgeotto"]}</v>
      </c>
    </row>
    <row r="19" spans="1:3" x14ac:dyDescent="0.25">
      <c r="A19">
        <v>18</v>
      </c>
      <c r="B19" t="s">
        <v>111</v>
      </c>
      <c r="C19" t="str">
        <f t="shared" si="0"/>
        <v>,{"pokedex": "018", "busca": ["18", "Pidgeot"]}</v>
      </c>
    </row>
    <row r="20" spans="1:3" x14ac:dyDescent="0.25">
      <c r="A20">
        <v>19</v>
      </c>
      <c r="B20" t="s">
        <v>119</v>
      </c>
      <c r="C20" t="str">
        <f t="shared" si="0"/>
        <v>,{"pokedex": "019", "busca": ["19", "Rattata"]}</v>
      </c>
    </row>
    <row r="21" spans="1:3" x14ac:dyDescent="0.25">
      <c r="A21">
        <v>20</v>
      </c>
      <c r="B21" t="s">
        <v>127</v>
      </c>
      <c r="C21" t="str">
        <f t="shared" si="0"/>
        <v>,{"pokedex": "020", "busca": ["20", "Raticate"]}</v>
      </c>
    </row>
    <row r="22" spans="1:3" x14ac:dyDescent="0.25">
      <c r="A22">
        <v>21</v>
      </c>
      <c r="B22" t="s">
        <v>134</v>
      </c>
      <c r="C22" t="str">
        <f t="shared" si="0"/>
        <v>,{"pokedex": "021", "busca": ["21", "Spearow"]}</v>
      </c>
    </row>
    <row r="23" spans="1:3" x14ac:dyDescent="0.25">
      <c r="A23">
        <v>22</v>
      </c>
      <c r="B23" t="s">
        <v>141</v>
      </c>
      <c r="C23" t="str">
        <f t="shared" si="0"/>
        <v>,{"pokedex": "022", "busca": ["22", "Fearow"]}</v>
      </c>
    </row>
    <row r="24" spans="1:3" x14ac:dyDescent="0.25">
      <c r="A24">
        <v>23</v>
      </c>
      <c r="B24" t="s">
        <v>147</v>
      </c>
      <c r="C24" t="str">
        <f t="shared" si="0"/>
        <v>,{"pokedex": "023", "busca": ["23", "Ekans"]}</v>
      </c>
    </row>
    <row r="25" spans="1:3" x14ac:dyDescent="0.25">
      <c r="A25">
        <v>24</v>
      </c>
      <c r="B25" t="s">
        <v>153</v>
      </c>
      <c r="C25" t="str">
        <f t="shared" si="0"/>
        <v>,{"pokedex": "024", "busca": ["24", "Arbok"]}</v>
      </c>
    </row>
    <row r="26" spans="1:3" x14ac:dyDescent="0.25">
      <c r="A26">
        <v>25</v>
      </c>
      <c r="B26" t="s">
        <v>874</v>
      </c>
      <c r="C26" t="str">
        <f t="shared" si="0"/>
        <v>,{"pokedex": "025", "busca": ["25", "Pikachu"]}</v>
      </c>
    </row>
    <row r="27" spans="1:3" x14ac:dyDescent="0.25">
      <c r="A27">
        <v>26</v>
      </c>
      <c r="B27" t="s">
        <v>165</v>
      </c>
      <c r="C27" t="str">
        <f t="shared" si="0"/>
        <v>,{"pokedex": "026", "busca": ["26", "Raichu"]}</v>
      </c>
    </row>
    <row r="28" spans="1:3" x14ac:dyDescent="0.25">
      <c r="A28">
        <v>27</v>
      </c>
      <c r="B28" t="s">
        <v>173</v>
      </c>
      <c r="C28" t="str">
        <f t="shared" si="0"/>
        <v>,{"pokedex": "027", "busca": ["27", "Sandshrew"]}</v>
      </c>
    </row>
    <row r="29" spans="1:3" x14ac:dyDescent="0.25">
      <c r="A29">
        <v>28</v>
      </c>
      <c r="B29" t="s">
        <v>181</v>
      </c>
      <c r="C29" t="str">
        <f t="shared" si="0"/>
        <v>,{"pokedex": "028", "busca": ["28", "Sandslash"]}</v>
      </c>
    </row>
    <row r="30" spans="1:3" x14ac:dyDescent="0.25">
      <c r="A30">
        <v>29</v>
      </c>
      <c r="B30" t="s">
        <v>189</v>
      </c>
      <c r="C30" t="str">
        <f t="shared" si="0"/>
        <v>,{"pokedex": "029", "busca": ["29", "Nidoran♀"]}</v>
      </c>
    </row>
    <row r="31" spans="1:3" x14ac:dyDescent="0.25">
      <c r="A31">
        <v>30</v>
      </c>
      <c r="B31" t="s">
        <v>197</v>
      </c>
      <c r="C31" t="str">
        <f t="shared" si="0"/>
        <v>,{"pokedex": "030", "busca": ["30", "Nidorina"]}</v>
      </c>
    </row>
    <row r="32" spans="1:3" x14ac:dyDescent="0.25">
      <c r="A32">
        <v>31</v>
      </c>
      <c r="B32" t="s">
        <v>205</v>
      </c>
      <c r="C32" t="str">
        <f t="shared" si="0"/>
        <v>,{"pokedex": "031", "busca": ["31", "Nidoqueen"]}</v>
      </c>
    </row>
    <row r="33" spans="1:3" x14ac:dyDescent="0.25">
      <c r="A33">
        <v>32</v>
      </c>
      <c r="B33" t="s">
        <v>213</v>
      </c>
      <c r="C33" t="str">
        <f t="shared" si="0"/>
        <v>,{"pokedex": "032", "busca": ["32", "Nidoran♂"]}</v>
      </c>
    </row>
    <row r="34" spans="1:3" x14ac:dyDescent="0.25">
      <c r="A34">
        <v>33</v>
      </c>
      <c r="B34" t="s">
        <v>221</v>
      </c>
      <c r="C34" t="str">
        <f t="shared" si="0"/>
        <v>,{"pokedex": "033", "busca": ["33", "Nidorino"]}</v>
      </c>
    </row>
    <row r="35" spans="1:3" x14ac:dyDescent="0.25">
      <c r="A35">
        <v>34</v>
      </c>
      <c r="B35" t="s">
        <v>229</v>
      </c>
      <c r="C35" t="str">
        <f t="shared" si="0"/>
        <v>,{"pokedex": "034", "busca": ["34", "Nidoking"]}</v>
      </c>
    </row>
    <row r="36" spans="1:3" x14ac:dyDescent="0.25">
      <c r="A36">
        <v>35</v>
      </c>
      <c r="B36" t="s">
        <v>237</v>
      </c>
      <c r="C36" t="str">
        <f t="shared" si="0"/>
        <v>,{"pokedex": "035", "busca": ["35", "Clefairy"]}</v>
      </c>
    </row>
    <row r="37" spans="1:3" x14ac:dyDescent="0.25">
      <c r="A37">
        <v>36</v>
      </c>
      <c r="B37" t="s">
        <v>245</v>
      </c>
      <c r="C37" t="str">
        <f t="shared" si="0"/>
        <v>,{"pokedex": "036", "busca": ["36", "Clefable"]}</v>
      </c>
    </row>
    <row r="38" spans="1:3" x14ac:dyDescent="0.25">
      <c r="A38">
        <v>37</v>
      </c>
      <c r="B38" t="s">
        <v>253</v>
      </c>
      <c r="C38" t="str">
        <f t="shared" si="0"/>
        <v>,{"pokedex": "037", "busca": ["37", "Vulpix"]}</v>
      </c>
    </row>
    <row r="39" spans="1:3" x14ac:dyDescent="0.25">
      <c r="A39">
        <v>38</v>
      </c>
      <c r="B39" t="s">
        <v>261</v>
      </c>
      <c r="C39" t="str">
        <f t="shared" si="0"/>
        <v>,{"pokedex": "038", "busca": ["38", "Ninetales"]}</v>
      </c>
    </row>
    <row r="40" spans="1:3" x14ac:dyDescent="0.25">
      <c r="A40">
        <v>39</v>
      </c>
      <c r="B40" t="s">
        <v>269</v>
      </c>
      <c r="C40" t="str">
        <f t="shared" si="0"/>
        <v>,{"pokedex": "039", "busca": ["39", "Jigglypuff"]}</v>
      </c>
    </row>
    <row r="41" spans="1:3" x14ac:dyDescent="0.25">
      <c r="A41">
        <v>40</v>
      </c>
      <c r="B41" t="s">
        <v>276</v>
      </c>
      <c r="C41" t="str">
        <f t="shared" si="0"/>
        <v>,{"pokedex": "040", "busca": ["40", "Wigglytuff"]}</v>
      </c>
    </row>
    <row r="42" spans="1:3" x14ac:dyDescent="0.25">
      <c r="A42">
        <v>41</v>
      </c>
      <c r="B42" t="s">
        <v>284</v>
      </c>
      <c r="C42" t="str">
        <f t="shared" si="0"/>
        <v>,{"pokedex": "041", "busca": ["41", "Zubat"]}</v>
      </c>
    </row>
    <row r="43" spans="1:3" x14ac:dyDescent="0.25">
      <c r="A43">
        <v>42</v>
      </c>
      <c r="B43" t="s">
        <v>292</v>
      </c>
      <c r="C43" t="str">
        <f t="shared" si="0"/>
        <v>,{"pokedex": "042", "busca": ["42", "Golbat"]}</v>
      </c>
    </row>
    <row r="44" spans="1:3" x14ac:dyDescent="0.25">
      <c r="A44">
        <v>43</v>
      </c>
      <c r="B44" t="s">
        <v>300</v>
      </c>
      <c r="C44" t="str">
        <f t="shared" si="0"/>
        <v>,{"pokedex": "043", "busca": ["43", "Oddish"]}</v>
      </c>
    </row>
    <row r="45" spans="1:3" x14ac:dyDescent="0.25">
      <c r="A45">
        <v>44</v>
      </c>
      <c r="B45" t="s">
        <v>308</v>
      </c>
      <c r="C45" t="str">
        <f t="shared" si="0"/>
        <v>,{"pokedex": "044", "busca": ["44", "Gloom"]}</v>
      </c>
    </row>
    <row r="46" spans="1:3" x14ac:dyDescent="0.25">
      <c r="A46">
        <v>45</v>
      </c>
      <c r="B46" t="s">
        <v>316</v>
      </c>
      <c r="C46" t="str">
        <f t="shared" si="0"/>
        <v>,{"pokedex": "045", "busca": ["45", "Vileplume"]}</v>
      </c>
    </row>
    <row r="47" spans="1:3" x14ac:dyDescent="0.25">
      <c r="A47">
        <v>46</v>
      </c>
      <c r="B47" t="s">
        <v>324</v>
      </c>
      <c r="C47" t="str">
        <f t="shared" si="0"/>
        <v>,{"pokedex": "046", "busca": ["46", "Paras"]}</v>
      </c>
    </row>
    <row r="48" spans="1:3" x14ac:dyDescent="0.25">
      <c r="A48">
        <v>47</v>
      </c>
      <c r="B48" t="s">
        <v>332</v>
      </c>
      <c r="C48" t="str">
        <f t="shared" si="0"/>
        <v>,{"pokedex": "047", "busca": ["47", "Parasect"]}</v>
      </c>
    </row>
    <row r="49" spans="1:3" x14ac:dyDescent="0.25">
      <c r="A49">
        <v>48</v>
      </c>
      <c r="B49" t="s">
        <v>337</v>
      </c>
      <c r="C49" t="str">
        <f t="shared" si="0"/>
        <v>,{"pokedex": "048", "busca": ["48", "Venonat"]}</v>
      </c>
    </row>
    <row r="50" spans="1:3" x14ac:dyDescent="0.25">
      <c r="A50">
        <v>49</v>
      </c>
      <c r="B50" t="s">
        <v>344</v>
      </c>
      <c r="C50" t="str">
        <f t="shared" si="0"/>
        <v>,{"pokedex": "049", "busca": ["49", "Venomoth"]}</v>
      </c>
    </row>
    <row r="51" spans="1:3" x14ac:dyDescent="0.25">
      <c r="A51">
        <v>50</v>
      </c>
      <c r="B51" t="s">
        <v>351</v>
      </c>
      <c r="C51" t="str">
        <f t="shared" si="0"/>
        <v>,{"pokedex": "050", "busca": ["50", "Diglett"]}</v>
      </c>
    </row>
    <row r="52" spans="1:3" x14ac:dyDescent="0.25">
      <c r="A52">
        <v>51</v>
      </c>
      <c r="B52" t="s">
        <v>358</v>
      </c>
      <c r="C52" t="str">
        <f t="shared" si="0"/>
        <v>,{"pokedex": "051", "busca": ["51", "Dugtrio"]}</v>
      </c>
    </row>
    <row r="53" spans="1:3" x14ac:dyDescent="0.25">
      <c r="A53">
        <v>52</v>
      </c>
      <c r="B53" t="s">
        <v>366</v>
      </c>
      <c r="C53" t="str">
        <f t="shared" si="0"/>
        <v>,{"pokedex": "052", "busca": ["52", "Meowth"]}</v>
      </c>
    </row>
    <row r="54" spans="1:3" x14ac:dyDescent="0.25">
      <c r="A54">
        <v>53</v>
      </c>
      <c r="B54" t="s">
        <v>373</v>
      </c>
      <c r="C54" t="str">
        <f t="shared" si="0"/>
        <v>,{"pokedex": "053", "busca": ["53", "Persian"]}</v>
      </c>
    </row>
    <row r="55" spans="1:3" x14ac:dyDescent="0.25">
      <c r="A55">
        <v>54</v>
      </c>
      <c r="B55" t="s">
        <v>380</v>
      </c>
      <c r="C55" t="str">
        <f t="shared" si="0"/>
        <v>,{"pokedex": "054", "busca": ["54", "Psyduck"]}</v>
      </c>
    </row>
    <row r="56" spans="1:3" x14ac:dyDescent="0.25">
      <c r="A56">
        <v>55</v>
      </c>
      <c r="B56" t="s">
        <v>387</v>
      </c>
      <c r="C56" t="str">
        <f t="shared" si="0"/>
        <v>,{"pokedex": "055", "busca": ["55", "Golduck"]}</v>
      </c>
    </row>
    <row r="57" spans="1:3" x14ac:dyDescent="0.25">
      <c r="A57">
        <v>56</v>
      </c>
      <c r="B57" t="s">
        <v>395</v>
      </c>
      <c r="C57" t="str">
        <f t="shared" si="0"/>
        <v>,{"pokedex": "056", "busca": ["56", "Mankey"]}</v>
      </c>
    </row>
    <row r="58" spans="1:3" x14ac:dyDescent="0.25">
      <c r="A58">
        <v>57</v>
      </c>
      <c r="B58" t="s">
        <v>403</v>
      </c>
      <c r="C58" t="str">
        <f t="shared" si="0"/>
        <v>,{"pokedex": "057", "busca": ["57", "Primeape"]}</v>
      </c>
    </row>
    <row r="59" spans="1:3" x14ac:dyDescent="0.25">
      <c r="A59">
        <v>58</v>
      </c>
      <c r="B59" t="s">
        <v>411</v>
      </c>
      <c r="C59" t="str">
        <f t="shared" si="0"/>
        <v>,{"pokedex": "058", "busca": ["58", "Growlithe"]}</v>
      </c>
    </row>
    <row r="60" spans="1:3" x14ac:dyDescent="0.25">
      <c r="A60">
        <v>59</v>
      </c>
      <c r="B60" t="s">
        <v>419</v>
      </c>
      <c r="C60" t="str">
        <f t="shared" si="0"/>
        <v>,{"pokedex": "059", "busca": ["59", "Arcanine"]}</v>
      </c>
    </row>
    <row r="61" spans="1:3" x14ac:dyDescent="0.25">
      <c r="A61">
        <v>60</v>
      </c>
      <c r="B61" t="s">
        <v>427</v>
      </c>
      <c r="C61" t="str">
        <f t="shared" si="0"/>
        <v>,{"pokedex": "060", "busca": ["60", "Poliwag"]}</v>
      </c>
    </row>
    <row r="62" spans="1:3" x14ac:dyDescent="0.25">
      <c r="A62">
        <v>61</v>
      </c>
      <c r="B62" t="s">
        <v>434</v>
      </c>
      <c r="C62" t="str">
        <f t="shared" si="0"/>
        <v>,{"pokedex": "061", "busca": ["61", "Poliwhirl"]}</v>
      </c>
    </row>
    <row r="63" spans="1:3" x14ac:dyDescent="0.25">
      <c r="A63">
        <v>62</v>
      </c>
      <c r="B63" t="s">
        <v>441</v>
      </c>
      <c r="C63" t="str">
        <f t="shared" si="0"/>
        <v>,{"pokedex": "062", "busca": ["62", "Poliwrath"]}</v>
      </c>
    </row>
    <row r="64" spans="1:3" x14ac:dyDescent="0.25">
      <c r="A64">
        <v>63</v>
      </c>
      <c r="B64" t="s">
        <v>449</v>
      </c>
      <c r="C64" t="str">
        <f t="shared" si="0"/>
        <v>,{"pokedex": "063", "busca": ["63", "Abra"]}</v>
      </c>
    </row>
    <row r="65" spans="1:3" x14ac:dyDescent="0.25">
      <c r="A65">
        <v>64</v>
      </c>
      <c r="B65" t="s">
        <v>457</v>
      </c>
      <c r="C65" t="str">
        <f t="shared" si="0"/>
        <v>,{"pokedex": "064", "busca": ["64", "Kadabra"]}</v>
      </c>
    </row>
    <row r="66" spans="1:3" x14ac:dyDescent="0.25">
      <c r="A66">
        <v>65</v>
      </c>
      <c r="B66" t="s">
        <v>464</v>
      </c>
      <c r="C66" t="str">
        <f t="shared" si="0"/>
        <v>,{"pokedex": "065", "busca": ["65", "Alakazam"]}</v>
      </c>
    </row>
    <row r="67" spans="1:3" x14ac:dyDescent="0.25">
      <c r="A67">
        <v>66</v>
      </c>
      <c r="B67" t="s">
        <v>471</v>
      </c>
      <c r="C67" t="str">
        <f t="shared" si="0"/>
        <v>,{"pokedex": "066", "busca": ["66", "Machop"]}</v>
      </c>
    </row>
    <row r="68" spans="1:3" x14ac:dyDescent="0.25">
      <c r="A68">
        <v>67</v>
      </c>
      <c r="B68" t="s">
        <v>478</v>
      </c>
      <c r="C68" t="str">
        <f t="shared" ref="C68:C131" si="1">CONCATENATE(",{""pokedex"": """, TEXT(A68,"000"),""", ""busca"": [","""",A68,"""",", ", """",B68,"""","]}")</f>
        <v>,{"pokedex": "067", "busca": ["67", "Machoke"]}</v>
      </c>
    </row>
    <row r="69" spans="1:3" x14ac:dyDescent="0.25">
      <c r="A69">
        <v>68</v>
      </c>
      <c r="B69" t="s">
        <v>484</v>
      </c>
      <c r="C69" t="str">
        <f t="shared" si="1"/>
        <v>,{"pokedex": "068", "busca": ["68", "Machamp"]}</v>
      </c>
    </row>
    <row r="70" spans="1:3" x14ac:dyDescent="0.25">
      <c r="A70">
        <v>69</v>
      </c>
      <c r="B70" t="s">
        <v>490</v>
      </c>
      <c r="C70" t="str">
        <f t="shared" si="1"/>
        <v>,{"pokedex": "069", "busca": ["69", "Bellsprout"]}</v>
      </c>
    </row>
    <row r="71" spans="1:3" x14ac:dyDescent="0.25">
      <c r="A71">
        <v>70</v>
      </c>
      <c r="B71" t="s">
        <v>496</v>
      </c>
      <c r="C71" t="str">
        <f t="shared" si="1"/>
        <v>,{"pokedex": "070", "busca": ["70", "Weepinbell"]}</v>
      </c>
    </row>
    <row r="72" spans="1:3" x14ac:dyDescent="0.25">
      <c r="A72">
        <v>71</v>
      </c>
      <c r="B72" t="s">
        <v>502</v>
      </c>
      <c r="C72" t="str">
        <f t="shared" si="1"/>
        <v>,{"pokedex": "071", "busca": ["71", "Victreebel"]}</v>
      </c>
    </row>
    <row r="73" spans="1:3" x14ac:dyDescent="0.25">
      <c r="A73">
        <v>72</v>
      </c>
      <c r="B73" t="s">
        <v>506</v>
      </c>
      <c r="C73" t="str">
        <f t="shared" si="1"/>
        <v>,{"pokedex": "072", "busca": ["72", "Tentacool"]}</v>
      </c>
    </row>
    <row r="74" spans="1:3" x14ac:dyDescent="0.25">
      <c r="A74">
        <v>73</v>
      </c>
      <c r="B74" t="s">
        <v>509</v>
      </c>
      <c r="C74" t="str">
        <f t="shared" si="1"/>
        <v>,{"pokedex": "073", "busca": ["73", "Tentacruel"]}</v>
      </c>
    </row>
    <row r="75" spans="1:3" x14ac:dyDescent="0.25">
      <c r="A75">
        <v>74</v>
      </c>
      <c r="B75" t="s">
        <v>513</v>
      </c>
      <c r="C75" t="str">
        <f t="shared" si="1"/>
        <v>,{"pokedex": "074", "busca": ["74", "Geodude"]}</v>
      </c>
    </row>
    <row r="76" spans="1:3" x14ac:dyDescent="0.25">
      <c r="A76">
        <v>75</v>
      </c>
      <c r="B76" t="s">
        <v>517</v>
      </c>
      <c r="C76" t="str">
        <f t="shared" si="1"/>
        <v>,{"pokedex": "075", "busca": ["75", "Graveler"]}</v>
      </c>
    </row>
    <row r="77" spans="1:3" x14ac:dyDescent="0.25">
      <c r="A77">
        <v>76</v>
      </c>
      <c r="B77" t="s">
        <v>523</v>
      </c>
      <c r="C77" t="str">
        <f t="shared" si="1"/>
        <v>,{"pokedex": "076", "busca": ["76", "Golem"]}</v>
      </c>
    </row>
    <row r="78" spans="1:3" x14ac:dyDescent="0.25">
      <c r="A78">
        <v>77</v>
      </c>
      <c r="B78" t="s">
        <v>529</v>
      </c>
      <c r="C78" t="str">
        <f t="shared" si="1"/>
        <v>,{"pokedex": "077", "busca": ["77", "Ponyta"]}</v>
      </c>
    </row>
    <row r="79" spans="1:3" x14ac:dyDescent="0.25">
      <c r="A79">
        <v>78</v>
      </c>
      <c r="B79" t="s">
        <v>535</v>
      </c>
      <c r="C79" t="str">
        <f t="shared" si="1"/>
        <v>,{"pokedex": "078", "busca": ["78", "Rapidash"]}</v>
      </c>
    </row>
    <row r="80" spans="1:3" x14ac:dyDescent="0.25">
      <c r="A80">
        <v>79</v>
      </c>
      <c r="B80" t="s">
        <v>541</v>
      </c>
      <c r="C80" t="str">
        <f t="shared" si="1"/>
        <v>,{"pokedex": "079", "busca": ["79", "Slowpoke"]}</v>
      </c>
    </row>
    <row r="81" spans="1:3" x14ac:dyDescent="0.25">
      <c r="A81">
        <v>80</v>
      </c>
      <c r="B81" t="s">
        <v>546</v>
      </c>
      <c r="C81" t="str">
        <f t="shared" si="1"/>
        <v>,{"pokedex": "080", "busca": ["80", "Slowbro"]}</v>
      </c>
    </row>
    <row r="82" spans="1:3" x14ac:dyDescent="0.25">
      <c r="A82">
        <v>81</v>
      </c>
      <c r="B82" t="s">
        <v>551</v>
      </c>
      <c r="C82" t="str">
        <f t="shared" si="1"/>
        <v>,{"pokedex": "081", "busca": ["81", "Magnemite"]}</v>
      </c>
    </row>
    <row r="83" spans="1:3" x14ac:dyDescent="0.25">
      <c r="A83">
        <v>82</v>
      </c>
      <c r="B83" t="s">
        <v>556</v>
      </c>
      <c r="C83" t="str">
        <f t="shared" si="1"/>
        <v>,{"pokedex": "082", "busca": ["82", "Magneton"]}</v>
      </c>
    </row>
    <row r="84" spans="1:3" x14ac:dyDescent="0.25">
      <c r="A84">
        <v>83</v>
      </c>
      <c r="B84" t="s">
        <v>562</v>
      </c>
      <c r="C84" t="str">
        <f t="shared" si="1"/>
        <v>,{"pokedex": "083", "busca": ["83", "Farfetch'd"]}</v>
      </c>
    </row>
    <row r="85" spans="1:3" x14ac:dyDescent="0.25">
      <c r="A85">
        <v>84</v>
      </c>
      <c r="B85" t="s">
        <v>568</v>
      </c>
      <c r="C85" t="str">
        <f t="shared" si="1"/>
        <v>,{"pokedex": "084", "busca": ["84", "Doduo"]}</v>
      </c>
    </row>
    <row r="86" spans="1:3" x14ac:dyDescent="0.25">
      <c r="A86">
        <v>85</v>
      </c>
      <c r="B86" t="s">
        <v>574</v>
      </c>
      <c r="C86" t="str">
        <f t="shared" si="1"/>
        <v>,{"pokedex": "085", "busca": ["85", "Dodrio"]}</v>
      </c>
    </row>
    <row r="87" spans="1:3" x14ac:dyDescent="0.25">
      <c r="A87">
        <v>86</v>
      </c>
      <c r="B87" t="s">
        <v>579</v>
      </c>
      <c r="C87" t="str">
        <f t="shared" si="1"/>
        <v>,{"pokedex": "086", "busca": ["86", "Seel"]}</v>
      </c>
    </row>
    <row r="88" spans="1:3" x14ac:dyDescent="0.25">
      <c r="A88">
        <v>87</v>
      </c>
      <c r="B88" t="s">
        <v>585</v>
      </c>
      <c r="C88" t="str">
        <f t="shared" si="1"/>
        <v>,{"pokedex": "087", "busca": ["87", "Dewgong"]}</v>
      </c>
    </row>
    <row r="89" spans="1:3" x14ac:dyDescent="0.25">
      <c r="A89">
        <v>88</v>
      </c>
      <c r="B89" t="s">
        <v>590</v>
      </c>
      <c r="C89" t="str">
        <f t="shared" si="1"/>
        <v>,{"pokedex": "088", "busca": ["88", "Grimer"]}</v>
      </c>
    </row>
    <row r="90" spans="1:3" x14ac:dyDescent="0.25">
      <c r="A90">
        <v>89</v>
      </c>
      <c r="B90" t="s">
        <v>595</v>
      </c>
      <c r="C90" t="str">
        <f t="shared" si="1"/>
        <v>,{"pokedex": "089", "busca": ["89", "Muk"]}</v>
      </c>
    </row>
    <row r="91" spans="1:3" x14ac:dyDescent="0.25">
      <c r="A91">
        <v>90</v>
      </c>
      <c r="B91" t="s">
        <v>600</v>
      </c>
      <c r="C91" t="str">
        <f t="shared" si="1"/>
        <v>,{"pokedex": "090", "busca": ["90", "Shellder"]}</v>
      </c>
    </row>
    <row r="92" spans="1:3" x14ac:dyDescent="0.25">
      <c r="A92">
        <v>91</v>
      </c>
      <c r="B92" t="s">
        <v>605</v>
      </c>
      <c r="C92" t="str">
        <f t="shared" si="1"/>
        <v>,{"pokedex": "091", "busca": ["91", "Cloyster"]}</v>
      </c>
    </row>
    <row r="93" spans="1:3" x14ac:dyDescent="0.25">
      <c r="A93">
        <v>92</v>
      </c>
      <c r="B93" t="s">
        <v>610</v>
      </c>
      <c r="C93" t="str">
        <f t="shared" si="1"/>
        <v>,{"pokedex": "092", "busca": ["92", "Gastly"]}</v>
      </c>
    </row>
    <row r="94" spans="1:3" x14ac:dyDescent="0.25">
      <c r="A94">
        <v>93</v>
      </c>
      <c r="B94" t="s">
        <v>614</v>
      </c>
      <c r="C94" t="str">
        <f t="shared" si="1"/>
        <v>,{"pokedex": "093", "busca": ["93", "Haunter"]}</v>
      </c>
    </row>
    <row r="95" spans="1:3" x14ac:dyDescent="0.25">
      <c r="A95">
        <v>94</v>
      </c>
      <c r="B95" t="s">
        <v>618</v>
      </c>
      <c r="C95" t="str">
        <f t="shared" si="1"/>
        <v>,{"pokedex": "094", "busca": ["94", "Gengar"]}</v>
      </c>
    </row>
    <row r="96" spans="1:3" x14ac:dyDescent="0.25">
      <c r="A96">
        <v>95</v>
      </c>
      <c r="B96" t="s">
        <v>620</v>
      </c>
      <c r="C96" t="str">
        <f t="shared" si="1"/>
        <v>,{"pokedex": "095", "busca": ["95", "Onix"]}</v>
      </c>
    </row>
    <row r="97" spans="1:3" x14ac:dyDescent="0.25">
      <c r="A97">
        <v>96</v>
      </c>
      <c r="B97" t="s">
        <v>623</v>
      </c>
      <c r="C97" t="str">
        <f t="shared" si="1"/>
        <v>,{"pokedex": "096", "busca": ["96", "Drowzee"]}</v>
      </c>
    </row>
    <row r="98" spans="1:3" x14ac:dyDescent="0.25">
      <c r="A98">
        <v>97</v>
      </c>
      <c r="B98" t="s">
        <v>626</v>
      </c>
      <c r="C98" t="str">
        <f t="shared" si="1"/>
        <v>,{"pokedex": "097", "busca": ["97", "Hypno"]}</v>
      </c>
    </row>
    <row r="99" spans="1:3" x14ac:dyDescent="0.25">
      <c r="A99">
        <v>98</v>
      </c>
      <c r="B99" t="s">
        <v>629</v>
      </c>
      <c r="C99" t="str">
        <f t="shared" si="1"/>
        <v>,{"pokedex": "098", "busca": ["98", "Krabby"]}</v>
      </c>
    </row>
    <row r="100" spans="1:3" x14ac:dyDescent="0.25">
      <c r="A100">
        <v>99</v>
      </c>
      <c r="B100" t="s">
        <v>632</v>
      </c>
      <c r="C100" t="str">
        <f t="shared" si="1"/>
        <v>,{"pokedex": "099", "busca": ["99", "Kingler"]}</v>
      </c>
    </row>
    <row r="101" spans="1:3" x14ac:dyDescent="0.25">
      <c r="A101">
        <v>100</v>
      </c>
      <c r="B101" t="s">
        <v>635</v>
      </c>
      <c r="C101" t="str">
        <f t="shared" si="1"/>
        <v>,{"pokedex": "100", "busca": ["100", "Voltorb"]}</v>
      </c>
    </row>
    <row r="102" spans="1:3" x14ac:dyDescent="0.25">
      <c r="A102">
        <v>101</v>
      </c>
      <c r="B102" t="s">
        <v>638</v>
      </c>
      <c r="C102" t="str">
        <f t="shared" si="1"/>
        <v>,{"pokedex": "101", "busca": ["101", "Electrode"]}</v>
      </c>
    </row>
    <row r="103" spans="1:3" x14ac:dyDescent="0.25">
      <c r="A103">
        <v>102</v>
      </c>
      <c r="B103" t="s">
        <v>641</v>
      </c>
      <c r="C103" t="str">
        <f t="shared" si="1"/>
        <v>,{"pokedex": "102", "busca": ["102", "Exeggcute"]}</v>
      </c>
    </row>
    <row r="104" spans="1:3" x14ac:dyDescent="0.25">
      <c r="A104">
        <v>103</v>
      </c>
      <c r="B104" t="s">
        <v>644</v>
      </c>
      <c r="C104" t="str">
        <f t="shared" si="1"/>
        <v>,{"pokedex": "103", "busca": ["103", "Exeggutor"]}</v>
      </c>
    </row>
    <row r="105" spans="1:3" x14ac:dyDescent="0.25">
      <c r="A105">
        <v>104</v>
      </c>
      <c r="B105" t="s">
        <v>647</v>
      </c>
      <c r="C105" t="str">
        <f t="shared" si="1"/>
        <v>,{"pokedex": "104", "busca": ["104", "Cubone"]}</v>
      </c>
    </row>
    <row r="106" spans="1:3" x14ac:dyDescent="0.25">
      <c r="A106">
        <v>105</v>
      </c>
      <c r="B106" t="s">
        <v>650</v>
      </c>
      <c r="C106" t="str">
        <f t="shared" si="1"/>
        <v>,{"pokedex": "105", "busca": ["105", "Marowak"]}</v>
      </c>
    </row>
    <row r="107" spans="1:3" x14ac:dyDescent="0.25">
      <c r="A107">
        <v>106</v>
      </c>
      <c r="B107" t="s">
        <v>653</v>
      </c>
      <c r="C107" t="str">
        <f t="shared" si="1"/>
        <v>,{"pokedex": "106", "busca": ["106", "Hitmonlee"]}</v>
      </c>
    </row>
    <row r="108" spans="1:3" x14ac:dyDescent="0.25">
      <c r="A108">
        <v>107</v>
      </c>
      <c r="B108" t="s">
        <v>656</v>
      </c>
      <c r="C108" t="str">
        <f t="shared" si="1"/>
        <v>,{"pokedex": "107", "busca": ["107", "Hitmonchan"]}</v>
      </c>
    </row>
    <row r="109" spans="1:3" x14ac:dyDescent="0.25">
      <c r="A109">
        <v>108</v>
      </c>
      <c r="B109" t="s">
        <v>659</v>
      </c>
      <c r="C109" t="str">
        <f t="shared" si="1"/>
        <v>,{"pokedex": "108", "busca": ["108", "Lickitung"]}</v>
      </c>
    </row>
    <row r="110" spans="1:3" x14ac:dyDescent="0.25">
      <c r="A110">
        <v>109</v>
      </c>
      <c r="B110" t="s">
        <v>662</v>
      </c>
      <c r="C110" t="str">
        <f t="shared" si="1"/>
        <v>,{"pokedex": "109", "busca": ["109", "Koffing"]}</v>
      </c>
    </row>
    <row r="111" spans="1:3" x14ac:dyDescent="0.25">
      <c r="A111">
        <v>110</v>
      </c>
      <c r="B111" t="s">
        <v>664</v>
      </c>
      <c r="C111" t="str">
        <f t="shared" si="1"/>
        <v>,{"pokedex": "110", "busca": ["110", "Weezing"]}</v>
      </c>
    </row>
    <row r="112" spans="1:3" x14ac:dyDescent="0.25">
      <c r="A112">
        <v>111</v>
      </c>
      <c r="B112" t="s">
        <v>667</v>
      </c>
      <c r="C112" t="str">
        <f t="shared" si="1"/>
        <v>,{"pokedex": "111", "busca": ["111", "Rhyhorn"]}</v>
      </c>
    </row>
    <row r="113" spans="1:3" x14ac:dyDescent="0.25">
      <c r="A113">
        <v>112</v>
      </c>
      <c r="B113" t="s">
        <v>670</v>
      </c>
      <c r="C113" t="str">
        <f t="shared" si="1"/>
        <v>,{"pokedex": "112", "busca": ["112", "Rhydon"]}</v>
      </c>
    </row>
    <row r="114" spans="1:3" x14ac:dyDescent="0.25">
      <c r="A114">
        <v>113</v>
      </c>
      <c r="B114" t="s">
        <v>673</v>
      </c>
      <c r="C114" t="str">
        <f t="shared" si="1"/>
        <v>,{"pokedex": "113", "busca": ["113", "Chansey"]}</v>
      </c>
    </row>
    <row r="115" spans="1:3" x14ac:dyDescent="0.25">
      <c r="A115">
        <v>114</v>
      </c>
      <c r="B115" t="s">
        <v>676</v>
      </c>
      <c r="C115" t="str">
        <f t="shared" si="1"/>
        <v>,{"pokedex": "114", "busca": ["114", "Tangela"]}</v>
      </c>
    </row>
    <row r="116" spans="1:3" x14ac:dyDescent="0.25">
      <c r="A116">
        <v>115</v>
      </c>
      <c r="B116" t="s">
        <v>679</v>
      </c>
      <c r="C116" t="str">
        <f t="shared" si="1"/>
        <v>,{"pokedex": "115", "busca": ["115", "Kangaskhan"]}</v>
      </c>
    </row>
    <row r="117" spans="1:3" x14ac:dyDescent="0.25">
      <c r="A117">
        <v>116</v>
      </c>
      <c r="B117" t="s">
        <v>682</v>
      </c>
      <c r="C117" t="str">
        <f t="shared" si="1"/>
        <v>,{"pokedex": "116", "busca": ["116", "Horsea"]}</v>
      </c>
    </row>
    <row r="118" spans="1:3" x14ac:dyDescent="0.25">
      <c r="A118">
        <v>117</v>
      </c>
      <c r="B118" t="s">
        <v>685</v>
      </c>
      <c r="C118" t="str">
        <f t="shared" si="1"/>
        <v>,{"pokedex": "117", "busca": ["117", "Seadra"]}</v>
      </c>
    </row>
    <row r="119" spans="1:3" x14ac:dyDescent="0.25">
      <c r="A119">
        <v>118</v>
      </c>
      <c r="B119" t="s">
        <v>688</v>
      </c>
      <c r="C119" t="str">
        <f t="shared" si="1"/>
        <v>,{"pokedex": "118", "busca": ["118", "Goldeen"]}</v>
      </c>
    </row>
    <row r="120" spans="1:3" x14ac:dyDescent="0.25">
      <c r="A120">
        <v>119</v>
      </c>
      <c r="B120" t="s">
        <v>691</v>
      </c>
      <c r="C120" t="str">
        <f t="shared" si="1"/>
        <v>,{"pokedex": "119", "busca": ["119", "Seaking"]}</v>
      </c>
    </row>
    <row r="121" spans="1:3" x14ac:dyDescent="0.25">
      <c r="A121">
        <v>120</v>
      </c>
      <c r="B121" t="s">
        <v>694</v>
      </c>
      <c r="C121" t="str">
        <f t="shared" si="1"/>
        <v>,{"pokedex": "120", "busca": ["120", "Staryu"]}</v>
      </c>
    </row>
    <row r="122" spans="1:3" x14ac:dyDescent="0.25">
      <c r="A122">
        <v>121</v>
      </c>
      <c r="B122" t="s">
        <v>697</v>
      </c>
      <c r="C122" t="str">
        <f t="shared" si="1"/>
        <v>,{"pokedex": "121", "busca": ["121", "Starmie"]}</v>
      </c>
    </row>
    <row r="123" spans="1:3" x14ac:dyDescent="0.25">
      <c r="A123">
        <v>122</v>
      </c>
      <c r="B123" t="s">
        <v>700</v>
      </c>
      <c r="C123" t="str">
        <f t="shared" si="1"/>
        <v>,{"pokedex": "122", "busca": ["122", "Mr. Mime"]}</v>
      </c>
    </row>
    <row r="124" spans="1:3" x14ac:dyDescent="0.25">
      <c r="A124">
        <v>123</v>
      </c>
      <c r="B124" t="s">
        <v>703</v>
      </c>
      <c r="C124" t="str">
        <f t="shared" si="1"/>
        <v>,{"pokedex": "123", "busca": ["123", "Scyther"]}</v>
      </c>
    </row>
    <row r="125" spans="1:3" x14ac:dyDescent="0.25">
      <c r="A125">
        <v>124</v>
      </c>
      <c r="B125" t="s">
        <v>706</v>
      </c>
      <c r="C125" t="str">
        <f t="shared" si="1"/>
        <v>,{"pokedex": "124", "busca": ["124", "Jynx"]}</v>
      </c>
    </row>
    <row r="126" spans="1:3" x14ac:dyDescent="0.25">
      <c r="A126">
        <v>125</v>
      </c>
      <c r="B126" t="s">
        <v>709</v>
      </c>
      <c r="C126" t="str">
        <f t="shared" si="1"/>
        <v>,{"pokedex": "125", "busca": ["125", "Electabuzz"]}</v>
      </c>
    </row>
    <row r="127" spans="1:3" x14ac:dyDescent="0.25">
      <c r="A127">
        <v>126</v>
      </c>
      <c r="B127" t="s">
        <v>712</v>
      </c>
      <c r="C127" t="str">
        <f t="shared" si="1"/>
        <v>,{"pokedex": "126", "busca": ["126", "Magmar"]}</v>
      </c>
    </row>
    <row r="128" spans="1:3" x14ac:dyDescent="0.25">
      <c r="A128">
        <v>127</v>
      </c>
      <c r="B128" t="s">
        <v>714</v>
      </c>
      <c r="C128" t="str">
        <f t="shared" si="1"/>
        <v>,{"pokedex": "127", "busca": ["127", "Pinsir"]}</v>
      </c>
    </row>
    <row r="129" spans="1:3" x14ac:dyDescent="0.25">
      <c r="A129">
        <v>128</v>
      </c>
      <c r="B129" t="s">
        <v>716</v>
      </c>
      <c r="C129" t="str">
        <f t="shared" si="1"/>
        <v>,{"pokedex": "128", "busca": ["128", "Tauros"]}</v>
      </c>
    </row>
    <row r="130" spans="1:3" x14ac:dyDescent="0.25">
      <c r="A130">
        <v>129</v>
      </c>
      <c r="B130" t="s">
        <v>718</v>
      </c>
      <c r="C130" t="str">
        <f t="shared" si="1"/>
        <v>,{"pokedex": "129", "busca": ["129", "Magikarp"]}</v>
      </c>
    </row>
    <row r="131" spans="1:3" x14ac:dyDescent="0.25">
      <c r="A131">
        <v>130</v>
      </c>
      <c r="B131" t="s">
        <v>720</v>
      </c>
      <c r="C131" t="str">
        <f t="shared" si="1"/>
        <v>,{"pokedex": "130", "busca": ["130", "Gyarados"]}</v>
      </c>
    </row>
    <row r="132" spans="1:3" x14ac:dyDescent="0.25">
      <c r="A132">
        <v>131</v>
      </c>
      <c r="B132" t="s">
        <v>722</v>
      </c>
      <c r="C132" t="str">
        <f t="shared" ref="C132:C195" si="2">CONCATENATE(",{""pokedex"": """, TEXT(A132,"000"),""", ""busca"": [","""",A132,"""",", ", """",B132,"""","]}")</f>
        <v>,{"pokedex": "131", "busca": ["131", "Lapras"]}</v>
      </c>
    </row>
    <row r="133" spans="1:3" x14ac:dyDescent="0.25">
      <c r="A133">
        <v>132</v>
      </c>
      <c r="B133" t="s">
        <v>724</v>
      </c>
      <c r="C133" t="str">
        <f t="shared" si="2"/>
        <v>,{"pokedex": "132", "busca": ["132", "Ditto"]}</v>
      </c>
    </row>
    <row r="134" spans="1:3" x14ac:dyDescent="0.25">
      <c r="A134">
        <v>133</v>
      </c>
      <c r="B134" t="s">
        <v>875</v>
      </c>
      <c r="C134" t="str">
        <f t="shared" si="2"/>
        <v>,{"pokedex": "133", "busca": ["133", "Eevee"]}</v>
      </c>
    </row>
    <row r="135" spans="1:3" x14ac:dyDescent="0.25">
      <c r="A135">
        <v>134</v>
      </c>
      <c r="B135" t="s">
        <v>727</v>
      </c>
      <c r="C135" t="str">
        <f t="shared" si="2"/>
        <v>,{"pokedex": "134", "busca": ["134", "Vaporeon"]}</v>
      </c>
    </row>
    <row r="136" spans="1:3" x14ac:dyDescent="0.25">
      <c r="A136">
        <v>135</v>
      </c>
      <c r="B136" t="s">
        <v>729</v>
      </c>
      <c r="C136" t="str">
        <f t="shared" si="2"/>
        <v>,{"pokedex": "135", "busca": ["135", "Jolteon"]}</v>
      </c>
    </row>
    <row r="137" spans="1:3" x14ac:dyDescent="0.25">
      <c r="A137">
        <v>136</v>
      </c>
      <c r="B137" t="s">
        <v>731</v>
      </c>
      <c r="C137" t="str">
        <f t="shared" si="2"/>
        <v>,{"pokedex": "136", "busca": ["136", "Flareon"]}</v>
      </c>
    </row>
    <row r="138" spans="1:3" x14ac:dyDescent="0.25">
      <c r="A138">
        <v>137</v>
      </c>
      <c r="B138" t="s">
        <v>733</v>
      </c>
      <c r="C138" t="str">
        <f t="shared" si="2"/>
        <v>,{"pokedex": "137", "busca": ["137", "Porygon"]}</v>
      </c>
    </row>
    <row r="139" spans="1:3" x14ac:dyDescent="0.25">
      <c r="A139">
        <v>138</v>
      </c>
      <c r="B139" t="s">
        <v>733</v>
      </c>
      <c r="C139" t="str">
        <f t="shared" si="2"/>
        <v>,{"pokedex": "138", "busca": ["138", "Porygon"]}</v>
      </c>
    </row>
    <row r="140" spans="1:3" x14ac:dyDescent="0.25">
      <c r="A140">
        <v>139</v>
      </c>
      <c r="B140" t="s">
        <v>830</v>
      </c>
      <c r="C140" t="str">
        <f t="shared" si="2"/>
        <v>,{"pokedex": "139", "busca": ["139", "Omastar"]}</v>
      </c>
    </row>
    <row r="141" spans="1:3" x14ac:dyDescent="0.25">
      <c r="A141">
        <v>140</v>
      </c>
      <c r="B141" t="s">
        <v>746</v>
      </c>
      <c r="C141" t="str">
        <f t="shared" si="2"/>
        <v>,{"pokedex": "140", "busca": ["140", "Kabuto~"]}</v>
      </c>
    </row>
    <row r="142" spans="1:3" x14ac:dyDescent="0.25">
      <c r="A142">
        <v>141</v>
      </c>
      <c r="B142" t="s">
        <v>747</v>
      </c>
      <c r="C142" t="str">
        <f t="shared" si="2"/>
        <v>,{"pokedex": "141", "busca": ["141", "Kabutops~"]}</v>
      </c>
    </row>
    <row r="143" spans="1:3" x14ac:dyDescent="0.25">
      <c r="A143">
        <v>142</v>
      </c>
      <c r="B143" t="s">
        <v>748</v>
      </c>
      <c r="C143" t="str">
        <f t="shared" si="2"/>
        <v>,{"pokedex": "142", "busca": ["142", "Aerodactyl~"]}</v>
      </c>
    </row>
    <row r="144" spans="1:3" x14ac:dyDescent="0.25">
      <c r="A144">
        <v>143</v>
      </c>
      <c r="B144" t="s">
        <v>740</v>
      </c>
      <c r="C144" t="str">
        <f t="shared" si="2"/>
        <v>,{"pokedex": "143", "busca": ["143", "Snorlax"]}</v>
      </c>
    </row>
    <row r="145" spans="1:3" x14ac:dyDescent="0.25">
      <c r="A145">
        <v>144</v>
      </c>
      <c r="B145" t="s">
        <v>780</v>
      </c>
      <c r="C145" t="str">
        <f t="shared" si="2"/>
        <v>,{"pokedex": "144", "busca": ["144", "Articunodouble"]}</v>
      </c>
    </row>
    <row r="146" spans="1:3" x14ac:dyDescent="0.25">
      <c r="A146">
        <v>145</v>
      </c>
      <c r="B146" t="s">
        <v>781</v>
      </c>
      <c r="C146" t="str">
        <f t="shared" si="2"/>
        <v>,{"pokedex": "145", "busca": ["145", "Zapdosdouble"]}</v>
      </c>
    </row>
    <row r="147" spans="1:3" x14ac:dyDescent="0.25">
      <c r="A147">
        <v>146</v>
      </c>
      <c r="B147" t="s">
        <v>782</v>
      </c>
      <c r="C147" t="str">
        <f t="shared" si="2"/>
        <v>,{"pokedex": "146", "busca": ["146", "Moltresdouble"]}</v>
      </c>
    </row>
    <row r="148" spans="1:3" x14ac:dyDescent="0.25">
      <c r="A148">
        <v>147</v>
      </c>
      <c r="B148" t="s">
        <v>743</v>
      </c>
      <c r="C148" t="str">
        <f t="shared" si="2"/>
        <v>,{"pokedex": "147", "busca": ["147", "Dratini"]}</v>
      </c>
    </row>
    <row r="149" spans="1:3" x14ac:dyDescent="0.25">
      <c r="A149">
        <v>148</v>
      </c>
      <c r="B149" t="s">
        <v>744</v>
      </c>
      <c r="C149" t="str">
        <f t="shared" si="2"/>
        <v>,{"pokedex": "148", "busca": ["148", "Dragonair"]}</v>
      </c>
    </row>
    <row r="150" spans="1:3" x14ac:dyDescent="0.25">
      <c r="A150">
        <v>149</v>
      </c>
      <c r="B150" t="s">
        <v>745</v>
      </c>
      <c r="C150" t="str">
        <f t="shared" si="2"/>
        <v>,{"pokedex": "149", "busca": ["149", "Dragonite"]}</v>
      </c>
    </row>
    <row r="151" spans="1:3" x14ac:dyDescent="0.25">
      <c r="A151">
        <v>150</v>
      </c>
      <c r="B151" t="s">
        <v>783</v>
      </c>
      <c r="C151" t="str">
        <f t="shared" si="2"/>
        <v>,{"pokedex": "150", "busca": ["150", "Mewtwodouble"]}</v>
      </c>
    </row>
    <row r="152" spans="1:3" x14ac:dyDescent="0.25">
      <c r="A152">
        <v>151</v>
      </c>
      <c r="B152" t="s">
        <v>850</v>
      </c>
      <c r="C152" t="str">
        <f t="shared" si="2"/>
        <v>,{"pokedex": "151", "busca": ["151", "Mew"]}</v>
      </c>
    </row>
    <row r="153" spans="1:3" x14ac:dyDescent="0.25">
      <c r="A153">
        <v>152</v>
      </c>
      <c r="B153" t="s">
        <v>876</v>
      </c>
      <c r="C153" t="str">
        <f t="shared" si="2"/>
        <v>,{"pokedex": "152", "busca": ["152", "Chikorita"]}</v>
      </c>
    </row>
    <row r="154" spans="1:3" x14ac:dyDescent="0.25">
      <c r="A154">
        <v>153</v>
      </c>
      <c r="B154" t="s">
        <v>1</v>
      </c>
      <c r="C154" t="str">
        <f t="shared" si="2"/>
        <v>,{"pokedex": "153", "busca": ["153", "Bayleef"]}</v>
      </c>
    </row>
    <row r="155" spans="1:3" x14ac:dyDescent="0.25">
      <c r="A155">
        <v>154</v>
      </c>
      <c r="B155" t="s">
        <v>8</v>
      </c>
      <c r="C155" t="str">
        <f t="shared" si="2"/>
        <v>,{"pokedex": "154", "busca": ["154", "Meganium"]}</v>
      </c>
    </row>
    <row r="156" spans="1:3" x14ac:dyDescent="0.25">
      <c r="A156">
        <v>155</v>
      </c>
      <c r="B156" t="s">
        <v>877</v>
      </c>
      <c r="C156" t="str">
        <f t="shared" si="2"/>
        <v>,{"pokedex": "155", "busca": ["155", "Cyndaquil"]}</v>
      </c>
    </row>
    <row r="157" spans="1:3" x14ac:dyDescent="0.25">
      <c r="A157">
        <v>156</v>
      </c>
      <c r="B157" t="s">
        <v>17</v>
      </c>
      <c r="C157" t="str">
        <f t="shared" si="2"/>
        <v>,{"pokedex": "156", "busca": ["156", "Quilava"]}</v>
      </c>
    </row>
    <row r="158" spans="1:3" x14ac:dyDescent="0.25">
      <c r="A158">
        <v>157</v>
      </c>
      <c r="B158" t="s">
        <v>24</v>
      </c>
      <c r="C158" t="str">
        <f t="shared" si="2"/>
        <v>,{"pokedex": "157", "busca": ["157", "Typhlosion"]}</v>
      </c>
    </row>
    <row r="159" spans="1:3" x14ac:dyDescent="0.25">
      <c r="A159">
        <v>158</v>
      </c>
      <c r="B159" t="s">
        <v>878</v>
      </c>
      <c r="C159" t="str">
        <f t="shared" si="2"/>
        <v>,{"pokedex": "158", "busca": ["158", "Totodile"]}</v>
      </c>
    </row>
    <row r="160" spans="1:3" x14ac:dyDescent="0.25">
      <c r="A160">
        <v>159</v>
      </c>
      <c r="B160" t="s">
        <v>33</v>
      </c>
      <c r="C160" t="str">
        <f t="shared" si="2"/>
        <v>,{"pokedex": "159", "busca": ["159", "Croconaw"]}</v>
      </c>
    </row>
    <row r="161" spans="1:3" x14ac:dyDescent="0.25">
      <c r="A161">
        <v>160</v>
      </c>
      <c r="B161" t="s">
        <v>40</v>
      </c>
      <c r="C161" t="str">
        <f t="shared" si="2"/>
        <v>,{"pokedex": "160", "busca": ["160", "Feraligatr"]}</v>
      </c>
    </row>
    <row r="162" spans="1:3" x14ac:dyDescent="0.25">
      <c r="A162">
        <v>161</v>
      </c>
      <c r="B162" t="s">
        <v>48</v>
      </c>
      <c r="C162" t="str">
        <f t="shared" si="2"/>
        <v>,{"pokedex": "161", "busca": ["161", "Sentret"]}</v>
      </c>
    </row>
    <row r="163" spans="1:3" x14ac:dyDescent="0.25">
      <c r="A163">
        <v>162</v>
      </c>
      <c r="B163" t="s">
        <v>56</v>
      </c>
      <c r="C163" t="str">
        <f t="shared" si="2"/>
        <v>,{"pokedex": "162", "busca": ["162", "Furret"]}</v>
      </c>
    </row>
    <row r="164" spans="1:3" x14ac:dyDescent="0.25">
      <c r="A164">
        <v>163</v>
      </c>
      <c r="B164" t="s">
        <v>64</v>
      </c>
      <c r="C164" t="str">
        <f t="shared" si="2"/>
        <v>,{"pokedex": "163", "busca": ["163", "Hoothoot"]}</v>
      </c>
    </row>
    <row r="165" spans="1:3" x14ac:dyDescent="0.25">
      <c r="A165">
        <v>164</v>
      </c>
      <c r="B165" t="s">
        <v>72</v>
      </c>
      <c r="C165" t="str">
        <f t="shared" si="2"/>
        <v>,{"pokedex": "164", "busca": ["164", "Noctowl"]}</v>
      </c>
    </row>
    <row r="166" spans="1:3" x14ac:dyDescent="0.25">
      <c r="A166">
        <v>165</v>
      </c>
      <c r="B166" t="s">
        <v>80</v>
      </c>
      <c r="C166" t="str">
        <f t="shared" si="2"/>
        <v>,{"pokedex": "165", "busca": ["165", "Ledyba"]}</v>
      </c>
    </row>
    <row r="167" spans="1:3" x14ac:dyDescent="0.25">
      <c r="A167">
        <v>166</v>
      </c>
      <c r="B167" t="s">
        <v>88</v>
      </c>
      <c r="C167" t="str">
        <f t="shared" si="2"/>
        <v>,{"pokedex": "166", "busca": ["166", "Ledian"]}</v>
      </c>
    </row>
    <row r="168" spans="1:3" x14ac:dyDescent="0.25">
      <c r="A168">
        <v>167</v>
      </c>
      <c r="B168" t="s">
        <v>96</v>
      </c>
      <c r="C168" t="str">
        <f t="shared" si="2"/>
        <v>,{"pokedex": "167", "busca": ["167", "Spinarak"]}</v>
      </c>
    </row>
    <row r="169" spans="1:3" x14ac:dyDescent="0.25">
      <c r="A169">
        <v>168</v>
      </c>
      <c r="B169" t="s">
        <v>104</v>
      </c>
      <c r="C169" t="str">
        <f t="shared" si="2"/>
        <v>,{"pokedex": "168", "busca": ["168", "Ariados"]}</v>
      </c>
    </row>
    <row r="170" spans="1:3" x14ac:dyDescent="0.25">
      <c r="A170">
        <v>169</v>
      </c>
      <c r="B170" t="s">
        <v>112</v>
      </c>
      <c r="C170" t="str">
        <f t="shared" si="2"/>
        <v>,{"pokedex": "169", "busca": ["169", "Crobat"]}</v>
      </c>
    </row>
    <row r="171" spans="1:3" x14ac:dyDescent="0.25">
      <c r="A171">
        <v>170</v>
      </c>
      <c r="B171" t="s">
        <v>120</v>
      </c>
      <c r="C171" t="str">
        <f t="shared" si="2"/>
        <v>,{"pokedex": "170", "busca": ["170", "Chinchou"]}</v>
      </c>
    </row>
    <row r="172" spans="1:3" x14ac:dyDescent="0.25">
      <c r="A172">
        <v>171</v>
      </c>
      <c r="B172" t="s">
        <v>128</v>
      </c>
      <c r="C172" t="str">
        <f t="shared" si="2"/>
        <v>,{"pokedex": "171", "busca": ["171", "Lanturn"]}</v>
      </c>
    </row>
    <row r="173" spans="1:3" x14ac:dyDescent="0.25">
      <c r="A173">
        <v>172</v>
      </c>
      <c r="B173" t="s">
        <v>831</v>
      </c>
      <c r="C173" t="str">
        <f t="shared" si="2"/>
        <v>,{"pokedex": "172", "busca": ["172", "Pichu"]}</v>
      </c>
    </row>
    <row r="174" spans="1:3" x14ac:dyDescent="0.25">
      <c r="A174">
        <v>173</v>
      </c>
      <c r="B174" t="s">
        <v>832</v>
      </c>
      <c r="C174" t="str">
        <f t="shared" si="2"/>
        <v>,{"pokedex": "173", "busca": ["173", "Cleffa"]}</v>
      </c>
    </row>
    <row r="175" spans="1:3" x14ac:dyDescent="0.25">
      <c r="A175">
        <v>174</v>
      </c>
      <c r="B175" t="s">
        <v>833</v>
      </c>
      <c r="C175" t="str">
        <f t="shared" si="2"/>
        <v>,{"pokedex": "174", "busca": ["174", "Igglybuff"]}</v>
      </c>
    </row>
    <row r="176" spans="1:3" x14ac:dyDescent="0.25">
      <c r="A176">
        <v>175</v>
      </c>
      <c r="B176" t="s">
        <v>834</v>
      </c>
      <c r="C176" t="str">
        <f t="shared" si="2"/>
        <v>,{"pokedex": "175", "busca": ["175", "Togepi"]}</v>
      </c>
    </row>
    <row r="177" spans="1:3" x14ac:dyDescent="0.25">
      <c r="A177">
        <v>176</v>
      </c>
      <c r="B177" t="s">
        <v>159</v>
      </c>
      <c r="C177" t="str">
        <f t="shared" si="2"/>
        <v>,{"pokedex": "176", "busca": ["176", "Togetic"]}</v>
      </c>
    </row>
    <row r="178" spans="1:3" x14ac:dyDescent="0.25">
      <c r="A178">
        <v>177</v>
      </c>
      <c r="B178" t="s">
        <v>166</v>
      </c>
      <c r="C178" t="str">
        <f t="shared" si="2"/>
        <v>,{"pokedex": "177", "busca": ["177", "Natu"]}</v>
      </c>
    </row>
    <row r="179" spans="1:3" x14ac:dyDescent="0.25">
      <c r="A179">
        <v>178</v>
      </c>
      <c r="B179" t="s">
        <v>174</v>
      </c>
      <c r="C179" t="str">
        <f t="shared" si="2"/>
        <v>,{"pokedex": "178", "busca": ["178", "Xatu"]}</v>
      </c>
    </row>
    <row r="180" spans="1:3" x14ac:dyDescent="0.25">
      <c r="A180">
        <v>179</v>
      </c>
      <c r="B180" t="s">
        <v>182</v>
      </c>
      <c r="C180" t="str">
        <f t="shared" si="2"/>
        <v>,{"pokedex": "179", "busca": ["179", "Mareep"]}</v>
      </c>
    </row>
    <row r="181" spans="1:3" x14ac:dyDescent="0.25">
      <c r="A181">
        <v>180</v>
      </c>
      <c r="B181" t="s">
        <v>190</v>
      </c>
      <c r="C181" t="str">
        <f t="shared" si="2"/>
        <v>,{"pokedex": "180", "busca": ["180", "Flaaffy"]}</v>
      </c>
    </row>
    <row r="182" spans="1:3" x14ac:dyDescent="0.25">
      <c r="A182">
        <v>181</v>
      </c>
      <c r="B182" t="s">
        <v>198</v>
      </c>
      <c r="C182" t="str">
        <f t="shared" si="2"/>
        <v>,{"pokedex": "181", "busca": ["181", "Ampharos"]}</v>
      </c>
    </row>
    <row r="183" spans="1:3" x14ac:dyDescent="0.25">
      <c r="A183">
        <v>182</v>
      </c>
      <c r="B183" t="s">
        <v>206</v>
      </c>
      <c r="C183" t="str">
        <f t="shared" si="2"/>
        <v>,{"pokedex": "182", "busca": ["182", "Bellossom"]}</v>
      </c>
    </row>
    <row r="184" spans="1:3" x14ac:dyDescent="0.25">
      <c r="A184">
        <v>183</v>
      </c>
      <c r="B184" t="s">
        <v>214</v>
      </c>
      <c r="C184" t="str">
        <f t="shared" si="2"/>
        <v>,{"pokedex": "183", "busca": ["183", "Marill"]}</v>
      </c>
    </row>
    <row r="185" spans="1:3" x14ac:dyDescent="0.25">
      <c r="A185">
        <v>184</v>
      </c>
      <c r="B185" t="s">
        <v>222</v>
      </c>
      <c r="C185" t="str">
        <f t="shared" si="2"/>
        <v>,{"pokedex": "184", "busca": ["184", "Azumarill"]}</v>
      </c>
    </row>
    <row r="186" spans="1:3" x14ac:dyDescent="0.25">
      <c r="A186">
        <v>185</v>
      </c>
      <c r="B186" t="s">
        <v>230</v>
      </c>
      <c r="C186" t="str">
        <f t="shared" si="2"/>
        <v>,{"pokedex": "185", "busca": ["185", "Sudowoodo"]}</v>
      </c>
    </row>
    <row r="187" spans="1:3" x14ac:dyDescent="0.25">
      <c r="A187">
        <v>186</v>
      </c>
      <c r="B187" t="s">
        <v>238</v>
      </c>
      <c r="C187" t="str">
        <f t="shared" si="2"/>
        <v>,{"pokedex": "186", "busca": ["186", "Politoed"]}</v>
      </c>
    </row>
    <row r="188" spans="1:3" x14ac:dyDescent="0.25">
      <c r="A188">
        <v>187</v>
      </c>
      <c r="B188" t="s">
        <v>246</v>
      </c>
      <c r="C188" t="str">
        <f t="shared" si="2"/>
        <v>,{"pokedex": "187", "busca": ["187", "Hoppip"]}</v>
      </c>
    </row>
    <row r="189" spans="1:3" x14ac:dyDescent="0.25">
      <c r="A189">
        <v>188</v>
      </c>
      <c r="B189" t="s">
        <v>254</v>
      </c>
      <c r="C189" t="str">
        <f t="shared" si="2"/>
        <v>,{"pokedex": "188", "busca": ["188", "Skiploom"]}</v>
      </c>
    </row>
    <row r="190" spans="1:3" x14ac:dyDescent="0.25">
      <c r="A190">
        <v>189</v>
      </c>
      <c r="B190" t="s">
        <v>262</v>
      </c>
      <c r="C190" t="str">
        <f t="shared" si="2"/>
        <v>,{"pokedex": "189", "busca": ["189", "Jumpluff"]}</v>
      </c>
    </row>
    <row r="191" spans="1:3" x14ac:dyDescent="0.25">
      <c r="A191">
        <v>190</v>
      </c>
      <c r="B191" t="s">
        <v>270</v>
      </c>
      <c r="C191" t="str">
        <f t="shared" si="2"/>
        <v>,{"pokedex": "190", "busca": ["190", "Aipom"]}</v>
      </c>
    </row>
    <row r="192" spans="1:3" x14ac:dyDescent="0.25">
      <c r="A192">
        <v>191</v>
      </c>
      <c r="B192" t="s">
        <v>277</v>
      </c>
      <c r="C192" t="str">
        <f t="shared" si="2"/>
        <v>,{"pokedex": "191", "busca": ["191", "Sunkern"]}</v>
      </c>
    </row>
    <row r="193" spans="1:3" x14ac:dyDescent="0.25">
      <c r="A193">
        <v>192</v>
      </c>
      <c r="B193" t="s">
        <v>285</v>
      </c>
      <c r="C193" t="str">
        <f t="shared" si="2"/>
        <v>,{"pokedex": "192", "busca": ["192", "Sunflora"]}</v>
      </c>
    </row>
    <row r="194" spans="1:3" x14ac:dyDescent="0.25">
      <c r="A194">
        <v>193</v>
      </c>
      <c r="B194" t="s">
        <v>293</v>
      </c>
      <c r="C194" t="str">
        <f t="shared" si="2"/>
        <v>,{"pokedex": "193", "busca": ["193", "Yanma"]}</v>
      </c>
    </row>
    <row r="195" spans="1:3" x14ac:dyDescent="0.25">
      <c r="A195">
        <v>194</v>
      </c>
      <c r="B195" t="s">
        <v>301</v>
      </c>
      <c r="C195" t="str">
        <f t="shared" si="2"/>
        <v>,{"pokedex": "194", "busca": ["194", "Wooper"]}</v>
      </c>
    </row>
    <row r="196" spans="1:3" x14ac:dyDescent="0.25">
      <c r="A196">
        <v>195</v>
      </c>
      <c r="B196" t="s">
        <v>309</v>
      </c>
      <c r="C196" t="str">
        <f t="shared" ref="C196:C259" si="3">CONCATENATE(",{""pokedex"": """, TEXT(A196,"000"),""", ""busca"": [","""",A196,"""",", ", """",B196,"""","]}")</f>
        <v>,{"pokedex": "195", "busca": ["195", "Quagsire"]}</v>
      </c>
    </row>
    <row r="197" spans="1:3" x14ac:dyDescent="0.25">
      <c r="A197">
        <v>196</v>
      </c>
      <c r="B197" t="s">
        <v>317</v>
      </c>
      <c r="C197" t="str">
        <f t="shared" si="3"/>
        <v>,{"pokedex": "196", "busca": ["196", "Espeon"]}</v>
      </c>
    </row>
    <row r="198" spans="1:3" x14ac:dyDescent="0.25">
      <c r="A198">
        <v>197</v>
      </c>
      <c r="B198" t="s">
        <v>325</v>
      </c>
      <c r="C198" t="str">
        <f t="shared" si="3"/>
        <v>,{"pokedex": "197", "busca": ["197", "Umbreon"]}</v>
      </c>
    </row>
    <row r="199" spans="1:3" x14ac:dyDescent="0.25">
      <c r="A199">
        <v>198</v>
      </c>
      <c r="B199" t="s">
        <v>333</v>
      </c>
      <c r="C199" t="str">
        <f t="shared" si="3"/>
        <v>,{"pokedex": "198", "busca": ["198", "Murkrow"]}</v>
      </c>
    </row>
    <row r="200" spans="1:3" x14ac:dyDescent="0.25">
      <c r="A200">
        <v>199</v>
      </c>
      <c r="B200" t="s">
        <v>338</v>
      </c>
      <c r="C200" t="str">
        <f t="shared" si="3"/>
        <v>,{"pokedex": "199", "busca": ["199", "Slowking"]}</v>
      </c>
    </row>
    <row r="201" spans="1:3" x14ac:dyDescent="0.25">
      <c r="A201">
        <v>200</v>
      </c>
      <c r="B201" t="s">
        <v>345</v>
      </c>
      <c r="C201" t="str">
        <f t="shared" si="3"/>
        <v>,{"pokedex": "200", "busca": ["200", "Misdreavus"]}</v>
      </c>
    </row>
    <row r="202" spans="1:3" x14ac:dyDescent="0.25">
      <c r="A202">
        <v>201</v>
      </c>
      <c r="B202" t="s">
        <v>352</v>
      </c>
      <c r="C202" t="str">
        <f t="shared" si="3"/>
        <v>,{"pokedex": "201", "busca": ["201", "Unown"]}</v>
      </c>
    </row>
    <row r="203" spans="1:3" x14ac:dyDescent="0.25">
      <c r="A203">
        <v>202</v>
      </c>
      <c r="B203" t="s">
        <v>359</v>
      </c>
      <c r="C203" t="str">
        <f t="shared" si="3"/>
        <v>,{"pokedex": "202", "busca": ["202", "Wobbuffet"]}</v>
      </c>
    </row>
    <row r="204" spans="1:3" x14ac:dyDescent="0.25">
      <c r="A204">
        <v>203</v>
      </c>
      <c r="B204" t="s">
        <v>367</v>
      </c>
      <c r="C204" t="str">
        <f t="shared" si="3"/>
        <v>,{"pokedex": "203", "busca": ["203", "Girafarig"]}</v>
      </c>
    </row>
    <row r="205" spans="1:3" x14ac:dyDescent="0.25">
      <c r="A205">
        <v>204</v>
      </c>
      <c r="B205" t="s">
        <v>374</v>
      </c>
      <c r="C205" t="str">
        <f t="shared" si="3"/>
        <v>,{"pokedex": "204", "busca": ["204", "Pineco"]}</v>
      </c>
    </row>
    <row r="206" spans="1:3" x14ac:dyDescent="0.25">
      <c r="A206">
        <v>205</v>
      </c>
      <c r="B206" t="s">
        <v>381</v>
      </c>
      <c r="C206" t="str">
        <f t="shared" si="3"/>
        <v>,{"pokedex": "205", "busca": ["205", "Forretress"]}</v>
      </c>
    </row>
    <row r="207" spans="1:3" x14ac:dyDescent="0.25">
      <c r="A207">
        <v>206</v>
      </c>
      <c r="B207" t="s">
        <v>388</v>
      </c>
      <c r="C207" t="str">
        <f t="shared" si="3"/>
        <v>,{"pokedex": "206", "busca": ["206", "Dunsparce"]}</v>
      </c>
    </row>
    <row r="208" spans="1:3" x14ac:dyDescent="0.25">
      <c r="A208">
        <v>207</v>
      </c>
      <c r="B208" t="s">
        <v>396</v>
      </c>
      <c r="C208" t="str">
        <f t="shared" si="3"/>
        <v>,{"pokedex": "207", "busca": ["207", "Gligar"]}</v>
      </c>
    </row>
    <row r="209" spans="1:3" x14ac:dyDescent="0.25">
      <c r="A209">
        <v>208</v>
      </c>
      <c r="B209" t="s">
        <v>404</v>
      </c>
      <c r="C209" t="str">
        <f t="shared" si="3"/>
        <v>,{"pokedex": "208", "busca": ["208", "Steelix"]}</v>
      </c>
    </row>
    <row r="210" spans="1:3" x14ac:dyDescent="0.25">
      <c r="A210">
        <v>209</v>
      </c>
      <c r="B210" t="s">
        <v>412</v>
      </c>
      <c r="C210" t="str">
        <f t="shared" si="3"/>
        <v>,{"pokedex": "209", "busca": ["209", "Snubbull"]}</v>
      </c>
    </row>
    <row r="211" spans="1:3" x14ac:dyDescent="0.25">
      <c r="A211">
        <v>210</v>
      </c>
      <c r="B211" t="s">
        <v>420</v>
      </c>
      <c r="C211" t="str">
        <f t="shared" si="3"/>
        <v>,{"pokedex": "210", "busca": ["210", "Granbull"]}</v>
      </c>
    </row>
    <row r="212" spans="1:3" x14ac:dyDescent="0.25">
      <c r="A212">
        <v>211</v>
      </c>
      <c r="B212" t="s">
        <v>428</v>
      </c>
      <c r="C212" t="str">
        <f t="shared" si="3"/>
        <v>,{"pokedex": "211", "busca": ["211", "Qwilfish"]}</v>
      </c>
    </row>
    <row r="213" spans="1:3" x14ac:dyDescent="0.25">
      <c r="A213">
        <v>212</v>
      </c>
      <c r="B213" t="s">
        <v>435</v>
      </c>
      <c r="C213" t="str">
        <f t="shared" si="3"/>
        <v>,{"pokedex": "212", "busca": ["212", "Scizor"]}</v>
      </c>
    </row>
    <row r="214" spans="1:3" x14ac:dyDescent="0.25">
      <c r="A214">
        <v>213</v>
      </c>
      <c r="B214" t="s">
        <v>442</v>
      </c>
      <c r="C214" t="str">
        <f t="shared" si="3"/>
        <v>,{"pokedex": "213", "busca": ["213", "Shuckle"]}</v>
      </c>
    </row>
    <row r="215" spans="1:3" x14ac:dyDescent="0.25">
      <c r="A215">
        <v>214</v>
      </c>
      <c r="B215" t="s">
        <v>450</v>
      </c>
      <c r="C215" t="str">
        <f t="shared" si="3"/>
        <v>,{"pokedex": "214", "busca": ["214", "Heracross"]}</v>
      </c>
    </row>
    <row r="216" spans="1:3" x14ac:dyDescent="0.25">
      <c r="A216">
        <v>215</v>
      </c>
      <c r="B216" t="s">
        <v>458</v>
      </c>
      <c r="C216" t="str">
        <f t="shared" si="3"/>
        <v>,{"pokedex": "215", "busca": ["215", "Sneasel"]}</v>
      </c>
    </row>
    <row r="217" spans="1:3" x14ac:dyDescent="0.25">
      <c r="A217">
        <v>216</v>
      </c>
      <c r="B217" t="s">
        <v>465</v>
      </c>
      <c r="C217" t="str">
        <f t="shared" si="3"/>
        <v>,{"pokedex": "216", "busca": ["216", "Teddiursa"]}</v>
      </c>
    </row>
    <row r="218" spans="1:3" x14ac:dyDescent="0.25">
      <c r="A218">
        <v>217</v>
      </c>
      <c r="B218" t="s">
        <v>472</v>
      </c>
      <c r="C218" t="str">
        <f t="shared" si="3"/>
        <v>,{"pokedex": "217", "busca": ["217", "Ursaring"]}</v>
      </c>
    </row>
    <row r="219" spans="1:3" x14ac:dyDescent="0.25">
      <c r="A219">
        <v>218</v>
      </c>
      <c r="B219" t="s">
        <v>479</v>
      </c>
      <c r="C219" t="str">
        <f t="shared" si="3"/>
        <v>,{"pokedex": "218", "busca": ["218", "Slugma"]}</v>
      </c>
    </row>
    <row r="220" spans="1:3" x14ac:dyDescent="0.25">
      <c r="A220">
        <v>219</v>
      </c>
      <c r="B220" t="s">
        <v>485</v>
      </c>
      <c r="C220" t="str">
        <f t="shared" si="3"/>
        <v>,{"pokedex": "219", "busca": ["219", "Magcargo"]}</v>
      </c>
    </row>
    <row r="221" spans="1:3" x14ac:dyDescent="0.25">
      <c r="A221">
        <v>220</v>
      </c>
      <c r="B221" t="s">
        <v>491</v>
      </c>
      <c r="C221" t="str">
        <f t="shared" si="3"/>
        <v>,{"pokedex": "220", "busca": ["220", "Swinub"]}</v>
      </c>
    </row>
    <row r="222" spans="1:3" x14ac:dyDescent="0.25">
      <c r="A222">
        <v>221</v>
      </c>
      <c r="B222" t="s">
        <v>497</v>
      </c>
      <c r="C222" t="str">
        <f t="shared" si="3"/>
        <v>,{"pokedex": "221", "busca": ["221", "Piloswine"]}</v>
      </c>
    </row>
    <row r="223" spans="1:3" x14ac:dyDescent="0.25">
      <c r="A223">
        <v>222</v>
      </c>
      <c r="B223" t="s">
        <v>503</v>
      </c>
      <c r="C223" t="str">
        <f t="shared" si="3"/>
        <v>,{"pokedex": "222", "busca": ["222", "Corsola"]}</v>
      </c>
    </row>
    <row r="224" spans="1:3" x14ac:dyDescent="0.25">
      <c r="A224">
        <v>223</v>
      </c>
      <c r="B224" t="s">
        <v>507</v>
      </c>
      <c r="C224" t="str">
        <f t="shared" si="3"/>
        <v>,{"pokedex": "223", "busca": ["223", "Remoraid"]}</v>
      </c>
    </row>
    <row r="225" spans="1:3" x14ac:dyDescent="0.25">
      <c r="A225">
        <v>224</v>
      </c>
      <c r="B225" t="s">
        <v>510</v>
      </c>
      <c r="C225" t="str">
        <f t="shared" si="3"/>
        <v>,{"pokedex": "224", "busca": ["224", "Octillery"]}</v>
      </c>
    </row>
    <row r="226" spans="1:3" x14ac:dyDescent="0.25">
      <c r="A226">
        <v>225</v>
      </c>
      <c r="B226" t="s">
        <v>514</v>
      </c>
      <c r="C226" t="str">
        <f t="shared" si="3"/>
        <v>,{"pokedex": "225", "busca": ["225", "Delibird"]}</v>
      </c>
    </row>
    <row r="227" spans="1:3" x14ac:dyDescent="0.25">
      <c r="A227">
        <v>226</v>
      </c>
      <c r="B227" t="s">
        <v>518</v>
      </c>
      <c r="C227" t="str">
        <f t="shared" si="3"/>
        <v>,{"pokedex": "226", "busca": ["226", "Mantine"]}</v>
      </c>
    </row>
    <row r="228" spans="1:3" x14ac:dyDescent="0.25">
      <c r="A228">
        <v>227</v>
      </c>
      <c r="B228" t="s">
        <v>524</v>
      </c>
      <c r="C228" t="str">
        <f t="shared" si="3"/>
        <v>,{"pokedex": "227", "busca": ["227", "Skarmory"]}</v>
      </c>
    </row>
    <row r="229" spans="1:3" x14ac:dyDescent="0.25">
      <c r="A229">
        <v>228</v>
      </c>
      <c r="B229" t="s">
        <v>530</v>
      </c>
      <c r="C229" t="str">
        <f t="shared" si="3"/>
        <v>,{"pokedex": "228", "busca": ["228", "Houndour"]}</v>
      </c>
    </row>
    <row r="230" spans="1:3" x14ac:dyDescent="0.25">
      <c r="A230">
        <v>229</v>
      </c>
      <c r="B230" t="s">
        <v>536</v>
      </c>
      <c r="C230" t="str">
        <f t="shared" si="3"/>
        <v>,{"pokedex": "229", "busca": ["229", "Houndoom"]}</v>
      </c>
    </row>
    <row r="231" spans="1:3" x14ac:dyDescent="0.25">
      <c r="A231">
        <v>230</v>
      </c>
      <c r="B231" t="s">
        <v>542</v>
      </c>
      <c r="C231" t="str">
        <f t="shared" si="3"/>
        <v>,{"pokedex": "230", "busca": ["230", "Kingdra"]}</v>
      </c>
    </row>
    <row r="232" spans="1:3" x14ac:dyDescent="0.25">
      <c r="A232">
        <v>231</v>
      </c>
      <c r="B232" t="s">
        <v>547</v>
      </c>
      <c r="C232" t="str">
        <f t="shared" si="3"/>
        <v>,{"pokedex": "231", "busca": ["231", "Phanpy"]}</v>
      </c>
    </row>
    <row r="233" spans="1:3" x14ac:dyDescent="0.25">
      <c r="A233">
        <v>232</v>
      </c>
      <c r="B233" t="s">
        <v>552</v>
      </c>
      <c r="C233" t="str">
        <f t="shared" si="3"/>
        <v>,{"pokedex": "232", "busca": ["232", "Donphan"]}</v>
      </c>
    </row>
    <row r="234" spans="1:3" x14ac:dyDescent="0.25">
      <c r="A234">
        <v>233</v>
      </c>
      <c r="B234" t="s">
        <v>557</v>
      </c>
      <c r="C234" t="str">
        <f t="shared" si="3"/>
        <v>,{"pokedex": "233", "busca": ["233", "Porygon2"]}</v>
      </c>
    </row>
    <row r="235" spans="1:3" x14ac:dyDescent="0.25">
      <c r="A235">
        <v>234</v>
      </c>
      <c r="B235" t="s">
        <v>563</v>
      </c>
      <c r="C235" t="str">
        <f t="shared" si="3"/>
        <v>,{"pokedex": "234", "busca": ["234", "Stantler"]}</v>
      </c>
    </row>
    <row r="236" spans="1:3" x14ac:dyDescent="0.25">
      <c r="A236">
        <v>235</v>
      </c>
      <c r="B236" t="s">
        <v>569</v>
      </c>
      <c r="C236" t="str">
        <f t="shared" si="3"/>
        <v>,{"pokedex": "235", "busca": ["235", "Smeargle"]}</v>
      </c>
    </row>
    <row r="237" spans="1:3" x14ac:dyDescent="0.25">
      <c r="A237">
        <v>236</v>
      </c>
      <c r="B237" t="s">
        <v>835</v>
      </c>
      <c r="C237" t="str">
        <f t="shared" si="3"/>
        <v>,{"pokedex": "236", "busca": ["236", "Tyrogue"]}</v>
      </c>
    </row>
    <row r="238" spans="1:3" x14ac:dyDescent="0.25">
      <c r="A238">
        <v>237</v>
      </c>
      <c r="B238" t="s">
        <v>580</v>
      </c>
      <c r="C238" t="str">
        <f t="shared" si="3"/>
        <v>,{"pokedex": "237", "busca": ["237", "Hitmontop"]}</v>
      </c>
    </row>
    <row r="239" spans="1:3" x14ac:dyDescent="0.25">
      <c r="A239">
        <v>238</v>
      </c>
      <c r="B239" t="s">
        <v>836</v>
      </c>
      <c r="C239" t="str">
        <f t="shared" si="3"/>
        <v>,{"pokedex": "238", "busca": ["238", "Smoochum"]}</v>
      </c>
    </row>
    <row r="240" spans="1:3" x14ac:dyDescent="0.25">
      <c r="A240">
        <v>239</v>
      </c>
      <c r="B240" t="s">
        <v>837</v>
      </c>
      <c r="C240" t="str">
        <f t="shared" si="3"/>
        <v>,{"pokedex": "239", "busca": ["239", "Elekid"]}</v>
      </c>
    </row>
    <row r="241" spans="1:3" x14ac:dyDescent="0.25">
      <c r="A241">
        <v>240</v>
      </c>
      <c r="B241" t="s">
        <v>838</v>
      </c>
      <c r="C241" t="str">
        <f t="shared" si="3"/>
        <v>,{"pokedex": "240", "busca": ["240", "Magby"]}</v>
      </c>
    </row>
    <row r="242" spans="1:3" x14ac:dyDescent="0.25">
      <c r="A242">
        <v>241</v>
      </c>
      <c r="B242" t="s">
        <v>601</v>
      </c>
      <c r="C242" t="str">
        <f t="shared" si="3"/>
        <v>,{"pokedex": "241", "busca": ["241", "Miltank"]}</v>
      </c>
    </row>
    <row r="243" spans="1:3" x14ac:dyDescent="0.25">
      <c r="A243">
        <v>242</v>
      </c>
      <c r="B243" t="s">
        <v>606</v>
      </c>
      <c r="C243" t="str">
        <f t="shared" si="3"/>
        <v>,{"pokedex": "242", "busca": ["242", "Blissey"]}</v>
      </c>
    </row>
    <row r="244" spans="1:3" x14ac:dyDescent="0.25">
      <c r="A244">
        <v>243</v>
      </c>
      <c r="B244" t="s">
        <v>784</v>
      </c>
      <c r="C244" t="str">
        <f t="shared" si="3"/>
        <v>,{"pokedex": "243", "busca": ["243", "Raikoudouble"]}</v>
      </c>
    </row>
    <row r="245" spans="1:3" x14ac:dyDescent="0.25">
      <c r="A245">
        <v>244</v>
      </c>
      <c r="B245" t="s">
        <v>785</v>
      </c>
      <c r="C245" t="str">
        <f t="shared" si="3"/>
        <v>,{"pokedex": "244", "busca": ["244", "Enteidouble"]}</v>
      </c>
    </row>
    <row r="246" spans="1:3" x14ac:dyDescent="0.25">
      <c r="A246">
        <v>245</v>
      </c>
      <c r="B246" t="s">
        <v>786</v>
      </c>
      <c r="C246" t="str">
        <f t="shared" si="3"/>
        <v>,{"pokedex": "245", "busca": ["245", "Suicunedouble"]}</v>
      </c>
    </row>
    <row r="247" spans="1:3" x14ac:dyDescent="0.25">
      <c r="A247">
        <v>246</v>
      </c>
      <c r="B247" t="s">
        <v>621</v>
      </c>
      <c r="C247" t="str">
        <f t="shared" si="3"/>
        <v>,{"pokedex": "246", "busca": ["246", "Larvitar"]}</v>
      </c>
    </row>
    <row r="248" spans="1:3" x14ac:dyDescent="0.25">
      <c r="A248">
        <v>247</v>
      </c>
      <c r="B248" t="s">
        <v>624</v>
      </c>
      <c r="C248" t="str">
        <f t="shared" si="3"/>
        <v>,{"pokedex": "247", "busca": ["247", "Pupitar"]}</v>
      </c>
    </row>
    <row r="249" spans="1:3" x14ac:dyDescent="0.25">
      <c r="A249">
        <v>248</v>
      </c>
      <c r="B249" t="s">
        <v>627</v>
      </c>
      <c r="C249" t="str">
        <f t="shared" si="3"/>
        <v>,{"pokedex": "248", "busca": ["248", "Tyranitar"]}</v>
      </c>
    </row>
    <row r="250" spans="1:3" x14ac:dyDescent="0.25">
      <c r="A250">
        <v>249</v>
      </c>
      <c r="B250" t="s">
        <v>787</v>
      </c>
      <c r="C250" t="str">
        <f t="shared" si="3"/>
        <v>,{"pokedex": "249", "busca": ["249", "Lugiadouble"]}</v>
      </c>
    </row>
    <row r="251" spans="1:3" x14ac:dyDescent="0.25">
      <c r="A251">
        <v>250</v>
      </c>
      <c r="B251" t="s">
        <v>788</v>
      </c>
      <c r="C251" t="str">
        <f t="shared" si="3"/>
        <v>,{"pokedex": "250", "busca": ["250", "Ho-ohdouble"]}</v>
      </c>
    </row>
    <row r="252" spans="1:3" x14ac:dyDescent="0.25">
      <c r="A252">
        <v>251</v>
      </c>
      <c r="B252" t="s">
        <v>851</v>
      </c>
      <c r="C252" t="str">
        <f t="shared" si="3"/>
        <v>,{"pokedex": "251", "busca": ["251", "Celebi"]}</v>
      </c>
    </row>
    <row r="253" spans="1:3" x14ac:dyDescent="0.25">
      <c r="A253">
        <v>252</v>
      </c>
      <c r="B253" t="s">
        <v>879</v>
      </c>
      <c r="C253" t="str">
        <f t="shared" si="3"/>
        <v>,{"pokedex": "252", "busca": ["252", "Treecko"]}</v>
      </c>
    </row>
    <row r="254" spans="1:3" x14ac:dyDescent="0.25">
      <c r="A254">
        <v>253</v>
      </c>
      <c r="B254" t="s">
        <v>2</v>
      </c>
      <c r="C254" t="str">
        <f t="shared" si="3"/>
        <v>,{"pokedex": "253", "busca": ["253", "Grovyle"]}</v>
      </c>
    </row>
    <row r="255" spans="1:3" x14ac:dyDescent="0.25">
      <c r="A255">
        <v>254</v>
      </c>
      <c r="B255" t="s">
        <v>9</v>
      </c>
      <c r="C255" t="str">
        <f t="shared" si="3"/>
        <v>,{"pokedex": "254", "busca": ["254", "Sceptile"]}</v>
      </c>
    </row>
    <row r="256" spans="1:3" x14ac:dyDescent="0.25">
      <c r="A256">
        <v>255</v>
      </c>
      <c r="B256" t="s">
        <v>880</v>
      </c>
      <c r="C256" t="str">
        <f t="shared" si="3"/>
        <v>,{"pokedex": "255", "busca": ["255", "Torchic"]}</v>
      </c>
    </row>
    <row r="257" spans="1:3" x14ac:dyDescent="0.25">
      <c r="A257">
        <v>256</v>
      </c>
      <c r="B257" t="s">
        <v>18</v>
      </c>
      <c r="C257" t="str">
        <f t="shared" si="3"/>
        <v>,{"pokedex": "256", "busca": ["256", "Combusken"]}</v>
      </c>
    </row>
    <row r="258" spans="1:3" x14ac:dyDescent="0.25">
      <c r="A258">
        <v>257</v>
      </c>
      <c r="B258" t="s">
        <v>25</v>
      </c>
      <c r="C258" t="str">
        <f t="shared" si="3"/>
        <v>,{"pokedex": "257", "busca": ["257", "Blaziken"]}</v>
      </c>
    </row>
    <row r="259" spans="1:3" x14ac:dyDescent="0.25">
      <c r="A259">
        <v>258</v>
      </c>
      <c r="B259" t="s">
        <v>881</v>
      </c>
      <c r="C259" t="str">
        <f t="shared" si="3"/>
        <v>,{"pokedex": "258", "busca": ["258", "Mudkip"]}</v>
      </c>
    </row>
    <row r="260" spans="1:3" x14ac:dyDescent="0.25">
      <c r="A260">
        <v>259</v>
      </c>
      <c r="B260" t="s">
        <v>34</v>
      </c>
      <c r="C260" t="str">
        <f t="shared" ref="C260:C323" si="4">CONCATENATE(",{""pokedex"": """, TEXT(A260,"000"),""", ""busca"": [","""",A260,"""",", ", """",B260,"""","]}")</f>
        <v>,{"pokedex": "259", "busca": ["259", "Marshtomp"]}</v>
      </c>
    </row>
    <row r="261" spans="1:3" x14ac:dyDescent="0.25">
      <c r="A261">
        <v>260</v>
      </c>
      <c r="B261" t="s">
        <v>41</v>
      </c>
      <c r="C261" t="str">
        <f t="shared" si="4"/>
        <v>,{"pokedex": "260", "busca": ["260", "Swampert"]}</v>
      </c>
    </row>
    <row r="262" spans="1:3" x14ac:dyDescent="0.25">
      <c r="A262">
        <v>261</v>
      </c>
      <c r="B262" t="s">
        <v>49</v>
      </c>
      <c r="C262" t="str">
        <f t="shared" si="4"/>
        <v>,{"pokedex": "261", "busca": ["261", "Poochyena"]}</v>
      </c>
    </row>
    <row r="263" spans="1:3" x14ac:dyDescent="0.25">
      <c r="A263">
        <v>262</v>
      </c>
      <c r="B263" t="s">
        <v>57</v>
      </c>
      <c r="C263" t="str">
        <f t="shared" si="4"/>
        <v>,{"pokedex": "262", "busca": ["262", "Mightyena"]}</v>
      </c>
    </row>
    <row r="264" spans="1:3" x14ac:dyDescent="0.25">
      <c r="A264">
        <v>263</v>
      </c>
      <c r="B264" t="s">
        <v>65</v>
      </c>
      <c r="C264" t="str">
        <f t="shared" si="4"/>
        <v>,{"pokedex": "263", "busca": ["263", "Zigzagoon"]}</v>
      </c>
    </row>
    <row r="265" spans="1:3" x14ac:dyDescent="0.25">
      <c r="A265">
        <v>264</v>
      </c>
      <c r="B265" t="s">
        <v>73</v>
      </c>
      <c r="C265" t="str">
        <f t="shared" si="4"/>
        <v>,{"pokedex": "264", "busca": ["264", "Linoone"]}</v>
      </c>
    </row>
    <row r="266" spans="1:3" x14ac:dyDescent="0.25">
      <c r="A266">
        <v>265</v>
      </c>
      <c r="B266" t="s">
        <v>81</v>
      </c>
      <c r="C266" t="str">
        <f t="shared" si="4"/>
        <v>,{"pokedex": "265", "busca": ["265", "Wurmple"]}</v>
      </c>
    </row>
    <row r="267" spans="1:3" x14ac:dyDescent="0.25">
      <c r="A267">
        <v>266</v>
      </c>
      <c r="B267" t="s">
        <v>89</v>
      </c>
      <c r="C267" t="str">
        <f t="shared" si="4"/>
        <v>,{"pokedex": "266", "busca": ["266", "Silcoon"]}</v>
      </c>
    </row>
    <row r="268" spans="1:3" x14ac:dyDescent="0.25">
      <c r="A268">
        <v>267</v>
      </c>
      <c r="B268" t="s">
        <v>97</v>
      </c>
      <c r="C268" t="str">
        <f t="shared" si="4"/>
        <v>,{"pokedex": "267", "busca": ["267", "Beautifly"]}</v>
      </c>
    </row>
    <row r="269" spans="1:3" x14ac:dyDescent="0.25">
      <c r="A269">
        <v>268</v>
      </c>
      <c r="B269" t="s">
        <v>105</v>
      </c>
      <c r="C269" t="str">
        <f t="shared" si="4"/>
        <v>,{"pokedex": "268", "busca": ["268", "Cascoon"]}</v>
      </c>
    </row>
    <row r="270" spans="1:3" x14ac:dyDescent="0.25">
      <c r="A270">
        <v>269</v>
      </c>
      <c r="B270" t="s">
        <v>113</v>
      </c>
      <c r="C270" t="str">
        <f t="shared" si="4"/>
        <v>,{"pokedex": "269", "busca": ["269", "Dustox"]}</v>
      </c>
    </row>
    <row r="271" spans="1:3" x14ac:dyDescent="0.25">
      <c r="A271">
        <v>270</v>
      </c>
      <c r="B271" t="s">
        <v>121</v>
      </c>
      <c r="C271" t="str">
        <f t="shared" si="4"/>
        <v>,{"pokedex": "270", "busca": ["270", "Lotad"]}</v>
      </c>
    </row>
    <row r="272" spans="1:3" x14ac:dyDescent="0.25">
      <c r="A272">
        <v>271</v>
      </c>
      <c r="B272" t="s">
        <v>129</v>
      </c>
      <c r="C272" t="str">
        <f t="shared" si="4"/>
        <v>,{"pokedex": "271", "busca": ["271", "Lombre"]}</v>
      </c>
    </row>
    <row r="273" spans="1:3" x14ac:dyDescent="0.25">
      <c r="A273">
        <v>272</v>
      </c>
      <c r="B273" t="s">
        <v>135</v>
      </c>
      <c r="C273" t="str">
        <f t="shared" si="4"/>
        <v>,{"pokedex": "272", "busca": ["272", "Ludicolo"]}</v>
      </c>
    </row>
    <row r="274" spans="1:3" x14ac:dyDescent="0.25">
      <c r="A274">
        <v>273</v>
      </c>
      <c r="B274" t="s">
        <v>142</v>
      </c>
      <c r="C274" t="str">
        <f t="shared" si="4"/>
        <v>,{"pokedex": "273", "busca": ["273", "Seedot"]}</v>
      </c>
    </row>
    <row r="275" spans="1:3" x14ac:dyDescent="0.25">
      <c r="A275">
        <v>274</v>
      </c>
      <c r="B275" t="s">
        <v>148</v>
      </c>
      <c r="C275" t="str">
        <f t="shared" si="4"/>
        <v>,{"pokedex": "274", "busca": ["274", "Nuzleaf"]}</v>
      </c>
    </row>
    <row r="276" spans="1:3" x14ac:dyDescent="0.25">
      <c r="A276">
        <v>275</v>
      </c>
      <c r="B276" t="s">
        <v>154</v>
      </c>
      <c r="C276" t="str">
        <f t="shared" si="4"/>
        <v>,{"pokedex": "275", "busca": ["275", "Shiftry"]}</v>
      </c>
    </row>
    <row r="277" spans="1:3" x14ac:dyDescent="0.25">
      <c r="A277">
        <v>276</v>
      </c>
      <c r="B277" t="s">
        <v>160</v>
      </c>
      <c r="C277" t="str">
        <f t="shared" si="4"/>
        <v>,{"pokedex": "276", "busca": ["276", "Taillow"]}</v>
      </c>
    </row>
    <row r="278" spans="1:3" x14ac:dyDescent="0.25">
      <c r="A278">
        <v>277</v>
      </c>
      <c r="B278" t="s">
        <v>167</v>
      </c>
      <c r="C278" t="str">
        <f t="shared" si="4"/>
        <v>,{"pokedex": "277", "busca": ["277", "Swellow"]}</v>
      </c>
    </row>
    <row r="279" spans="1:3" x14ac:dyDescent="0.25">
      <c r="A279">
        <v>278</v>
      </c>
      <c r="B279" t="s">
        <v>175</v>
      </c>
      <c r="C279" t="str">
        <f t="shared" si="4"/>
        <v>,{"pokedex": "278", "busca": ["278", "Wingull"]}</v>
      </c>
    </row>
    <row r="280" spans="1:3" x14ac:dyDescent="0.25">
      <c r="A280">
        <v>279</v>
      </c>
      <c r="B280" t="s">
        <v>183</v>
      </c>
      <c r="C280" t="str">
        <f t="shared" si="4"/>
        <v>,{"pokedex": "279", "busca": ["279", "Pelipper"]}</v>
      </c>
    </row>
    <row r="281" spans="1:3" x14ac:dyDescent="0.25">
      <c r="A281">
        <v>280</v>
      </c>
      <c r="B281" t="s">
        <v>191</v>
      </c>
      <c r="C281" t="str">
        <f t="shared" si="4"/>
        <v>,{"pokedex": "280", "busca": ["280", "Ralts"]}</v>
      </c>
    </row>
    <row r="282" spans="1:3" x14ac:dyDescent="0.25">
      <c r="A282">
        <v>281</v>
      </c>
      <c r="B282" t="s">
        <v>199</v>
      </c>
      <c r="C282" t="str">
        <f t="shared" si="4"/>
        <v>,{"pokedex": "281", "busca": ["281", "Kirlia"]}</v>
      </c>
    </row>
    <row r="283" spans="1:3" x14ac:dyDescent="0.25">
      <c r="A283">
        <v>282</v>
      </c>
      <c r="B283" t="s">
        <v>207</v>
      </c>
      <c r="C283" t="str">
        <f t="shared" si="4"/>
        <v>,{"pokedex": "282", "busca": ["282", "Gardevoir"]}</v>
      </c>
    </row>
    <row r="284" spans="1:3" x14ac:dyDescent="0.25">
      <c r="A284">
        <v>283</v>
      </c>
      <c r="B284" t="s">
        <v>215</v>
      </c>
      <c r="C284" t="str">
        <f t="shared" si="4"/>
        <v>,{"pokedex": "283", "busca": ["283", "Surskit"]}</v>
      </c>
    </row>
    <row r="285" spans="1:3" x14ac:dyDescent="0.25">
      <c r="A285">
        <v>284</v>
      </c>
      <c r="B285" t="s">
        <v>223</v>
      </c>
      <c r="C285" t="str">
        <f t="shared" si="4"/>
        <v>,{"pokedex": "284", "busca": ["284", "Masquerain"]}</v>
      </c>
    </row>
    <row r="286" spans="1:3" x14ac:dyDescent="0.25">
      <c r="A286">
        <v>285</v>
      </c>
      <c r="B286" t="s">
        <v>231</v>
      </c>
      <c r="C286" t="str">
        <f t="shared" si="4"/>
        <v>,{"pokedex": "285", "busca": ["285", "Shroomish"]}</v>
      </c>
    </row>
    <row r="287" spans="1:3" x14ac:dyDescent="0.25">
      <c r="A287">
        <v>286</v>
      </c>
      <c r="B287" t="s">
        <v>239</v>
      </c>
      <c r="C287" t="str">
        <f t="shared" si="4"/>
        <v>,{"pokedex": "286", "busca": ["286", "Breloom"]}</v>
      </c>
    </row>
    <row r="288" spans="1:3" x14ac:dyDescent="0.25">
      <c r="A288">
        <v>287</v>
      </c>
      <c r="B288" t="s">
        <v>247</v>
      </c>
      <c r="C288" t="str">
        <f t="shared" si="4"/>
        <v>,{"pokedex": "287", "busca": ["287", "Slakoth"]}</v>
      </c>
    </row>
    <row r="289" spans="1:3" x14ac:dyDescent="0.25">
      <c r="A289">
        <v>288</v>
      </c>
      <c r="B289" t="s">
        <v>255</v>
      </c>
      <c r="C289" t="str">
        <f t="shared" si="4"/>
        <v>,{"pokedex": "288", "busca": ["288", "Vigoroth"]}</v>
      </c>
    </row>
    <row r="290" spans="1:3" x14ac:dyDescent="0.25">
      <c r="A290">
        <v>289</v>
      </c>
      <c r="B290" t="s">
        <v>263</v>
      </c>
      <c r="C290" t="str">
        <f t="shared" si="4"/>
        <v>,{"pokedex": "289", "busca": ["289", "Slaking"]}</v>
      </c>
    </row>
    <row r="291" spans="1:3" x14ac:dyDescent="0.25">
      <c r="A291">
        <v>290</v>
      </c>
      <c r="B291" t="s">
        <v>271</v>
      </c>
      <c r="C291" t="str">
        <f t="shared" si="4"/>
        <v>,{"pokedex": "290", "busca": ["290", "Nincada"]}</v>
      </c>
    </row>
    <row r="292" spans="1:3" x14ac:dyDescent="0.25">
      <c r="A292">
        <v>291</v>
      </c>
      <c r="B292" t="s">
        <v>278</v>
      </c>
      <c r="C292" t="str">
        <f t="shared" si="4"/>
        <v>,{"pokedex": "291", "busca": ["291", "Ninjask"]}</v>
      </c>
    </row>
    <row r="293" spans="1:3" x14ac:dyDescent="0.25">
      <c r="A293">
        <v>292</v>
      </c>
      <c r="B293" t="s">
        <v>286</v>
      </c>
      <c r="C293" t="str">
        <f t="shared" si="4"/>
        <v>,{"pokedex": "292", "busca": ["292", "Shedinja"]}</v>
      </c>
    </row>
    <row r="294" spans="1:3" x14ac:dyDescent="0.25">
      <c r="A294">
        <v>293</v>
      </c>
      <c r="B294" t="s">
        <v>294</v>
      </c>
      <c r="C294" t="str">
        <f t="shared" si="4"/>
        <v>,{"pokedex": "293", "busca": ["293", "Whismur"]}</v>
      </c>
    </row>
    <row r="295" spans="1:3" x14ac:dyDescent="0.25">
      <c r="A295">
        <v>294</v>
      </c>
      <c r="B295" t="s">
        <v>302</v>
      </c>
      <c r="C295" t="str">
        <f t="shared" si="4"/>
        <v>,{"pokedex": "294", "busca": ["294", "Loudred"]}</v>
      </c>
    </row>
    <row r="296" spans="1:3" x14ac:dyDescent="0.25">
      <c r="A296">
        <v>295</v>
      </c>
      <c r="B296" t="s">
        <v>310</v>
      </c>
      <c r="C296" t="str">
        <f t="shared" si="4"/>
        <v>,{"pokedex": "295", "busca": ["295", "Exploud"]}</v>
      </c>
    </row>
    <row r="297" spans="1:3" x14ac:dyDescent="0.25">
      <c r="A297">
        <v>296</v>
      </c>
      <c r="B297" t="s">
        <v>318</v>
      </c>
      <c r="C297" t="str">
        <f t="shared" si="4"/>
        <v>,{"pokedex": "296", "busca": ["296", "Makuhita"]}</v>
      </c>
    </row>
    <row r="298" spans="1:3" x14ac:dyDescent="0.25">
      <c r="A298">
        <v>297</v>
      </c>
      <c r="B298" t="s">
        <v>326</v>
      </c>
      <c r="C298" t="str">
        <f t="shared" si="4"/>
        <v>,{"pokedex": "297", "busca": ["297", "Hariyama"]}</v>
      </c>
    </row>
    <row r="299" spans="1:3" x14ac:dyDescent="0.25">
      <c r="A299">
        <v>298</v>
      </c>
      <c r="B299" t="s">
        <v>839</v>
      </c>
      <c r="C299" t="str">
        <f t="shared" si="4"/>
        <v>,{"pokedex": "298", "busca": ["298", "Azurill"]}</v>
      </c>
    </row>
    <row r="300" spans="1:3" x14ac:dyDescent="0.25">
      <c r="A300">
        <v>299</v>
      </c>
      <c r="B300" t="s">
        <v>339</v>
      </c>
      <c r="C300" t="str">
        <f t="shared" si="4"/>
        <v>,{"pokedex": "299", "busca": ["299", "Nosepass"]}</v>
      </c>
    </row>
    <row r="301" spans="1:3" x14ac:dyDescent="0.25">
      <c r="A301">
        <v>300</v>
      </c>
      <c r="B301" t="s">
        <v>346</v>
      </c>
      <c r="C301" t="str">
        <f t="shared" si="4"/>
        <v>,{"pokedex": "300", "busca": ["300", "Skitty"]}</v>
      </c>
    </row>
    <row r="302" spans="1:3" x14ac:dyDescent="0.25">
      <c r="A302">
        <v>301</v>
      </c>
      <c r="B302" t="s">
        <v>353</v>
      </c>
      <c r="C302" t="str">
        <f t="shared" si="4"/>
        <v>,{"pokedex": "301", "busca": ["301", "Delcatty"]}</v>
      </c>
    </row>
    <row r="303" spans="1:3" x14ac:dyDescent="0.25">
      <c r="A303">
        <v>302</v>
      </c>
      <c r="B303" t="s">
        <v>360</v>
      </c>
      <c r="C303" t="str">
        <f t="shared" si="4"/>
        <v>,{"pokedex": "302", "busca": ["302", "Sableye"]}</v>
      </c>
    </row>
    <row r="304" spans="1:3" x14ac:dyDescent="0.25">
      <c r="A304">
        <v>303</v>
      </c>
      <c r="B304" t="s">
        <v>368</v>
      </c>
      <c r="C304" t="str">
        <f t="shared" si="4"/>
        <v>,{"pokedex": "303", "busca": ["303", "Mawile"]}</v>
      </c>
    </row>
    <row r="305" spans="1:3" x14ac:dyDescent="0.25">
      <c r="A305">
        <v>304</v>
      </c>
      <c r="B305" t="s">
        <v>375</v>
      </c>
      <c r="C305" t="str">
        <f t="shared" si="4"/>
        <v>,{"pokedex": "304", "busca": ["304", "Aron"]}</v>
      </c>
    </row>
    <row r="306" spans="1:3" x14ac:dyDescent="0.25">
      <c r="A306">
        <v>305</v>
      </c>
      <c r="B306" t="s">
        <v>382</v>
      </c>
      <c r="C306" t="str">
        <f t="shared" si="4"/>
        <v>,{"pokedex": "305", "busca": ["305", "Lairon"]}</v>
      </c>
    </row>
    <row r="307" spans="1:3" x14ac:dyDescent="0.25">
      <c r="A307">
        <v>306</v>
      </c>
      <c r="B307" t="s">
        <v>389</v>
      </c>
      <c r="C307" t="str">
        <f t="shared" si="4"/>
        <v>,{"pokedex": "306", "busca": ["306", "Aggron"]}</v>
      </c>
    </row>
    <row r="308" spans="1:3" x14ac:dyDescent="0.25">
      <c r="A308">
        <v>307</v>
      </c>
      <c r="B308" t="s">
        <v>397</v>
      </c>
      <c r="C308" t="str">
        <f t="shared" si="4"/>
        <v>,{"pokedex": "307", "busca": ["307", "Meditite"]}</v>
      </c>
    </row>
    <row r="309" spans="1:3" x14ac:dyDescent="0.25">
      <c r="A309">
        <v>308</v>
      </c>
      <c r="B309" t="s">
        <v>405</v>
      </c>
      <c r="C309" t="str">
        <f t="shared" si="4"/>
        <v>,{"pokedex": "308", "busca": ["308", "Medicham"]}</v>
      </c>
    </row>
    <row r="310" spans="1:3" x14ac:dyDescent="0.25">
      <c r="A310">
        <v>309</v>
      </c>
      <c r="B310" t="s">
        <v>413</v>
      </c>
      <c r="C310" t="str">
        <f t="shared" si="4"/>
        <v>,{"pokedex": "309", "busca": ["309", "Electrike"]}</v>
      </c>
    </row>
    <row r="311" spans="1:3" x14ac:dyDescent="0.25">
      <c r="A311">
        <v>310</v>
      </c>
      <c r="B311" t="s">
        <v>421</v>
      </c>
      <c r="C311" t="str">
        <f t="shared" si="4"/>
        <v>,{"pokedex": "310", "busca": ["310", "Manectric"]}</v>
      </c>
    </row>
    <row r="312" spans="1:3" x14ac:dyDescent="0.25">
      <c r="A312">
        <v>311</v>
      </c>
      <c r="B312" t="s">
        <v>429</v>
      </c>
      <c r="C312" t="str">
        <f t="shared" si="4"/>
        <v>,{"pokedex": "311", "busca": ["311", "Plusle"]}</v>
      </c>
    </row>
    <row r="313" spans="1:3" x14ac:dyDescent="0.25">
      <c r="A313">
        <v>312</v>
      </c>
      <c r="B313" t="s">
        <v>436</v>
      </c>
      <c r="C313" t="str">
        <f t="shared" si="4"/>
        <v>,{"pokedex": "312", "busca": ["312", "Minun"]}</v>
      </c>
    </row>
    <row r="314" spans="1:3" x14ac:dyDescent="0.25">
      <c r="A314">
        <v>313</v>
      </c>
      <c r="B314" t="s">
        <v>443</v>
      </c>
      <c r="C314" t="str">
        <f t="shared" si="4"/>
        <v>,{"pokedex": "313", "busca": ["313", "Volbeat"]}</v>
      </c>
    </row>
    <row r="315" spans="1:3" x14ac:dyDescent="0.25">
      <c r="A315">
        <v>314</v>
      </c>
      <c r="B315" t="s">
        <v>451</v>
      </c>
      <c r="C315" t="str">
        <f t="shared" si="4"/>
        <v>,{"pokedex": "314", "busca": ["314", "Illumise"]}</v>
      </c>
    </row>
    <row r="316" spans="1:3" x14ac:dyDescent="0.25">
      <c r="A316">
        <v>315</v>
      </c>
      <c r="B316" t="s">
        <v>459</v>
      </c>
      <c r="C316" t="str">
        <f t="shared" si="4"/>
        <v>,{"pokedex": "315", "busca": ["315", "Roselia"]}</v>
      </c>
    </row>
    <row r="317" spans="1:3" x14ac:dyDescent="0.25">
      <c r="A317">
        <v>316</v>
      </c>
      <c r="B317" t="s">
        <v>466</v>
      </c>
      <c r="C317" t="str">
        <f t="shared" si="4"/>
        <v>,{"pokedex": "316", "busca": ["316", "Gulpin"]}</v>
      </c>
    </row>
    <row r="318" spans="1:3" x14ac:dyDescent="0.25">
      <c r="A318">
        <v>317</v>
      </c>
      <c r="B318" t="s">
        <v>473</v>
      </c>
      <c r="C318" t="str">
        <f t="shared" si="4"/>
        <v>,{"pokedex": "317", "busca": ["317", "Swalot"]}</v>
      </c>
    </row>
    <row r="319" spans="1:3" x14ac:dyDescent="0.25">
      <c r="A319">
        <v>318</v>
      </c>
      <c r="B319" t="s">
        <v>480</v>
      </c>
      <c r="C319" t="str">
        <f t="shared" si="4"/>
        <v>,{"pokedex": "318", "busca": ["318", "Carvanha"]}</v>
      </c>
    </row>
    <row r="320" spans="1:3" x14ac:dyDescent="0.25">
      <c r="A320">
        <v>319</v>
      </c>
      <c r="B320" t="s">
        <v>486</v>
      </c>
      <c r="C320" t="str">
        <f t="shared" si="4"/>
        <v>,{"pokedex": "319", "busca": ["319", "Sharpedo"]}</v>
      </c>
    </row>
    <row r="321" spans="1:3" x14ac:dyDescent="0.25">
      <c r="A321">
        <v>320</v>
      </c>
      <c r="B321" t="s">
        <v>492</v>
      </c>
      <c r="C321" t="str">
        <f t="shared" si="4"/>
        <v>,{"pokedex": "320", "busca": ["320", "Wailmer"]}</v>
      </c>
    </row>
    <row r="322" spans="1:3" x14ac:dyDescent="0.25">
      <c r="A322">
        <v>321</v>
      </c>
      <c r="B322" t="s">
        <v>498</v>
      </c>
      <c r="C322" t="str">
        <f t="shared" si="4"/>
        <v>,{"pokedex": "321", "busca": ["321", "Wailord"]}</v>
      </c>
    </row>
    <row r="323" spans="1:3" x14ac:dyDescent="0.25">
      <c r="A323">
        <v>322</v>
      </c>
      <c r="B323" t="s">
        <v>504</v>
      </c>
      <c r="C323" t="str">
        <f t="shared" si="4"/>
        <v>,{"pokedex": "322", "busca": ["322", "Numel"]}</v>
      </c>
    </row>
    <row r="324" spans="1:3" x14ac:dyDescent="0.25">
      <c r="A324">
        <v>323</v>
      </c>
      <c r="B324" t="s">
        <v>508</v>
      </c>
      <c r="C324" t="str">
        <f t="shared" ref="C324:C387" si="5">CONCATENATE(",{""pokedex"": """, TEXT(A324,"000"),""", ""busca"": [","""",A324,"""",", ", """",B324,"""","]}")</f>
        <v>,{"pokedex": "323", "busca": ["323", "Camerupt"]}</v>
      </c>
    </row>
    <row r="325" spans="1:3" x14ac:dyDescent="0.25">
      <c r="A325">
        <v>324</v>
      </c>
      <c r="B325" t="s">
        <v>511</v>
      </c>
      <c r="C325" t="str">
        <f t="shared" si="5"/>
        <v>,{"pokedex": "324", "busca": ["324", "Torkoal"]}</v>
      </c>
    </row>
    <row r="326" spans="1:3" x14ac:dyDescent="0.25">
      <c r="A326">
        <v>325</v>
      </c>
      <c r="B326" t="s">
        <v>515</v>
      </c>
      <c r="C326" t="str">
        <f t="shared" si="5"/>
        <v>,{"pokedex": "325", "busca": ["325", "Spoink"]}</v>
      </c>
    </row>
    <row r="327" spans="1:3" x14ac:dyDescent="0.25">
      <c r="A327">
        <v>326</v>
      </c>
      <c r="B327" t="s">
        <v>519</v>
      </c>
      <c r="C327" t="str">
        <f t="shared" si="5"/>
        <v>,{"pokedex": "326", "busca": ["326", "Grumpig"]}</v>
      </c>
    </row>
    <row r="328" spans="1:3" x14ac:dyDescent="0.25">
      <c r="A328">
        <v>327</v>
      </c>
      <c r="B328" t="s">
        <v>525</v>
      </c>
      <c r="C328" t="str">
        <f t="shared" si="5"/>
        <v>,{"pokedex": "327", "busca": ["327", "Spinda"]}</v>
      </c>
    </row>
    <row r="329" spans="1:3" x14ac:dyDescent="0.25">
      <c r="A329">
        <v>328</v>
      </c>
      <c r="B329" t="s">
        <v>531</v>
      </c>
      <c r="C329" t="str">
        <f t="shared" si="5"/>
        <v>,{"pokedex": "328", "busca": ["328", "Trapinch"]}</v>
      </c>
    </row>
    <row r="330" spans="1:3" x14ac:dyDescent="0.25">
      <c r="A330">
        <v>329</v>
      </c>
      <c r="B330" t="s">
        <v>537</v>
      </c>
      <c r="C330" t="str">
        <f t="shared" si="5"/>
        <v>,{"pokedex": "329", "busca": ["329", "Vibrava"]}</v>
      </c>
    </row>
    <row r="331" spans="1:3" x14ac:dyDescent="0.25">
      <c r="A331">
        <v>330</v>
      </c>
      <c r="B331" t="s">
        <v>543</v>
      </c>
      <c r="C331" t="str">
        <f t="shared" si="5"/>
        <v>,{"pokedex": "330", "busca": ["330", "Flygon"]}</v>
      </c>
    </row>
    <row r="332" spans="1:3" x14ac:dyDescent="0.25">
      <c r="A332">
        <v>331</v>
      </c>
      <c r="B332" t="s">
        <v>548</v>
      </c>
      <c r="C332" t="str">
        <f t="shared" si="5"/>
        <v>,{"pokedex": "331", "busca": ["331", "Cacnea"]}</v>
      </c>
    </row>
    <row r="333" spans="1:3" x14ac:dyDescent="0.25">
      <c r="A333">
        <v>332</v>
      </c>
      <c r="B333" t="s">
        <v>553</v>
      </c>
      <c r="C333" t="str">
        <f t="shared" si="5"/>
        <v>,{"pokedex": "332", "busca": ["332", "Cacturne"]}</v>
      </c>
    </row>
    <row r="334" spans="1:3" x14ac:dyDescent="0.25">
      <c r="A334">
        <v>333</v>
      </c>
      <c r="B334" t="s">
        <v>558</v>
      </c>
      <c r="C334" t="str">
        <f t="shared" si="5"/>
        <v>,{"pokedex": "333", "busca": ["333", "Swablu"]}</v>
      </c>
    </row>
    <row r="335" spans="1:3" x14ac:dyDescent="0.25">
      <c r="A335">
        <v>334</v>
      </c>
      <c r="B335" t="s">
        <v>564</v>
      </c>
      <c r="C335" t="str">
        <f t="shared" si="5"/>
        <v>,{"pokedex": "334", "busca": ["334", "Altaria"]}</v>
      </c>
    </row>
    <row r="336" spans="1:3" x14ac:dyDescent="0.25">
      <c r="A336">
        <v>335</v>
      </c>
      <c r="B336" t="s">
        <v>570</v>
      </c>
      <c r="C336" t="str">
        <f t="shared" si="5"/>
        <v>,{"pokedex": "335", "busca": ["335", "Zangoose"]}</v>
      </c>
    </row>
    <row r="337" spans="1:3" x14ac:dyDescent="0.25">
      <c r="A337">
        <v>336</v>
      </c>
      <c r="B337" t="s">
        <v>575</v>
      </c>
      <c r="C337" t="str">
        <f t="shared" si="5"/>
        <v>,{"pokedex": "336", "busca": ["336", "Seviper"]}</v>
      </c>
    </row>
    <row r="338" spans="1:3" x14ac:dyDescent="0.25">
      <c r="A338">
        <v>337</v>
      </c>
      <c r="B338" t="s">
        <v>581</v>
      </c>
      <c r="C338" t="str">
        <f t="shared" si="5"/>
        <v>,{"pokedex": "337", "busca": ["337", "Lunatone"]}</v>
      </c>
    </row>
    <row r="339" spans="1:3" x14ac:dyDescent="0.25">
      <c r="A339">
        <v>338</v>
      </c>
      <c r="B339" t="s">
        <v>586</v>
      </c>
      <c r="C339" t="str">
        <f t="shared" si="5"/>
        <v>,{"pokedex": "338", "busca": ["338", "Solrock"]}</v>
      </c>
    </row>
    <row r="340" spans="1:3" x14ac:dyDescent="0.25">
      <c r="A340">
        <v>339</v>
      </c>
      <c r="B340" t="s">
        <v>591</v>
      </c>
      <c r="C340" t="str">
        <f t="shared" si="5"/>
        <v>,{"pokedex": "339", "busca": ["339", "Barboach"]}</v>
      </c>
    </row>
    <row r="341" spans="1:3" x14ac:dyDescent="0.25">
      <c r="A341">
        <v>340</v>
      </c>
      <c r="B341" t="s">
        <v>596</v>
      </c>
      <c r="C341" t="str">
        <f t="shared" si="5"/>
        <v>,{"pokedex": "340", "busca": ["340", "Whiscash"]}</v>
      </c>
    </row>
    <row r="342" spans="1:3" x14ac:dyDescent="0.25">
      <c r="A342">
        <v>341</v>
      </c>
      <c r="B342" t="s">
        <v>602</v>
      </c>
      <c r="C342" t="str">
        <f t="shared" si="5"/>
        <v>,{"pokedex": "341", "busca": ["341", "Corphish"]}</v>
      </c>
    </row>
    <row r="343" spans="1:3" x14ac:dyDescent="0.25">
      <c r="A343">
        <v>342</v>
      </c>
      <c r="B343" t="s">
        <v>607</v>
      </c>
      <c r="C343" t="str">
        <f t="shared" si="5"/>
        <v>,{"pokedex": "342", "busca": ["342", "Crawdaunt"]}</v>
      </c>
    </row>
    <row r="344" spans="1:3" x14ac:dyDescent="0.25">
      <c r="A344">
        <v>343</v>
      </c>
      <c r="B344" t="s">
        <v>611</v>
      </c>
      <c r="C344" t="str">
        <f t="shared" si="5"/>
        <v>,{"pokedex": "343", "busca": ["343", "Baltoy"]}</v>
      </c>
    </row>
    <row r="345" spans="1:3" x14ac:dyDescent="0.25">
      <c r="A345">
        <v>344</v>
      </c>
      <c r="B345" t="s">
        <v>615</v>
      </c>
      <c r="C345" t="str">
        <f t="shared" si="5"/>
        <v>,{"pokedex": "344", "busca": ["344", "Claydol"]}</v>
      </c>
    </row>
    <row r="346" spans="1:3" x14ac:dyDescent="0.25">
      <c r="A346">
        <v>345</v>
      </c>
      <c r="B346" t="s">
        <v>749</v>
      </c>
      <c r="C346" t="str">
        <f t="shared" si="5"/>
        <v>,{"pokedex": "345", "busca": ["345", "Lileep~"]}</v>
      </c>
    </row>
    <row r="347" spans="1:3" x14ac:dyDescent="0.25">
      <c r="A347">
        <v>346</v>
      </c>
      <c r="B347" t="s">
        <v>750</v>
      </c>
      <c r="C347" t="str">
        <f t="shared" si="5"/>
        <v>,{"pokedex": "346", "busca": ["346", "Cradily~"]}</v>
      </c>
    </row>
    <row r="348" spans="1:3" x14ac:dyDescent="0.25">
      <c r="A348">
        <v>347</v>
      </c>
      <c r="B348" t="s">
        <v>751</v>
      </c>
      <c r="C348" t="str">
        <f t="shared" si="5"/>
        <v>,{"pokedex": "347", "busca": ["347", "Anorith~"]}</v>
      </c>
    </row>
    <row r="349" spans="1:3" x14ac:dyDescent="0.25">
      <c r="A349">
        <v>348</v>
      </c>
      <c r="B349" t="s">
        <v>752</v>
      </c>
      <c r="C349" t="str">
        <f t="shared" si="5"/>
        <v>,{"pokedex": "348", "busca": ["348", "Armaldo~"]}</v>
      </c>
    </row>
    <row r="350" spans="1:3" x14ac:dyDescent="0.25">
      <c r="A350">
        <v>349</v>
      </c>
      <c r="B350" t="s">
        <v>630</v>
      </c>
      <c r="C350" t="str">
        <f t="shared" si="5"/>
        <v>,{"pokedex": "349", "busca": ["349", "Feebas"]}</v>
      </c>
    </row>
    <row r="351" spans="1:3" x14ac:dyDescent="0.25">
      <c r="A351">
        <v>350</v>
      </c>
      <c r="B351" t="s">
        <v>633</v>
      </c>
      <c r="C351" t="str">
        <f t="shared" si="5"/>
        <v>,{"pokedex": "350", "busca": ["350", "Milotic"]}</v>
      </c>
    </row>
    <row r="352" spans="1:3" x14ac:dyDescent="0.25">
      <c r="A352">
        <v>351</v>
      </c>
      <c r="B352" t="s">
        <v>636</v>
      </c>
      <c r="C352" t="str">
        <f t="shared" si="5"/>
        <v>,{"pokedex": "351", "busca": ["351", "Castform"]}</v>
      </c>
    </row>
    <row r="353" spans="1:3" x14ac:dyDescent="0.25">
      <c r="A353">
        <v>352</v>
      </c>
      <c r="B353" t="s">
        <v>639</v>
      </c>
      <c r="C353" t="str">
        <f t="shared" si="5"/>
        <v>,{"pokedex": "352", "busca": ["352", "Kecleon"]}</v>
      </c>
    </row>
    <row r="354" spans="1:3" x14ac:dyDescent="0.25">
      <c r="A354">
        <v>353</v>
      </c>
      <c r="B354" t="s">
        <v>642</v>
      </c>
      <c r="C354" t="str">
        <f t="shared" si="5"/>
        <v>,{"pokedex": "353", "busca": ["353", "Shuppet"]}</v>
      </c>
    </row>
    <row r="355" spans="1:3" x14ac:dyDescent="0.25">
      <c r="A355">
        <v>354</v>
      </c>
      <c r="B355" t="s">
        <v>645</v>
      </c>
      <c r="C355" t="str">
        <f t="shared" si="5"/>
        <v>,{"pokedex": "354", "busca": ["354", "Banette"]}</v>
      </c>
    </row>
    <row r="356" spans="1:3" x14ac:dyDescent="0.25">
      <c r="A356">
        <v>355</v>
      </c>
      <c r="B356" t="s">
        <v>648</v>
      </c>
      <c r="C356" t="str">
        <f t="shared" si="5"/>
        <v>,{"pokedex": "355", "busca": ["355", "Duskull"]}</v>
      </c>
    </row>
    <row r="357" spans="1:3" x14ac:dyDescent="0.25">
      <c r="A357">
        <v>356</v>
      </c>
      <c r="B357" t="s">
        <v>651</v>
      </c>
      <c r="C357" t="str">
        <f t="shared" si="5"/>
        <v>,{"pokedex": "356", "busca": ["356", "Dusclops"]}</v>
      </c>
    </row>
    <row r="358" spans="1:3" x14ac:dyDescent="0.25">
      <c r="A358">
        <v>357</v>
      </c>
      <c r="B358" t="s">
        <v>654</v>
      </c>
      <c r="C358" t="str">
        <f t="shared" si="5"/>
        <v>,{"pokedex": "357", "busca": ["357", "Tropius"]}</v>
      </c>
    </row>
    <row r="359" spans="1:3" x14ac:dyDescent="0.25">
      <c r="A359">
        <v>358</v>
      </c>
      <c r="B359" t="s">
        <v>657</v>
      </c>
      <c r="C359" t="str">
        <f t="shared" si="5"/>
        <v>,{"pokedex": "358", "busca": ["358", "Chimecho"]}</v>
      </c>
    </row>
    <row r="360" spans="1:3" x14ac:dyDescent="0.25">
      <c r="A360">
        <v>359</v>
      </c>
      <c r="B360" t="s">
        <v>660</v>
      </c>
      <c r="C360" t="str">
        <f t="shared" si="5"/>
        <v>,{"pokedex": "359", "busca": ["359", "Absol"]}</v>
      </c>
    </row>
    <row r="361" spans="1:3" x14ac:dyDescent="0.25">
      <c r="A361">
        <v>360</v>
      </c>
      <c r="B361" t="s">
        <v>840</v>
      </c>
      <c r="C361" t="str">
        <f t="shared" si="5"/>
        <v>,{"pokedex": "360", "busca": ["360", "Wynaut"]}</v>
      </c>
    </row>
    <row r="362" spans="1:3" x14ac:dyDescent="0.25">
      <c r="A362">
        <v>361</v>
      </c>
      <c r="B362" t="s">
        <v>665</v>
      </c>
      <c r="C362" t="str">
        <f t="shared" si="5"/>
        <v>,{"pokedex": "361", "busca": ["361", "Snorunt"]}</v>
      </c>
    </row>
    <row r="363" spans="1:3" x14ac:dyDescent="0.25">
      <c r="A363">
        <v>362</v>
      </c>
      <c r="B363" t="s">
        <v>668</v>
      </c>
      <c r="C363" t="str">
        <f t="shared" si="5"/>
        <v>,{"pokedex": "362", "busca": ["362", "Glalie"]}</v>
      </c>
    </row>
    <row r="364" spans="1:3" x14ac:dyDescent="0.25">
      <c r="A364">
        <v>363</v>
      </c>
      <c r="B364" t="s">
        <v>671</v>
      </c>
      <c r="C364" t="str">
        <f t="shared" si="5"/>
        <v>,{"pokedex": "363", "busca": ["363", "Spheal"]}</v>
      </c>
    </row>
    <row r="365" spans="1:3" x14ac:dyDescent="0.25">
      <c r="A365">
        <v>364</v>
      </c>
      <c r="B365" t="s">
        <v>674</v>
      </c>
      <c r="C365" t="str">
        <f t="shared" si="5"/>
        <v>,{"pokedex": "364", "busca": ["364", "Sealeo"]}</v>
      </c>
    </row>
    <row r="366" spans="1:3" x14ac:dyDescent="0.25">
      <c r="A366">
        <v>365</v>
      </c>
      <c r="B366" t="s">
        <v>677</v>
      </c>
      <c r="C366" t="str">
        <f t="shared" si="5"/>
        <v>,{"pokedex": "365", "busca": ["365", "Walrein"]}</v>
      </c>
    </row>
    <row r="367" spans="1:3" x14ac:dyDescent="0.25">
      <c r="A367">
        <v>366</v>
      </c>
      <c r="B367" t="s">
        <v>680</v>
      </c>
      <c r="C367" t="str">
        <f t="shared" si="5"/>
        <v>,{"pokedex": "366", "busca": ["366", "Clamperl"]}</v>
      </c>
    </row>
    <row r="368" spans="1:3" x14ac:dyDescent="0.25">
      <c r="A368">
        <v>367</v>
      </c>
      <c r="B368" t="s">
        <v>683</v>
      </c>
      <c r="C368" t="str">
        <f t="shared" si="5"/>
        <v>,{"pokedex": "367", "busca": ["367", "Huntail"]}</v>
      </c>
    </row>
    <row r="369" spans="1:3" x14ac:dyDescent="0.25">
      <c r="A369">
        <v>368</v>
      </c>
      <c r="B369" t="s">
        <v>686</v>
      </c>
      <c r="C369" t="str">
        <f t="shared" si="5"/>
        <v>,{"pokedex": "368", "busca": ["368", "Gorebyss"]}</v>
      </c>
    </row>
    <row r="370" spans="1:3" x14ac:dyDescent="0.25">
      <c r="A370">
        <v>369</v>
      </c>
      <c r="B370" t="s">
        <v>689</v>
      </c>
      <c r="C370" t="str">
        <f t="shared" si="5"/>
        <v>,{"pokedex": "369", "busca": ["369", "Relicanth"]}</v>
      </c>
    </row>
    <row r="371" spans="1:3" x14ac:dyDescent="0.25">
      <c r="A371">
        <v>370</v>
      </c>
      <c r="B371" t="s">
        <v>692</v>
      </c>
      <c r="C371" t="str">
        <f t="shared" si="5"/>
        <v>,{"pokedex": "370", "busca": ["370", "Luvdisc"]}</v>
      </c>
    </row>
    <row r="372" spans="1:3" x14ac:dyDescent="0.25">
      <c r="A372">
        <v>371</v>
      </c>
      <c r="B372" t="s">
        <v>695</v>
      </c>
      <c r="C372" t="str">
        <f t="shared" si="5"/>
        <v>,{"pokedex": "371", "busca": ["371", "Bagon"]}</v>
      </c>
    </row>
    <row r="373" spans="1:3" x14ac:dyDescent="0.25">
      <c r="A373">
        <v>372</v>
      </c>
      <c r="B373" t="s">
        <v>698</v>
      </c>
      <c r="C373" t="str">
        <f t="shared" si="5"/>
        <v>,{"pokedex": "372", "busca": ["372", "Shelgon"]}</v>
      </c>
    </row>
    <row r="374" spans="1:3" x14ac:dyDescent="0.25">
      <c r="A374">
        <v>373</v>
      </c>
      <c r="B374" t="s">
        <v>701</v>
      </c>
      <c r="C374" t="str">
        <f t="shared" si="5"/>
        <v>,{"pokedex": "373", "busca": ["373", "Salamence"]}</v>
      </c>
    </row>
    <row r="375" spans="1:3" x14ac:dyDescent="0.25">
      <c r="A375">
        <v>374</v>
      </c>
      <c r="B375" t="s">
        <v>704</v>
      </c>
      <c r="C375" t="str">
        <f t="shared" si="5"/>
        <v>,{"pokedex": "374", "busca": ["374", "Beldum"]}</v>
      </c>
    </row>
    <row r="376" spans="1:3" x14ac:dyDescent="0.25">
      <c r="A376">
        <v>375</v>
      </c>
      <c r="B376" t="s">
        <v>707</v>
      </c>
      <c r="C376" t="str">
        <f t="shared" si="5"/>
        <v>,{"pokedex": "375", "busca": ["375", "Metang"]}</v>
      </c>
    </row>
    <row r="377" spans="1:3" x14ac:dyDescent="0.25">
      <c r="A377">
        <v>376</v>
      </c>
      <c r="B377" t="s">
        <v>710</v>
      </c>
      <c r="C377" t="str">
        <f t="shared" si="5"/>
        <v>,{"pokedex": "376", "busca": ["376", "Metagross"]}</v>
      </c>
    </row>
    <row r="378" spans="1:3" x14ac:dyDescent="0.25">
      <c r="A378">
        <v>377</v>
      </c>
      <c r="B378" t="s">
        <v>789</v>
      </c>
      <c r="C378" t="str">
        <f t="shared" si="5"/>
        <v>,{"pokedex": "377", "busca": ["377", "Regirockdouble"]}</v>
      </c>
    </row>
    <row r="379" spans="1:3" x14ac:dyDescent="0.25">
      <c r="A379">
        <v>378</v>
      </c>
      <c r="B379" t="s">
        <v>790</v>
      </c>
      <c r="C379" t="str">
        <f t="shared" si="5"/>
        <v>,{"pokedex": "378", "busca": ["378", "Regicedouble"]}</v>
      </c>
    </row>
    <row r="380" spans="1:3" x14ac:dyDescent="0.25">
      <c r="A380">
        <v>379</v>
      </c>
      <c r="B380" t="s">
        <v>791</v>
      </c>
      <c r="C380" t="str">
        <f t="shared" si="5"/>
        <v>,{"pokedex": "379", "busca": ["379", "Registeeldouble"]}</v>
      </c>
    </row>
    <row r="381" spans="1:3" x14ac:dyDescent="0.25">
      <c r="A381">
        <v>380</v>
      </c>
      <c r="B381" t="s">
        <v>792</v>
      </c>
      <c r="C381" t="str">
        <f t="shared" si="5"/>
        <v>,{"pokedex": "380", "busca": ["380", "Latiasdouble"]}</v>
      </c>
    </row>
    <row r="382" spans="1:3" x14ac:dyDescent="0.25">
      <c r="A382">
        <v>381</v>
      </c>
      <c r="B382" t="s">
        <v>793</v>
      </c>
      <c r="C382" t="str">
        <f t="shared" si="5"/>
        <v>,{"pokedex": "381", "busca": ["381", "Latiosdouble"]}</v>
      </c>
    </row>
    <row r="383" spans="1:3" x14ac:dyDescent="0.25">
      <c r="A383">
        <v>382</v>
      </c>
      <c r="B383" t="s">
        <v>794</v>
      </c>
      <c r="C383" t="str">
        <f t="shared" si="5"/>
        <v>,{"pokedex": "382", "busca": ["382", "Kyogredouble"]}</v>
      </c>
    </row>
    <row r="384" spans="1:3" x14ac:dyDescent="0.25">
      <c r="A384">
        <v>383</v>
      </c>
      <c r="B384" t="s">
        <v>795</v>
      </c>
      <c r="C384" t="str">
        <f t="shared" si="5"/>
        <v>,{"pokedex": "383", "busca": ["383", "Groudondouble"]}</v>
      </c>
    </row>
    <row r="385" spans="1:3" x14ac:dyDescent="0.25">
      <c r="A385">
        <v>384</v>
      </c>
      <c r="B385" t="s">
        <v>796</v>
      </c>
      <c r="C385" t="str">
        <f t="shared" si="5"/>
        <v>,{"pokedex": "384", "busca": ["384", "Rayquazadouble"]}</v>
      </c>
    </row>
    <row r="386" spans="1:3" x14ac:dyDescent="0.25">
      <c r="A386">
        <v>385</v>
      </c>
      <c r="B386" t="s">
        <v>852</v>
      </c>
      <c r="C386" t="str">
        <f t="shared" si="5"/>
        <v>,{"pokedex": "385", "busca": ["385", "Jirachi"]}</v>
      </c>
    </row>
    <row r="387" spans="1:3" x14ac:dyDescent="0.25">
      <c r="A387">
        <v>386</v>
      </c>
      <c r="B387" t="s">
        <v>853</v>
      </c>
      <c r="C387" t="str">
        <f t="shared" si="5"/>
        <v>,{"pokedex": "386", "busca": ["386", "Deoxys"]}</v>
      </c>
    </row>
    <row r="388" spans="1:3" x14ac:dyDescent="0.25">
      <c r="A388">
        <v>387</v>
      </c>
      <c r="B388" t="s">
        <v>882</v>
      </c>
      <c r="C388" t="str">
        <f t="shared" ref="C388:C451" si="6">CONCATENATE(",{""pokedex"": """, TEXT(A388,"000"),""", ""busca"": [","""",A388,"""",", ", """",B388,"""","]}")</f>
        <v>,{"pokedex": "387", "busca": ["387", "Turtwig"]}</v>
      </c>
    </row>
    <row r="389" spans="1:3" x14ac:dyDescent="0.25">
      <c r="A389">
        <v>388</v>
      </c>
      <c r="B389" t="s">
        <v>3</v>
      </c>
      <c r="C389" t="str">
        <f t="shared" si="6"/>
        <v>,{"pokedex": "388", "busca": ["388", "Grotle"]}</v>
      </c>
    </row>
    <row r="390" spans="1:3" x14ac:dyDescent="0.25">
      <c r="A390">
        <v>389</v>
      </c>
      <c r="B390" t="s">
        <v>10</v>
      </c>
      <c r="C390" t="str">
        <f t="shared" si="6"/>
        <v>,{"pokedex": "389", "busca": ["389", "Torterra"]}</v>
      </c>
    </row>
    <row r="391" spans="1:3" x14ac:dyDescent="0.25">
      <c r="A391">
        <v>390</v>
      </c>
      <c r="B391" t="s">
        <v>883</v>
      </c>
      <c r="C391" t="str">
        <f t="shared" si="6"/>
        <v>,{"pokedex": "390", "busca": ["390", "Chimchar"]}</v>
      </c>
    </row>
    <row r="392" spans="1:3" x14ac:dyDescent="0.25">
      <c r="A392">
        <v>391</v>
      </c>
      <c r="B392" t="s">
        <v>19</v>
      </c>
      <c r="C392" t="str">
        <f t="shared" si="6"/>
        <v>,{"pokedex": "391", "busca": ["391", "Monferno"]}</v>
      </c>
    </row>
    <row r="393" spans="1:3" x14ac:dyDescent="0.25">
      <c r="A393">
        <v>392</v>
      </c>
      <c r="B393" t="s">
        <v>26</v>
      </c>
      <c r="C393" t="str">
        <f t="shared" si="6"/>
        <v>,{"pokedex": "392", "busca": ["392", "Infernape"]}</v>
      </c>
    </row>
    <row r="394" spans="1:3" x14ac:dyDescent="0.25">
      <c r="A394">
        <v>393</v>
      </c>
      <c r="B394" t="s">
        <v>884</v>
      </c>
      <c r="C394" t="str">
        <f t="shared" si="6"/>
        <v>,{"pokedex": "393", "busca": ["393", "Piplup"]}</v>
      </c>
    </row>
    <row r="395" spans="1:3" x14ac:dyDescent="0.25">
      <c r="A395">
        <v>394</v>
      </c>
      <c r="B395" t="s">
        <v>35</v>
      </c>
      <c r="C395" t="str">
        <f t="shared" si="6"/>
        <v>,{"pokedex": "394", "busca": ["394", "Prinplup"]}</v>
      </c>
    </row>
    <row r="396" spans="1:3" x14ac:dyDescent="0.25">
      <c r="A396">
        <v>395</v>
      </c>
      <c r="B396" t="s">
        <v>42</v>
      </c>
      <c r="C396" t="str">
        <f t="shared" si="6"/>
        <v>,{"pokedex": "395", "busca": ["395", "Empoleon"]}</v>
      </c>
    </row>
    <row r="397" spans="1:3" x14ac:dyDescent="0.25">
      <c r="A397">
        <v>396</v>
      </c>
      <c r="B397" t="s">
        <v>50</v>
      </c>
      <c r="C397" t="str">
        <f t="shared" si="6"/>
        <v>,{"pokedex": "396", "busca": ["396", "Starly"]}</v>
      </c>
    </row>
    <row r="398" spans="1:3" x14ac:dyDescent="0.25">
      <c r="A398">
        <v>397</v>
      </c>
      <c r="B398" t="s">
        <v>58</v>
      </c>
      <c r="C398" t="str">
        <f t="shared" si="6"/>
        <v>,{"pokedex": "397", "busca": ["397", "Staravia"]}</v>
      </c>
    </row>
    <row r="399" spans="1:3" x14ac:dyDescent="0.25">
      <c r="A399">
        <v>398</v>
      </c>
      <c r="B399" t="s">
        <v>66</v>
      </c>
      <c r="C399" t="str">
        <f t="shared" si="6"/>
        <v>,{"pokedex": "398", "busca": ["398", "Staraptor"]}</v>
      </c>
    </row>
    <row r="400" spans="1:3" x14ac:dyDescent="0.25">
      <c r="A400">
        <v>399</v>
      </c>
      <c r="B400" t="s">
        <v>74</v>
      </c>
      <c r="C400" t="str">
        <f t="shared" si="6"/>
        <v>,{"pokedex": "399", "busca": ["399", "Bidoof"]}</v>
      </c>
    </row>
    <row r="401" spans="1:3" x14ac:dyDescent="0.25">
      <c r="A401">
        <v>400</v>
      </c>
      <c r="B401" t="s">
        <v>82</v>
      </c>
      <c r="C401" t="str">
        <f t="shared" si="6"/>
        <v>,{"pokedex": "400", "busca": ["400", "Bibarel"]}</v>
      </c>
    </row>
    <row r="402" spans="1:3" x14ac:dyDescent="0.25">
      <c r="A402">
        <v>401</v>
      </c>
      <c r="B402" t="s">
        <v>90</v>
      </c>
      <c r="C402" t="str">
        <f t="shared" si="6"/>
        <v>,{"pokedex": "401", "busca": ["401", "Kricketot"]}</v>
      </c>
    </row>
    <row r="403" spans="1:3" x14ac:dyDescent="0.25">
      <c r="A403">
        <v>402</v>
      </c>
      <c r="B403" t="s">
        <v>98</v>
      </c>
      <c r="C403" t="str">
        <f t="shared" si="6"/>
        <v>,{"pokedex": "402", "busca": ["402", "Kricketune"]}</v>
      </c>
    </row>
    <row r="404" spans="1:3" x14ac:dyDescent="0.25">
      <c r="A404">
        <v>403</v>
      </c>
      <c r="B404" t="s">
        <v>106</v>
      </c>
      <c r="C404" t="str">
        <f t="shared" si="6"/>
        <v>,{"pokedex": "403", "busca": ["403", "Shinx"]}</v>
      </c>
    </row>
    <row r="405" spans="1:3" x14ac:dyDescent="0.25">
      <c r="A405">
        <v>404</v>
      </c>
      <c r="B405" t="s">
        <v>114</v>
      </c>
      <c r="C405" t="str">
        <f t="shared" si="6"/>
        <v>,{"pokedex": "404", "busca": ["404", "Luxio"]}</v>
      </c>
    </row>
    <row r="406" spans="1:3" x14ac:dyDescent="0.25">
      <c r="A406">
        <v>405</v>
      </c>
      <c r="B406" t="s">
        <v>122</v>
      </c>
      <c r="C406" t="str">
        <f t="shared" si="6"/>
        <v>,{"pokedex": "405", "busca": ["405", "Luxray"]}</v>
      </c>
    </row>
    <row r="407" spans="1:3" x14ac:dyDescent="0.25">
      <c r="A407">
        <v>406</v>
      </c>
      <c r="B407" t="s">
        <v>841</v>
      </c>
      <c r="C407" t="str">
        <f t="shared" si="6"/>
        <v>,{"pokedex": "406", "busca": ["406", "Budew"]}</v>
      </c>
    </row>
    <row r="408" spans="1:3" x14ac:dyDescent="0.25">
      <c r="A408">
        <v>407</v>
      </c>
      <c r="B408" t="s">
        <v>136</v>
      </c>
      <c r="C408" t="str">
        <f t="shared" si="6"/>
        <v>,{"pokedex": "407", "busca": ["407", "Roserade"]}</v>
      </c>
    </row>
    <row r="409" spans="1:3" x14ac:dyDescent="0.25">
      <c r="A409">
        <v>408</v>
      </c>
      <c r="B409" t="s">
        <v>753</v>
      </c>
      <c r="C409" t="str">
        <f t="shared" si="6"/>
        <v>,{"pokedex": "408", "busca": ["408", "Cranidos~"]}</v>
      </c>
    </row>
    <row r="410" spans="1:3" x14ac:dyDescent="0.25">
      <c r="A410">
        <v>409</v>
      </c>
      <c r="B410" t="s">
        <v>754</v>
      </c>
      <c r="C410" t="str">
        <f t="shared" si="6"/>
        <v>,{"pokedex": "409", "busca": ["409", "Rampardos~"]}</v>
      </c>
    </row>
    <row r="411" spans="1:3" x14ac:dyDescent="0.25">
      <c r="A411">
        <v>410</v>
      </c>
      <c r="B411" t="s">
        <v>755</v>
      </c>
      <c r="C411" t="str">
        <f t="shared" si="6"/>
        <v>,{"pokedex": "410", "busca": ["410", "Shieldon~"]}</v>
      </c>
    </row>
    <row r="412" spans="1:3" x14ac:dyDescent="0.25">
      <c r="A412">
        <v>411</v>
      </c>
      <c r="B412" t="s">
        <v>756</v>
      </c>
      <c r="C412" t="str">
        <f t="shared" si="6"/>
        <v>,{"pokedex": "411", "busca": ["411", "Bastiodon~"]}</v>
      </c>
    </row>
    <row r="413" spans="1:3" x14ac:dyDescent="0.25">
      <c r="A413">
        <v>412</v>
      </c>
      <c r="B413" t="s">
        <v>168</v>
      </c>
      <c r="C413" t="str">
        <f t="shared" si="6"/>
        <v>,{"pokedex": "412", "busca": ["412", "Burmy"]}</v>
      </c>
    </row>
    <row r="414" spans="1:3" x14ac:dyDescent="0.25">
      <c r="A414">
        <v>413</v>
      </c>
      <c r="B414" t="s">
        <v>176</v>
      </c>
      <c r="C414" t="str">
        <f t="shared" si="6"/>
        <v>,{"pokedex": "413", "busca": ["413", "Wormadam"]}</v>
      </c>
    </row>
    <row r="415" spans="1:3" x14ac:dyDescent="0.25">
      <c r="A415">
        <v>414</v>
      </c>
      <c r="B415" t="s">
        <v>184</v>
      </c>
      <c r="C415" t="str">
        <f t="shared" si="6"/>
        <v>,{"pokedex": "414", "busca": ["414", "Mothim"]}</v>
      </c>
    </row>
    <row r="416" spans="1:3" x14ac:dyDescent="0.25">
      <c r="A416">
        <v>415</v>
      </c>
      <c r="B416" t="s">
        <v>192</v>
      </c>
      <c r="C416" t="str">
        <f t="shared" si="6"/>
        <v>,{"pokedex": "415", "busca": ["415", "Combee"]}</v>
      </c>
    </row>
    <row r="417" spans="1:3" x14ac:dyDescent="0.25">
      <c r="A417">
        <v>416</v>
      </c>
      <c r="B417" t="s">
        <v>200</v>
      </c>
      <c r="C417" t="str">
        <f t="shared" si="6"/>
        <v>,{"pokedex": "416", "busca": ["416", "Vespiquen"]}</v>
      </c>
    </row>
    <row r="418" spans="1:3" x14ac:dyDescent="0.25">
      <c r="A418">
        <v>417</v>
      </c>
      <c r="B418" t="s">
        <v>208</v>
      </c>
      <c r="C418" t="str">
        <f t="shared" si="6"/>
        <v>,{"pokedex": "417", "busca": ["417", "Pachirisu"]}</v>
      </c>
    </row>
    <row r="419" spans="1:3" x14ac:dyDescent="0.25">
      <c r="A419">
        <v>418</v>
      </c>
      <c r="B419" t="s">
        <v>216</v>
      </c>
      <c r="C419" t="str">
        <f t="shared" si="6"/>
        <v>,{"pokedex": "418", "busca": ["418", "Buizel"]}</v>
      </c>
    </row>
    <row r="420" spans="1:3" x14ac:dyDescent="0.25">
      <c r="A420">
        <v>419</v>
      </c>
      <c r="B420" t="s">
        <v>224</v>
      </c>
      <c r="C420" t="str">
        <f t="shared" si="6"/>
        <v>,{"pokedex": "419", "busca": ["419", "Floatzel"]}</v>
      </c>
    </row>
    <row r="421" spans="1:3" x14ac:dyDescent="0.25">
      <c r="A421">
        <v>420</v>
      </c>
      <c r="B421" t="s">
        <v>232</v>
      </c>
      <c r="C421" t="str">
        <f t="shared" si="6"/>
        <v>,{"pokedex": "420", "busca": ["420", "Cherubi"]}</v>
      </c>
    </row>
    <row r="422" spans="1:3" x14ac:dyDescent="0.25">
      <c r="A422">
        <v>421</v>
      </c>
      <c r="B422" t="s">
        <v>240</v>
      </c>
      <c r="C422" t="str">
        <f t="shared" si="6"/>
        <v>,{"pokedex": "421", "busca": ["421", "Cherrim"]}</v>
      </c>
    </row>
    <row r="423" spans="1:3" x14ac:dyDescent="0.25">
      <c r="A423">
        <v>422</v>
      </c>
      <c r="B423" t="s">
        <v>248</v>
      </c>
      <c r="C423" t="str">
        <f t="shared" si="6"/>
        <v>,{"pokedex": "422", "busca": ["422", "Shellos"]}</v>
      </c>
    </row>
    <row r="424" spans="1:3" x14ac:dyDescent="0.25">
      <c r="A424">
        <v>423</v>
      </c>
      <c r="B424" t="s">
        <v>256</v>
      </c>
      <c r="C424" t="str">
        <f t="shared" si="6"/>
        <v>,{"pokedex": "423", "busca": ["423", "Gastrodon"]}</v>
      </c>
    </row>
    <row r="425" spans="1:3" x14ac:dyDescent="0.25">
      <c r="A425">
        <v>424</v>
      </c>
      <c r="B425" t="s">
        <v>264</v>
      </c>
      <c r="C425" t="str">
        <f t="shared" si="6"/>
        <v>,{"pokedex": "424", "busca": ["424", "Ambipom"]}</v>
      </c>
    </row>
    <row r="426" spans="1:3" x14ac:dyDescent="0.25">
      <c r="A426">
        <v>425</v>
      </c>
      <c r="B426" t="s">
        <v>272</v>
      </c>
      <c r="C426" t="str">
        <f t="shared" si="6"/>
        <v>,{"pokedex": "425", "busca": ["425", "Drifloon"]}</v>
      </c>
    </row>
    <row r="427" spans="1:3" x14ac:dyDescent="0.25">
      <c r="A427">
        <v>426</v>
      </c>
      <c r="B427" t="s">
        <v>279</v>
      </c>
      <c r="C427" t="str">
        <f t="shared" si="6"/>
        <v>,{"pokedex": "426", "busca": ["426", "Drifblim"]}</v>
      </c>
    </row>
    <row r="428" spans="1:3" x14ac:dyDescent="0.25">
      <c r="A428">
        <v>427</v>
      </c>
      <c r="B428" t="s">
        <v>287</v>
      </c>
      <c r="C428" t="str">
        <f t="shared" si="6"/>
        <v>,{"pokedex": "427", "busca": ["427", "Buneary"]}</v>
      </c>
    </row>
    <row r="429" spans="1:3" x14ac:dyDescent="0.25">
      <c r="A429">
        <v>428</v>
      </c>
      <c r="B429" t="s">
        <v>295</v>
      </c>
      <c r="C429" t="str">
        <f t="shared" si="6"/>
        <v>,{"pokedex": "428", "busca": ["428", "Lopunny"]}</v>
      </c>
    </row>
    <row r="430" spans="1:3" x14ac:dyDescent="0.25">
      <c r="A430">
        <v>429</v>
      </c>
      <c r="B430" t="s">
        <v>303</v>
      </c>
      <c r="C430" t="str">
        <f t="shared" si="6"/>
        <v>,{"pokedex": "429", "busca": ["429", "Mismagius"]}</v>
      </c>
    </row>
    <row r="431" spans="1:3" x14ac:dyDescent="0.25">
      <c r="A431">
        <v>430</v>
      </c>
      <c r="B431" t="s">
        <v>311</v>
      </c>
      <c r="C431" t="str">
        <f t="shared" si="6"/>
        <v>,{"pokedex": "430", "busca": ["430", "Honchkrow"]}</v>
      </c>
    </row>
    <row r="432" spans="1:3" x14ac:dyDescent="0.25">
      <c r="A432">
        <v>431</v>
      </c>
      <c r="B432" t="s">
        <v>319</v>
      </c>
      <c r="C432" t="str">
        <f t="shared" si="6"/>
        <v>,{"pokedex": "431", "busca": ["431", "Glameow"]}</v>
      </c>
    </row>
    <row r="433" spans="1:3" x14ac:dyDescent="0.25">
      <c r="A433">
        <v>432</v>
      </c>
      <c r="B433" t="s">
        <v>327</v>
      </c>
      <c r="C433" t="str">
        <f t="shared" si="6"/>
        <v>,{"pokedex": "432", "busca": ["432", "Purugly"]}</v>
      </c>
    </row>
    <row r="434" spans="1:3" x14ac:dyDescent="0.25">
      <c r="A434">
        <v>433</v>
      </c>
      <c r="B434" t="s">
        <v>842</v>
      </c>
      <c r="C434" t="str">
        <f t="shared" si="6"/>
        <v>,{"pokedex": "433", "busca": ["433", "Chingling"]}</v>
      </c>
    </row>
    <row r="435" spans="1:3" x14ac:dyDescent="0.25">
      <c r="A435">
        <v>434</v>
      </c>
      <c r="B435" t="s">
        <v>340</v>
      </c>
      <c r="C435" t="str">
        <f t="shared" si="6"/>
        <v>,{"pokedex": "434", "busca": ["434", "Stunky"]}</v>
      </c>
    </row>
    <row r="436" spans="1:3" x14ac:dyDescent="0.25">
      <c r="A436">
        <v>435</v>
      </c>
      <c r="B436" t="s">
        <v>347</v>
      </c>
      <c r="C436" t="str">
        <f t="shared" si="6"/>
        <v>,{"pokedex": "435", "busca": ["435", "Skuntank"]}</v>
      </c>
    </row>
    <row r="437" spans="1:3" x14ac:dyDescent="0.25">
      <c r="A437">
        <v>436</v>
      </c>
      <c r="B437" t="s">
        <v>354</v>
      </c>
      <c r="C437" t="str">
        <f t="shared" si="6"/>
        <v>,{"pokedex": "436", "busca": ["436", "Bronzor"]}</v>
      </c>
    </row>
    <row r="438" spans="1:3" x14ac:dyDescent="0.25">
      <c r="A438">
        <v>437</v>
      </c>
      <c r="B438" t="s">
        <v>361</v>
      </c>
      <c r="C438" t="str">
        <f t="shared" si="6"/>
        <v>,{"pokedex": "437", "busca": ["437", "Bronzong"]}</v>
      </c>
    </row>
    <row r="439" spans="1:3" x14ac:dyDescent="0.25">
      <c r="A439">
        <v>438</v>
      </c>
      <c r="B439" t="s">
        <v>843</v>
      </c>
      <c r="C439" t="str">
        <f t="shared" si="6"/>
        <v>,{"pokedex": "438", "busca": ["438", "Bonsly"]}</v>
      </c>
    </row>
    <row r="440" spans="1:3" x14ac:dyDescent="0.25">
      <c r="A440">
        <v>439</v>
      </c>
      <c r="B440" t="s">
        <v>844</v>
      </c>
      <c r="C440" t="str">
        <f t="shared" si="6"/>
        <v>,{"pokedex": "439", "busca": ["439", "Mime Jr."]}</v>
      </c>
    </row>
    <row r="441" spans="1:3" x14ac:dyDescent="0.25">
      <c r="A441">
        <v>440</v>
      </c>
      <c r="B441" t="s">
        <v>845</v>
      </c>
      <c r="C441" t="str">
        <f t="shared" si="6"/>
        <v>,{"pokedex": "440", "busca": ["440", "Happiny"]}</v>
      </c>
    </row>
    <row r="442" spans="1:3" x14ac:dyDescent="0.25">
      <c r="A442">
        <v>441</v>
      </c>
      <c r="B442" t="s">
        <v>390</v>
      </c>
      <c r="C442" t="str">
        <f t="shared" si="6"/>
        <v>,{"pokedex": "441", "busca": ["441", "Chatot"]}</v>
      </c>
    </row>
    <row r="443" spans="1:3" x14ac:dyDescent="0.25">
      <c r="A443">
        <v>442</v>
      </c>
      <c r="B443" t="s">
        <v>398</v>
      </c>
      <c r="C443" t="str">
        <f t="shared" si="6"/>
        <v>,{"pokedex": "442", "busca": ["442", "Spiritomb"]}</v>
      </c>
    </row>
    <row r="444" spans="1:3" x14ac:dyDescent="0.25">
      <c r="A444">
        <v>443</v>
      </c>
      <c r="B444" t="s">
        <v>406</v>
      </c>
      <c r="C444" t="str">
        <f t="shared" si="6"/>
        <v>,{"pokedex": "443", "busca": ["443", "Gible"]}</v>
      </c>
    </row>
    <row r="445" spans="1:3" x14ac:dyDescent="0.25">
      <c r="A445">
        <v>444</v>
      </c>
      <c r="B445" t="s">
        <v>414</v>
      </c>
      <c r="C445" t="str">
        <f t="shared" si="6"/>
        <v>,{"pokedex": "444", "busca": ["444", "Gabite"]}</v>
      </c>
    </row>
    <row r="446" spans="1:3" x14ac:dyDescent="0.25">
      <c r="A446">
        <v>445</v>
      </c>
      <c r="B446" t="s">
        <v>422</v>
      </c>
      <c r="C446" t="str">
        <f t="shared" si="6"/>
        <v>,{"pokedex": "445", "busca": ["445", "Garchomp"]}</v>
      </c>
    </row>
    <row r="447" spans="1:3" x14ac:dyDescent="0.25">
      <c r="A447">
        <v>446</v>
      </c>
      <c r="B447" t="s">
        <v>846</v>
      </c>
      <c r="C447" t="str">
        <f t="shared" si="6"/>
        <v>,{"pokedex": "446", "busca": ["446", "Munchlax"]}</v>
      </c>
    </row>
    <row r="448" spans="1:3" x14ac:dyDescent="0.25">
      <c r="A448">
        <v>447</v>
      </c>
      <c r="B448" t="s">
        <v>847</v>
      </c>
      <c r="C448" t="str">
        <f t="shared" si="6"/>
        <v>,{"pokedex": "447", "busca": ["447", "Riolu"]}</v>
      </c>
    </row>
    <row r="449" spans="1:3" x14ac:dyDescent="0.25">
      <c r="A449">
        <v>448</v>
      </c>
      <c r="B449" t="s">
        <v>444</v>
      </c>
      <c r="C449" t="str">
        <f t="shared" si="6"/>
        <v>,{"pokedex": "448", "busca": ["448", "Lucario"]}</v>
      </c>
    </row>
    <row r="450" spans="1:3" x14ac:dyDescent="0.25">
      <c r="A450">
        <v>449</v>
      </c>
      <c r="B450" t="s">
        <v>452</v>
      </c>
      <c r="C450" t="str">
        <f t="shared" si="6"/>
        <v>,{"pokedex": "449", "busca": ["449", "Hippopotas"]}</v>
      </c>
    </row>
    <row r="451" spans="1:3" x14ac:dyDescent="0.25">
      <c r="A451">
        <v>450</v>
      </c>
      <c r="B451" t="s">
        <v>460</v>
      </c>
      <c r="C451" t="str">
        <f t="shared" si="6"/>
        <v>,{"pokedex": "450", "busca": ["450", "Hippowdon"]}</v>
      </c>
    </row>
    <row r="452" spans="1:3" x14ac:dyDescent="0.25">
      <c r="A452">
        <v>451</v>
      </c>
      <c r="B452" t="s">
        <v>467</v>
      </c>
      <c r="C452" t="str">
        <f t="shared" ref="C452:C515" si="7">CONCATENATE(",{""pokedex"": """, TEXT(A452,"000"),""", ""busca"": [","""",A452,"""",", ", """",B452,"""","]}")</f>
        <v>,{"pokedex": "451", "busca": ["451", "Skorupi"]}</v>
      </c>
    </row>
    <row r="453" spans="1:3" x14ac:dyDescent="0.25">
      <c r="A453">
        <v>452</v>
      </c>
      <c r="B453" t="s">
        <v>474</v>
      </c>
      <c r="C453" t="str">
        <f t="shared" si="7"/>
        <v>,{"pokedex": "452", "busca": ["452", "Drapion"]}</v>
      </c>
    </row>
    <row r="454" spans="1:3" x14ac:dyDescent="0.25">
      <c r="A454">
        <v>453</v>
      </c>
      <c r="B454" t="s">
        <v>481</v>
      </c>
      <c r="C454" t="str">
        <f t="shared" si="7"/>
        <v>,{"pokedex": "453", "busca": ["453", "Croagunk"]}</v>
      </c>
    </row>
    <row r="455" spans="1:3" x14ac:dyDescent="0.25">
      <c r="A455">
        <v>454</v>
      </c>
      <c r="B455" t="s">
        <v>487</v>
      </c>
      <c r="C455" t="str">
        <f t="shared" si="7"/>
        <v>,{"pokedex": "454", "busca": ["454", "Toxicroak"]}</v>
      </c>
    </row>
    <row r="456" spans="1:3" x14ac:dyDescent="0.25">
      <c r="A456">
        <v>455</v>
      </c>
      <c r="B456" t="s">
        <v>493</v>
      </c>
      <c r="C456" t="str">
        <f t="shared" si="7"/>
        <v>,{"pokedex": "455", "busca": ["455", "Carnivine"]}</v>
      </c>
    </row>
    <row r="457" spans="1:3" x14ac:dyDescent="0.25">
      <c r="A457">
        <v>456</v>
      </c>
      <c r="B457" t="s">
        <v>499</v>
      </c>
      <c r="C457" t="str">
        <f t="shared" si="7"/>
        <v>,{"pokedex": "456", "busca": ["456", "Finneon"]}</v>
      </c>
    </row>
    <row r="458" spans="1:3" x14ac:dyDescent="0.25">
      <c r="A458">
        <v>457</v>
      </c>
      <c r="B458" t="s">
        <v>505</v>
      </c>
      <c r="C458" t="str">
        <f t="shared" si="7"/>
        <v>,{"pokedex": "457", "busca": ["457", "Lumineon"]}</v>
      </c>
    </row>
    <row r="459" spans="1:3" x14ac:dyDescent="0.25">
      <c r="A459">
        <v>458</v>
      </c>
      <c r="B459" t="s">
        <v>848</v>
      </c>
      <c r="C459" t="str">
        <f t="shared" si="7"/>
        <v>,{"pokedex": "458", "busca": ["458", "Mantyke"]}</v>
      </c>
    </row>
    <row r="460" spans="1:3" x14ac:dyDescent="0.25">
      <c r="A460">
        <v>459</v>
      </c>
      <c r="B460" t="s">
        <v>512</v>
      </c>
      <c r="C460" t="str">
        <f t="shared" si="7"/>
        <v>,{"pokedex": "459", "busca": ["459", "Snover"]}</v>
      </c>
    </row>
    <row r="461" spans="1:3" x14ac:dyDescent="0.25">
      <c r="A461">
        <v>460</v>
      </c>
      <c r="B461" t="s">
        <v>516</v>
      </c>
      <c r="C461" t="str">
        <f t="shared" si="7"/>
        <v>,{"pokedex": "460", "busca": ["460", "Abomasnow"]}</v>
      </c>
    </row>
    <row r="462" spans="1:3" x14ac:dyDescent="0.25">
      <c r="A462">
        <v>461</v>
      </c>
      <c r="B462" t="s">
        <v>520</v>
      </c>
      <c r="C462" t="str">
        <f t="shared" si="7"/>
        <v>,{"pokedex": "461", "busca": ["461", "Weavile"]}</v>
      </c>
    </row>
    <row r="463" spans="1:3" x14ac:dyDescent="0.25">
      <c r="A463">
        <v>462</v>
      </c>
      <c r="B463" t="s">
        <v>526</v>
      </c>
      <c r="C463" t="str">
        <f t="shared" si="7"/>
        <v>,{"pokedex": "462", "busca": ["462", "Magnezone"]}</v>
      </c>
    </row>
    <row r="464" spans="1:3" x14ac:dyDescent="0.25">
      <c r="A464">
        <v>463</v>
      </c>
      <c r="B464" t="s">
        <v>532</v>
      </c>
      <c r="C464" t="str">
        <f t="shared" si="7"/>
        <v>,{"pokedex": "463", "busca": ["463", "Lickilicky"]}</v>
      </c>
    </row>
    <row r="465" spans="1:3" x14ac:dyDescent="0.25">
      <c r="A465">
        <v>464</v>
      </c>
      <c r="B465" t="s">
        <v>538</v>
      </c>
      <c r="C465" t="str">
        <f t="shared" si="7"/>
        <v>,{"pokedex": "464", "busca": ["464", "Rhyperior"]}</v>
      </c>
    </row>
    <row r="466" spans="1:3" x14ac:dyDescent="0.25">
      <c r="A466">
        <v>465</v>
      </c>
      <c r="B466" t="s">
        <v>544</v>
      </c>
      <c r="C466" t="str">
        <f t="shared" si="7"/>
        <v>,{"pokedex": "465", "busca": ["465", "Tangrowth"]}</v>
      </c>
    </row>
    <row r="467" spans="1:3" x14ac:dyDescent="0.25">
      <c r="A467">
        <v>466</v>
      </c>
      <c r="B467" t="s">
        <v>549</v>
      </c>
      <c r="C467" t="str">
        <f t="shared" si="7"/>
        <v>,{"pokedex": "466", "busca": ["466", "Electivire"]}</v>
      </c>
    </row>
    <row r="468" spans="1:3" x14ac:dyDescent="0.25">
      <c r="A468">
        <v>467</v>
      </c>
      <c r="B468" t="s">
        <v>554</v>
      </c>
      <c r="C468" t="str">
        <f t="shared" si="7"/>
        <v>,{"pokedex": "467", "busca": ["467", "Magmortar"]}</v>
      </c>
    </row>
    <row r="469" spans="1:3" x14ac:dyDescent="0.25">
      <c r="A469">
        <v>468</v>
      </c>
      <c r="B469" t="s">
        <v>559</v>
      </c>
      <c r="C469" t="str">
        <f t="shared" si="7"/>
        <v>,{"pokedex": "468", "busca": ["468", "Togekiss"]}</v>
      </c>
    </row>
    <row r="470" spans="1:3" x14ac:dyDescent="0.25">
      <c r="A470">
        <v>469</v>
      </c>
      <c r="B470" t="s">
        <v>565</v>
      </c>
      <c r="C470" t="str">
        <f t="shared" si="7"/>
        <v>,{"pokedex": "469", "busca": ["469", "Yanmega"]}</v>
      </c>
    </row>
    <row r="471" spans="1:3" x14ac:dyDescent="0.25">
      <c r="A471">
        <v>470</v>
      </c>
      <c r="B471" t="s">
        <v>571</v>
      </c>
      <c r="C471" t="str">
        <f t="shared" si="7"/>
        <v>,{"pokedex": "470", "busca": ["470", "Leafeon"]}</v>
      </c>
    </row>
    <row r="472" spans="1:3" x14ac:dyDescent="0.25">
      <c r="A472">
        <v>471</v>
      </c>
      <c r="B472" t="s">
        <v>576</v>
      </c>
      <c r="C472" t="str">
        <f t="shared" si="7"/>
        <v>,{"pokedex": "471", "busca": ["471", "Glaceon"]}</v>
      </c>
    </row>
    <row r="473" spans="1:3" x14ac:dyDescent="0.25">
      <c r="A473">
        <v>472</v>
      </c>
      <c r="B473" t="s">
        <v>582</v>
      </c>
      <c r="C473" t="str">
        <f t="shared" si="7"/>
        <v>,{"pokedex": "472", "busca": ["472", "Gliscor"]}</v>
      </c>
    </row>
    <row r="474" spans="1:3" x14ac:dyDescent="0.25">
      <c r="A474">
        <v>473</v>
      </c>
      <c r="B474" t="s">
        <v>587</v>
      </c>
      <c r="C474" t="str">
        <f t="shared" si="7"/>
        <v>,{"pokedex": "473", "busca": ["473", "Mamoswine"]}</v>
      </c>
    </row>
    <row r="475" spans="1:3" x14ac:dyDescent="0.25">
      <c r="A475">
        <v>474</v>
      </c>
      <c r="B475" t="s">
        <v>592</v>
      </c>
      <c r="C475" t="str">
        <f t="shared" si="7"/>
        <v>,{"pokedex": "474", "busca": ["474", "Porygon-Z"]}</v>
      </c>
    </row>
    <row r="476" spans="1:3" x14ac:dyDescent="0.25">
      <c r="A476">
        <v>475</v>
      </c>
      <c r="B476" t="s">
        <v>597</v>
      </c>
      <c r="C476" t="str">
        <f t="shared" si="7"/>
        <v>,{"pokedex": "475", "busca": ["475", "Gallade"]}</v>
      </c>
    </row>
    <row r="477" spans="1:3" x14ac:dyDescent="0.25">
      <c r="A477">
        <v>476</v>
      </c>
      <c r="B477" t="s">
        <v>603</v>
      </c>
      <c r="C477" t="str">
        <f t="shared" si="7"/>
        <v>,{"pokedex": "476", "busca": ["476", "Probopass"]}</v>
      </c>
    </row>
    <row r="478" spans="1:3" x14ac:dyDescent="0.25">
      <c r="A478">
        <v>477</v>
      </c>
      <c r="B478" t="s">
        <v>608</v>
      </c>
      <c r="C478" t="str">
        <f t="shared" si="7"/>
        <v>,{"pokedex": "477", "busca": ["477", "Dusknoir"]}</v>
      </c>
    </row>
    <row r="479" spans="1:3" x14ac:dyDescent="0.25">
      <c r="A479">
        <v>478</v>
      </c>
      <c r="B479" t="s">
        <v>612</v>
      </c>
      <c r="C479" t="str">
        <f t="shared" si="7"/>
        <v>,{"pokedex": "478", "busca": ["478", "Froslass"]}</v>
      </c>
    </row>
    <row r="480" spans="1:3" x14ac:dyDescent="0.25">
      <c r="A480">
        <v>479</v>
      </c>
      <c r="B480" t="s">
        <v>616</v>
      </c>
      <c r="C480" t="str">
        <f t="shared" si="7"/>
        <v>,{"pokedex": "479", "busca": ["479", "Rotom"]}</v>
      </c>
    </row>
    <row r="481" spans="1:3" x14ac:dyDescent="0.25">
      <c r="A481">
        <v>480</v>
      </c>
      <c r="B481" t="s">
        <v>797</v>
      </c>
      <c r="C481" t="str">
        <f t="shared" si="7"/>
        <v>,{"pokedex": "480", "busca": ["480", "Uxiedouble"]}</v>
      </c>
    </row>
    <row r="482" spans="1:3" x14ac:dyDescent="0.25">
      <c r="A482">
        <v>481</v>
      </c>
      <c r="B482" t="s">
        <v>798</v>
      </c>
      <c r="C482" t="str">
        <f t="shared" si="7"/>
        <v>,{"pokedex": "481", "busca": ["481", "Mespritdouble"]}</v>
      </c>
    </row>
    <row r="483" spans="1:3" x14ac:dyDescent="0.25">
      <c r="A483">
        <v>482</v>
      </c>
      <c r="B483" t="s">
        <v>799</v>
      </c>
      <c r="C483" t="str">
        <f t="shared" si="7"/>
        <v>,{"pokedex": "482", "busca": ["482", "Azelfdouble"]}</v>
      </c>
    </row>
    <row r="484" spans="1:3" x14ac:dyDescent="0.25">
      <c r="A484">
        <v>483</v>
      </c>
      <c r="B484" t="s">
        <v>800</v>
      </c>
      <c r="C484" t="str">
        <f t="shared" si="7"/>
        <v>,{"pokedex": "483", "busca": ["483", "Dialgadouble"]}</v>
      </c>
    </row>
    <row r="485" spans="1:3" x14ac:dyDescent="0.25">
      <c r="A485">
        <v>484</v>
      </c>
      <c r="B485" t="s">
        <v>801</v>
      </c>
      <c r="C485" t="str">
        <f t="shared" si="7"/>
        <v>,{"pokedex": "484", "busca": ["484", "Palkiadouble"]}</v>
      </c>
    </row>
    <row r="486" spans="1:3" x14ac:dyDescent="0.25">
      <c r="A486">
        <v>485</v>
      </c>
      <c r="B486" t="s">
        <v>802</v>
      </c>
      <c r="C486" t="str">
        <f t="shared" si="7"/>
        <v>,{"pokedex": "485", "busca": ["485", "Heatrandouble"]}</v>
      </c>
    </row>
    <row r="487" spans="1:3" x14ac:dyDescent="0.25">
      <c r="A487">
        <v>486</v>
      </c>
      <c r="B487" t="s">
        <v>803</v>
      </c>
      <c r="C487" t="str">
        <f t="shared" si="7"/>
        <v>,{"pokedex": "486", "busca": ["486", "Regigigasdouble"]}</v>
      </c>
    </row>
    <row r="488" spans="1:3" x14ac:dyDescent="0.25">
      <c r="A488">
        <v>487</v>
      </c>
      <c r="B488" t="s">
        <v>804</v>
      </c>
      <c r="C488" t="str">
        <f t="shared" si="7"/>
        <v>,{"pokedex": "487", "busca": ["487", "Giratinadouble"]}</v>
      </c>
    </row>
    <row r="489" spans="1:3" x14ac:dyDescent="0.25">
      <c r="A489">
        <v>488</v>
      </c>
      <c r="B489" t="s">
        <v>805</v>
      </c>
      <c r="C489" t="str">
        <f t="shared" si="7"/>
        <v>,{"pokedex": "488", "busca": ["488", "Cresseliadouble"]}</v>
      </c>
    </row>
    <row r="490" spans="1:3" x14ac:dyDescent="0.25">
      <c r="A490">
        <v>489</v>
      </c>
      <c r="B490" t="s">
        <v>854</v>
      </c>
      <c r="C490" t="str">
        <f t="shared" si="7"/>
        <v>,{"pokedex": "489", "busca": ["489", "Phione"]}</v>
      </c>
    </row>
    <row r="491" spans="1:3" x14ac:dyDescent="0.25">
      <c r="A491">
        <v>490</v>
      </c>
      <c r="B491" t="s">
        <v>855</v>
      </c>
      <c r="C491" t="str">
        <f t="shared" si="7"/>
        <v>,{"pokedex": "490", "busca": ["490", "Manaphy"]}</v>
      </c>
    </row>
    <row r="492" spans="1:3" x14ac:dyDescent="0.25">
      <c r="A492">
        <v>491</v>
      </c>
      <c r="B492" t="s">
        <v>856</v>
      </c>
      <c r="C492" t="str">
        <f t="shared" si="7"/>
        <v>,{"pokedex": "491", "busca": ["491", "Darkrai"]}</v>
      </c>
    </row>
    <row r="493" spans="1:3" x14ac:dyDescent="0.25">
      <c r="A493">
        <v>492</v>
      </c>
      <c r="B493" t="s">
        <v>857</v>
      </c>
      <c r="C493" t="str">
        <f t="shared" si="7"/>
        <v>,{"pokedex": "492", "busca": ["492", "Shaymin"]}</v>
      </c>
    </row>
    <row r="494" spans="1:3" x14ac:dyDescent="0.25">
      <c r="A494">
        <v>493</v>
      </c>
      <c r="B494" t="s">
        <v>858</v>
      </c>
      <c r="C494" t="str">
        <f t="shared" si="7"/>
        <v>,{"pokedex": "493", "busca": ["493", "Arceus"]}</v>
      </c>
    </row>
    <row r="495" spans="1:3" x14ac:dyDescent="0.25">
      <c r="A495">
        <v>494</v>
      </c>
      <c r="B495" t="s">
        <v>859</v>
      </c>
      <c r="C495" t="str">
        <f t="shared" si="7"/>
        <v>,{"pokedex": "494", "busca": ["494", "Victini"]}</v>
      </c>
    </row>
    <row r="496" spans="1:3" x14ac:dyDescent="0.25">
      <c r="A496">
        <v>495</v>
      </c>
      <c r="B496" t="s">
        <v>885</v>
      </c>
      <c r="C496" t="str">
        <f t="shared" si="7"/>
        <v>,{"pokedex": "495", "busca": ["495", "Snivy"]}</v>
      </c>
    </row>
    <row r="497" spans="1:3" x14ac:dyDescent="0.25">
      <c r="A497">
        <v>496</v>
      </c>
      <c r="B497" t="s">
        <v>11</v>
      </c>
      <c r="C497" t="str">
        <f t="shared" si="7"/>
        <v>,{"pokedex": "496", "busca": ["496", "Servine"]}</v>
      </c>
    </row>
    <row r="498" spans="1:3" x14ac:dyDescent="0.25">
      <c r="A498">
        <v>497</v>
      </c>
      <c r="B498" t="s">
        <v>15</v>
      </c>
      <c r="C498" t="str">
        <f t="shared" si="7"/>
        <v>,{"pokedex": "497", "busca": ["497", "Serperior"]}</v>
      </c>
    </row>
    <row r="499" spans="1:3" x14ac:dyDescent="0.25">
      <c r="A499">
        <v>498</v>
      </c>
      <c r="B499" t="s">
        <v>886</v>
      </c>
      <c r="C499" t="str">
        <f t="shared" si="7"/>
        <v>,{"pokedex": "498", "busca": ["498", "Tepig"]}</v>
      </c>
    </row>
    <row r="500" spans="1:3" x14ac:dyDescent="0.25">
      <c r="A500">
        <v>499</v>
      </c>
      <c r="B500" t="s">
        <v>27</v>
      </c>
      <c r="C500" t="str">
        <f t="shared" si="7"/>
        <v>,{"pokedex": "499", "busca": ["499", "Pignite"]}</v>
      </c>
    </row>
    <row r="501" spans="1:3" x14ac:dyDescent="0.25">
      <c r="A501">
        <v>500</v>
      </c>
      <c r="B501" t="s">
        <v>31</v>
      </c>
      <c r="C501" t="str">
        <f t="shared" si="7"/>
        <v>,{"pokedex": "500", "busca": ["500", "Emboar"]}</v>
      </c>
    </row>
    <row r="502" spans="1:3" x14ac:dyDescent="0.25">
      <c r="A502">
        <v>501</v>
      </c>
      <c r="B502" t="s">
        <v>887</v>
      </c>
      <c r="C502" t="str">
        <f t="shared" si="7"/>
        <v>,{"pokedex": "501", "busca": ["501", "Oshawott"]}</v>
      </c>
    </row>
    <row r="503" spans="1:3" x14ac:dyDescent="0.25">
      <c r="A503">
        <v>502</v>
      </c>
      <c r="B503" t="s">
        <v>43</v>
      </c>
      <c r="C503" t="str">
        <f t="shared" si="7"/>
        <v>,{"pokedex": "502", "busca": ["502", "Dewott"]}</v>
      </c>
    </row>
    <row r="504" spans="1:3" x14ac:dyDescent="0.25">
      <c r="A504">
        <v>503</v>
      </c>
      <c r="B504" t="s">
        <v>51</v>
      </c>
      <c r="C504" t="str">
        <f t="shared" si="7"/>
        <v>,{"pokedex": "503", "busca": ["503", "Samurott"]}</v>
      </c>
    </row>
    <row r="505" spans="1:3" x14ac:dyDescent="0.25">
      <c r="A505">
        <v>504</v>
      </c>
      <c r="B505" t="s">
        <v>59</v>
      </c>
      <c r="C505" t="str">
        <f t="shared" si="7"/>
        <v>,{"pokedex": "504", "busca": ["504", "Patrat"]}</v>
      </c>
    </row>
    <row r="506" spans="1:3" x14ac:dyDescent="0.25">
      <c r="A506">
        <v>505</v>
      </c>
      <c r="B506" t="s">
        <v>67</v>
      </c>
      <c r="C506" t="str">
        <f t="shared" si="7"/>
        <v>,{"pokedex": "505", "busca": ["505", "Watchog"]}</v>
      </c>
    </row>
    <row r="507" spans="1:3" x14ac:dyDescent="0.25">
      <c r="A507">
        <v>506</v>
      </c>
      <c r="B507" t="s">
        <v>75</v>
      </c>
      <c r="C507" t="str">
        <f t="shared" si="7"/>
        <v>,{"pokedex": "506", "busca": ["506", "Lillipup"]}</v>
      </c>
    </row>
    <row r="508" spans="1:3" x14ac:dyDescent="0.25">
      <c r="A508">
        <v>507</v>
      </c>
      <c r="B508" t="s">
        <v>83</v>
      </c>
      <c r="C508" t="str">
        <f t="shared" si="7"/>
        <v>,{"pokedex": "507", "busca": ["507", "Herdier"]}</v>
      </c>
    </row>
    <row r="509" spans="1:3" x14ac:dyDescent="0.25">
      <c r="A509">
        <v>508</v>
      </c>
      <c r="B509" t="s">
        <v>91</v>
      </c>
      <c r="C509" t="str">
        <f t="shared" si="7"/>
        <v>,{"pokedex": "508", "busca": ["508", "Stoutland"]}</v>
      </c>
    </row>
    <row r="510" spans="1:3" x14ac:dyDescent="0.25">
      <c r="A510">
        <v>509</v>
      </c>
      <c r="B510" t="s">
        <v>99</v>
      </c>
      <c r="C510" t="str">
        <f t="shared" si="7"/>
        <v>,{"pokedex": "509", "busca": ["509", "Purrloin"]}</v>
      </c>
    </row>
    <row r="511" spans="1:3" x14ac:dyDescent="0.25">
      <c r="A511">
        <v>510</v>
      </c>
      <c r="B511" t="s">
        <v>107</v>
      </c>
      <c r="C511" t="str">
        <f t="shared" si="7"/>
        <v>,{"pokedex": "510", "busca": ["510", "Liepard"]}</v>
      </c>
    </row>
    <row r="512" spans="1:3" x14ac:dyDescent="0.25">
      <c r="A512">
        <v>511</v>
      </c>
      <c r="B512" t="s">
        <v>115</v>
      </c>
      <c r="C512" t="str">
        <f t="shared" si="7"/>
        <v>,{"pokedex": "511", "busca": ["511", "Pansage"]}</v>
      </c>
    </row>
    <row r="513" spans="1:3" x14ac:dyDescent="0.25">
      <c r="A513">
        <v>512</v>
      </c>
      <c r="B513" t="s">
        <v>123</v>
      </c>
      <c r="C513" t="str">
        <f t="shared" si="7"/>
        <v>,{"pokedex": "512", "busca": ["512", "Simisage"]}</v>
      </c>
    </row>
    <row r="514" spans="1:3" x14ac:dyDescent="0.25">
      <c r="A514">
        <v>513</v>
      </c>
      <c r="B514" t="s">
        <v>130</v>
      </c>
      <c r="C514" t="str">
        <f t="shared" si="7"/>
        <v>,{"pokedex": "513", "busca": ["513", "Pansear"]}</v>
      </c>
    </row>
    <row r="515" spans="1:3" x14ac:dyDescent="0.25">
      <c r="A515">
        <v>514</v>
      </c>
      <c r="B515" t="s">
        <v>137</v>
      </c>
      <c r="C515" t="str">
        <f t="shared" si="7"/>
        <v>,{"pokedex": "514", "busca": ["514", "Simisear"]}</v>
      </c>
    </row>
    <row r="516" spans="1:3" x14ac:dyDescent="0.25">
      <c r="A516">
        <v>515</v>
      </c>
      <c r="B516" t="s">
        <v>143</v>
      </c>
      <c r="C516" t="str">
        <f t="shared" ref="C516:C579" si="8">CONCATENATE(",{""pokedex"": """, TEXT(A516,"000"),""", ""busca"": [","""",A516,"""",", ", """",B516,"""","]}")</f>
        <v>,{"pokedex": "515", "busca": ["515", "Panpour"]}</v>
      </c>
    </row>
    <row r="517" spans="1:3" x14ac:dyDescent="0.25">
      <c r="A517">
        <v>516</v>
      </c>
      <c r="B517" t="s">
        <v>149</v>
      </c>
      <c r="C517" t="str">
        <f t="shared" si="8"/>
        <v>,{"pokedex": "516", "busca": ["516", "Simipour"]}</v>
      </c>
    </row>
    <row r="518" spans="1:3" x14ac:dyDescent="0.25">
      <c r="A518">
        <v>517</v>
      </c>
      <c r="B518" t="s">
        <v>155</v>
      </c>
      <c r="C518" t="str">
        <f t="shared" si="8"/>
        <v>,{"pokedex": "517", "busca": ["517", "Munna"]}</v>
      </c>
    </row>
    <row r="519" spans="1:3" x14ac:dyDescent="0.25">
      <c r="A519">
        <v>518</v>
      </c>
      <c r="B519" t="s">
        <v>161</v>
      </c>
      <c r="C519" t="str">
        <f t="shared" si="8"/>
        <v>,{"pokedex": "518", "busca": ["518", "Musharna"]}</v>
      </c>
    </row>
    <row r="520" spans="1:3" x14ac:dyDescent="0.25">
      <c r="A520">
        <v>519</v>
      </c>
      <c r="B520" t="s">
        <v>169</v>
      </c>
      <c r="C520" t="str">
        <f t="shared" si="8"/>
        <v>,{"pokedex": "519", "busca": ["519", "Pidove"]}</v>
      </c>
    </row>
    <row r="521" spans="1:3" x14ac:dyDescent="0.25">
      <c r="A521">
        <v>520</v>
      </c>
      <c r="B521" t="s">
        <v>177</v>
      </c>
      <c r="C521" t="str">
        <f t="shared" si="8"/>
        <v>,{"pokedex": "520", "busca": ["520", "Tranquill"]}</v>
      </c>
    </row>
    <row r="522" spans="1:3" x14ac:dyDescent="0.25">
      <c r="A522">
        <v>521</v>
      </c>
      <c r="B522" t="s">
        <v>185</v>
      </c>
      <c r="C522" t="str">
        <f t="shared" si="8"/>
        <v>,{"pokedex": "521", "busca": ["521", "Unfezant"]}</v>
      </c>
    </row>
    <row r="523" spans="1:3" x14ac:dyDescent="0.25">
      <c r="A523">
        <v>522</v>
      </c>
      <c r="B523" t="s">
        <v>193</v>
      </c>
      <c r="C523" t="str">
        <f t="shared" si="8"/>
        <v>,{"pokedex": "522", "busca": ["522", "Blitzle"]}</v>
      </c>
    </row>
    <row r="524" spans="1:3" x14ac:dyDescent="0.25">
      <c r="A524">
        <v>523</v>
      </c>
      <c r="B524" t="s">
        <v>201</v>
      </c>
      <c r="C524" t="str">
        <f t="shared" si="8"/>
        <v>,{"pokedex": "523", "busca": ["523", "Zebstrika"]}</v>
      </c>
    </row>
    <row r="525" spans="1:3" x14ac:dyDescent="0.25">
      <c r="A525">
        <v>524</v>
      </c>
      <c r="B525" t="s">
        <v>209</v>
      </c>
      <c r="C525" t="str">
        <f t="shared" si="8"/>
        <v>,{"pokedex": "524", "busca": ["524", "Roggenrola"]}</v>
      </c>
    </row>
    <row r="526" spans="1:3" x14ac:dyDescent="0.25">
      <c r="A526">
        <v>525</v>
      </c>
      <c r="B526" t="s">
        <v>217</v>
      </c>
      <c r="C526" t="str">
        <f t="shared" si="8"/>
        <v>,{"pokedex": "525", "busca": ["525", "Boldore"]}</v>
      </c>
    </row>
    <row r="527" spans="1:3" x14ac:dyDescent="0.25">
      <c r="A527">
        <v>526</v>
      </c>
      <c r="B527" t="s">
        <v>225</v>
      </c>
      <c r="C527" t="str">
        <f t="shared" si="8"/>
        <v>,{"pokedex": "526", "busca": ["526", "Gigalith"]}</v>
      </c>
    </row>
    <row r="528" spans="1:3" x14ac:dyDescent="0.25">
      <c r="A528">
        <v>527</v>
      </c>
      <c r="B528" t="s">
        <v>233</v>
      </c>
      <c r="C528" t="str">
        <f t="shared" si="8"/>
        <v>,{"pokedex": "527", "busca": ["527", "Woobat"]}</v>
      </c>
    </row>
    <row r="529" spans="1:3" x14ac:dyDescent="0.25">
      <c r="A529">
        <v>528</v>
      </c>
      <c r="B529" t="s">
        <v>241</v>
      </c>
      <c r="C529" t="str">
        <f t="shared" si="8"/>
        <v>,{"pokedex": "528", "busca": ["528", "Swoobat"]}</v>
      </c>
    </row>
    <row r="530" spans="1:3" x14ac:dyDescent="0.25">
      <c r="A530">
        <v>529</v>
      </c>
      <c r="B530" t="s">
        <v>249</v>
      </c>
      <c r="C530" t="str">
        <f t="shared" si="8"/>
        <v>,{"pokedex": "529", "busca": ["529", "Drilbur"]}</v>
      </c>
    </row>
    <row r="531" spans="1:3" x14ac:dyDescent="0.25">
      <c r="A531">
        <v>530</v>
      </c>
      <c r="B531" t="s">
        <v>257</v>
      </c>
      <c r="C531" t="str">
        <f t="shared" si="8"/>
        <v>,{"pokedex": "530", "busca": ["530", "Excadrill"]}</v>
      </c>
    </row>
    <row r="532" spans="1:3" x14ac:dyDescent="0.25">
      <c r="A532">
        <v>531</v>
      </c>
      <c r="B532" t="s">
        <v>265</v>
      </c>
      <c r="C532" t="str">
        <f t="shared" si="8"/>
        <v>,{"pokedex": "531", "busca": ["531", "Audino"]}</v>
      </c>
    </row>
    <row r="533" spans="1:3" x14ac:dyDescent="0.25">
      <c r="A533">
        <v>532</v>
      </c>
      <c r="B533" t="s">
        <v>273</v>
      </c>
      <c r="C533" t="str">
        <f t="shared" si="8"/>
        <v>,{"pokedex": "532", "busca": ["532", "Timburr"]}</v>
      </c>
    </row>
    <row r="534" spans="1:3" x14ac:dyDescent="0.25">
      <c r="A534">
        <v>533</v>
      </c>
      <c r="B534" t="s">
        <v>280</v>
      </c>
      <c r="C534" t="str">
        <f t="shared" si="8"/>
        <v>,{"pokedex": "533", "busca": ["533", "Gurdurr"]}</v>
      </c>
    </row>
    <row r="535" spans="1:3" x14ac:dyDescent="0.25">
      <c r="A535">
        <v>534</v>
      </c>
      <c r="B535" t="s">
        <v>288</v>
      </c>
      <c r="C535" t="str">
        <f t="shared" si="8"/>
        <v>,{"pokedex": "534", "busca": ["534", "Conkeldurr"]}</v>
      </c>
    </row>
    <row r="536" spans="1:3" x14ac:dyDescent="0.25">
      <c r="A536">
        <v>535</v>
      </c>
      <c r="B536" t="s">
        <v>296</v>
      </c>
      <c r="C536" t="str">
        <f t="shared" si="8"/>
        <v>,{"pokedex": "535", "busca": ["535", "Tympole"]}</v>
      </c>
    </row>
    <row r="537" spans="1:3" x14ac:dyDescent="0.25">
      <c r="A537">
        <v>536</v>
      </c>
      <c r="B537" t="s">
        <v>304</v>
      </c>
      <c r="C537" t="str">
        <f t="shared" si="8"/>
        <v>,{"pokedex": "536", "busca": ["536", "Palpitoad"]}</v>
      </c>
    </row>
    <row r="538" spans="1:3" x14ac:dyDescent="0.25">
      <c r="A538">
        <v>537</v>
      </c>
      <c r="B538" t="s">
        <v>312</v>
      </c>
      <c r="C538" t="str">
        <f t="shared" si="8"/>
        <v>,{"pokedex": "537", "busca": ["537", "Seismitoad"]}</v>
      </c>
    </row>
    <row r="539" spans="1:3" x14ac:dyDescent="0.25">
      <c r="A539">
        <v>538</v>
      </c>
      <c r="B539" t="s">
        <v>320</v>
      </c>
      <c r="C539" t="str">
        <f t="shared" si="8"/>
        <v>,{"pokedex": "538", "busca": ["538", "Throh"]}</v>
      </c>
    </row>
    <row r="540" spans="1:3" x14ac:dyDescent="0.25">
      <c r="A540">
        <v>539</v>
      </c>
      <c r="B540" t="s">
        <v>328</v>
      </c>
      <c r="C540" t="str">
        <f t="shared" si="8"/>
        <v>,{"pokedex": "539", "busca": ["539", "Sawk"]}</v>
      </c>
    </row>
    <row r="541" spans="1:3" x14ac:dyDescent="0.25">
      <c r="A541">
        <v>540</v>
      </c>
      <c r="B541" t="s">
        <v>334</v>
      </c>
      <c r="C541" t="str">
        <f t="shared" si="8"/>
        <v>,{"pokedex": "540", "busca": ["540", "Sewaddle"]}</v>
      </c>
    </row>
    <row r="542" spans="1:3" x14ac:dyDescent="0.25">
      <c r="A542">
        <v>541</v>
      </c>
      <c r="B542" t="s">
        <v>341</v>
      </c>
      <c r="C542" t="str">
        <f t="shared" si="8"/>
        <v>,{"pokedex": "541", "busca": ["541", "Swadloon"]}</v>
      </c>
    </row>
    <row r="543" spans="1:3" x14ac:dyDescent="0.25">
      <c r="A543">
        <v>542</v>
      </c>
      <c r="B543" t="s">
        <v>348</v>
      </c>
      <c r="C543" t="str">
        <f t="shared" si="8"/>
        <v>,{"pokedex": "542", "busca": ["542", "Leavanny"]}</v>
      </c>
    </row>
    <row r="544" spans="1:3" x14ac:dyDescent="0.25">
      <c r="A544">
        <v>543</v>
      </c>
      <c r="B544" t="s">
        <v>355</v>
      </c>
      <c r="C544" t="str">
        <f t="shared" si="8"/>
        <v>,{"pokedex": "543", "busca": ["543", "Venipede"]}</v>
      </c>
    </row>
    <row r="545" spans="1:3" x14ac:dyDescent="0.25">
      <c r="A545">
        <v>544</v>
      </c>
      <c r="B545" t="s">
        <v>362</v>
      </c>
      <c r="C545" t="str">
        <f t="shared" si="8"/>
        <v>,{"pokedex": "544", "busca": ["544", "Whirlipede"]}</v>
      </c>
    </row>
    <row r="546" spans="1:3" x14ac:dyDescent="0.25">
      <c r="A546">
        <v>545</v>
      </c>
      <c r="B546" t="s">
        <v>369</v>
      </c>
      <c r="C546" t="str">
        <f t="shared" si="8"/>
        <v>,{"pokedex": "545", "busca": ["545", "Scolipede"]}</v>
      </c>
    </row>
    <row r="547" spans="1:3" x14ac:dyDescent="0.25">
      <c r="A547">
        <v>546</v>
      </c>
      <c r="B547" t="s">
        <v>376</v>
      </c>
      <c r="C547" t="str">
        <f t="shared" si="8"/>
        <v>,{"pokedex": "546", "busca": ["546", "Cottonee"]}</v>
      </c>
    </row>
    <row r="548" spans="1:3" x14ac:dyDescent="0.25">
      <c r="A548">
        <v>547</v>
      </c>
      <c r="B548" t="s">
        <v>383</v>
      </c>
      <c r="C548" t="str">
        <f t="shared" si="8"/>
        <v>,{"pokedex": "547", "busca": ["547", "Whimsicott"]}</v>
      </c>
    </row>
    <row r="549" spans="1:3" x14ac:dyDescent="0.25">
      <c r="A549">
        <v>548</v>
      </c>
      <c r="B549" t="s">
        <v>391</v>
      </c>
      <c r="C549" t="str">
        <f t="shared" si="8"/>
        <v>,{"pokedex": "548", "busca": ["548", "Petilil"]}</v>
      </c>
    </row>
    <row r="550" spans="1:3" x14ac:dyDescent="0.25">
      <c r="A550">
        <v>549</v>
      </c>
      <c r="B550" t="s">
        <v>399</v>
      </c>
      <c r="C550" t="str">
        <f t="shared" si="8"/>
        <v>,{"pokedex": "549", "busca": ["549", "Lilligant"]}</v>
      </c>
    </row>
    <row r="551" spans="1:3" x14ac:dyDescent="0.25">
      <c r="A551">
        <v>550</v>
      </c>
      <c r="B551" t="s">
        <v>407</v>
      </c>
      <c r="C551" t="str">
        <f t="shared" si="8"/>
        <v>,{"pokedex": "550", "busca": ["550", "Basculin"]}</v>
      </c>
    </row>
    <row r="552" spans="1:3" x14ac:dyDescent="0.25">
      <c r="A552">
        <v>551</v>
      </c>
      <c r="B552" t="s">
        <v>415</v>
      </c>
      <c r="C552" t="str">
        <f t="shared" si="8"/>
        <v>,{"pokedex": "551", "busca": ["551", "Sandile"]}</v>
      </c>
    </row>
    <row r="553" spans="1:3" x14ac:dyDescent="0.25">
      <c r="A553">
        <v>552</v>
      </c>
      <c r="B553" t="s">
        <v>423</v>
      </c>
      <c r="C553" t="str">
        <f t="shared" si="8"/>
        <v>,{"pokedex": "552", "busca": ["552", "Krokorok"]}</v>
      </c>
    </row>
    <row r="554" spans="1:3" x14ac:dyDescent="0.25">
      <c r="A554">
        <v>553</v>
      </c>
      <c r="B554" t="s">
        <v>430</v>
      </c>
      <c r="C554" t="str">
        <f t="shared" si="8"/>
        <v>,{"pokedex": "553", "busca": ["553", "Krookodile"]}</v>
      </c>
    </row>
    <row r="555" spans="1:3" x14ac:dyDescent="0.25">
      <c r="A555">
        <v>554</v>
      </c>
      <c r="B555" t="s">
        <v>437</v>
      </c>
      <c r="C555" t="str">
        <f t="shared" si="8"/>
        <v>,{"pokedex": "554", "busca": ["554", "Darumaka"]}</v>
      </c>
    </row>
    <row r="556" spans="1:3" x14ac:dyDescent="0.25">
      <c r="A556">
        <v>555</v>
      </c>
      <c r="B556" t="s">
        <v>445</v>
      </c>
      <c r="C556" t="str">
        <f t="shared" si="8"/>
        <v>,{"pokedex": "555", "busca": ["555", "Darmanitan"]}</v>
      </c>
    </row>
    <row r="557" spans="1:3" x14ac:dyDescent="0.25">
      <c r="A557">
        <v>556</v>
      </c>
      <c r="B557" t="s">
        <v>453</v>
      </c>
      <c r="C557" t="str">
        <f t="shared" si="8"/>
        <v>,{"pokedex": "556", "busca": ["556", "Maractus"]}</v>
      </c>
    </row>
    <row r="558" spans="1:3" x14ac:dyDescent="0.25">
      <c r="A558">
        <v>557</v>
      </c>
      <c r="B558" t="s">
        <v>461</v>
      </c>
      <c r="C558" t="str">
        <f t="shared" si="8"/>
        <v>,{"pokedex": "557", "busca": ["557", "Dwebble"]}</v>
      </c>
    </row>
    <row r="559" spans="1:3" x14ac:dyDescent="0.25">
      <c r="A559">
        <v>558</v>
      </c>
      <c r="B559" t="s">
        <v>468</v>
      </c>
      <c r="C559" t="str">
        <f t="shared" si="8"/>
        <v>,{"pokedex": "558", "busca": ["558", "Crustle"]}</v>
      </c>
    </row>
    <row r="560" spans="1:3" x14ac:dyDescent="0.25">
      <c r="A560">
        <v>559</v>
      </c>
      <c r="B560" t="s">
        <v>475</v>
      </c>
      <c r="C560" t="str">
        <f t="shared" si="8"/>
        <v>,{"pokedex": "559", "busca": ["559", "Scraggy"]}</v>
      </c>
    </row>
    <row r="561" spans="1:3" x14ac:dyDescent="0.25">
      <c r="A561">
        <v>560</v>
      </c>
      <c r="B561" t="s">
        <v>482</v>
      </c>
      <c r="C561" t="str">
        <f t="shared" si="8"/>
        <v>,{"pokedex": "560", "busca": ["560", "Scrafty"]}</v>
      </c>
    </row>
    <row r="562" spans="1:3" x14ac:dyDescent="0.25">
      <c r="A562">
        <v>561</v>
      </c>
      <c r="B562" t="s">
        <v>488</v>
      </c>
      <c r="C562" t="str">
        <f t="shared" si="8"/>
        <v>,{"pokedex": "561", "busca": ["561", "Sigilyph"]}</v>
      </c>
    </row>
    <row r="563" spans="1:3" x14ac:dyDescent="0.25">
      <c r="A563">
        <v>562</v>
      </c>
      <c r="B563" t="s">
        <v>494</v>
      </c>
      <c r="C563" t="str">
        <f t="shared" si="8"/>
        <v>,{"pokedex": "562", "busca": ["562", "Yamask"]}</v>
      </c>
    </row>
    <row r="564" spans="1:3" x14ac:dyDescent="0.25">
      <c r="A564">
        <v>563</v>
      </c>
      <c r="B564" t="s">
        <v>500</v>
      </c>
      <c r="C564" t="str">
        <f t="shared" si="8"/>
        <v>,{"pokedex": "563", "busca": ["563", "Cofagrigus"]}</v>
      </c>
    </row>
    <row r="565" spans="1:3" x14ac:dyDescent="0.25">
      <c r="A565">
        <v>564</v>
      </c>
      <c r="B565" t="s">
        <v>757</v>
      </c>
      <c r="C565" t="str">
        <f t="shared" si="8"/>
        <v>,{"pokedex": "564", "busca": ["564", "Tirtouga~"]}</v>
      </c>
    </row>
    <row r="566" spans="1:3" x14ac:dyDescent="0.25">
      <c r="A566">
        <v>565</v>
      </c>
      <c r="B566" t="s">
        <v>758</v>
      </c>
      <c r="C566" t="str">
        <f t="shared" si="8"/>
        <v>,{"pokedex": "565", "busca": ["565", "Carracosta~"]}</v>
      </c>
    </row>
    <row r="567" spans="1:3" x14ac:dyDescent="0.25">
      <c r="A567">
        <v>566</v>
      </c>
      <c r="B567" t="s">
        <v>759</v>
      </c>
      <c r="C567" t="str">
        <f t="shared" si="8"/>
        <v>,{"pokedex": "566", "busca": ["566", "Archen~"]}</v>
      </c>
    </row>
    <row r="568" spans="1:3" x14ac:dyDescent="0.25">
      <c r="A568">
        <v>567</v>
      </c>
      <c r="B568" t="s">
        <v>760</v>
      </c>
      <c r="C568" t="str">
        <f t="shared" si="8"/>
        <v>,{"pokedex": "567", "busca": ["567", "Archeops~"]}</v>
      </c>
    </row>
    <row r="569" spans="1:3" x14ac:dyDescent="0.25">
      <c r="A569">
        <v>568</v>
      </c>
      <c r="B569" t="s">
        <v>521</v>
      </c>
      <c r="C569" t="str">
        <f t="shared" si="8"/>
        <v>,{"pokedex": "568", "busca": ["568", "Trubbish"]}</v>
      </c>
    </row>
    <row r="570" spans="1:3" x14ac:dyDescent="0.25">
      <c r="A570">
        <v>569</v>
      </c>
      <c r="B570" t="s">
        <v>527</v>
      </c>
      <c r="C570" t="str">
        <f t="shared" si="8"/>
        <v>,{"pokedex": "569", "busca": ["569", "Garbodor"]}</v>
      </c>
    </row>
    <row r="571" spans="1:3" x14ac:dyDescent="0.25">
      <c r="A571">
        <v>570</v>
      </c>
      <c r="B571" t="s">
        <v>533</v>
      </c>
      <c r="C571" t="str">
        <f t="shared" si="8"/>
        <v>,{"pokedex": "570", "busca": ["570", "Zorua"]}</v>
      </c>
    </row>
    <row r="572" spans="1:3" x14ac:dyDescent="0.25">
      <c r="A572">
        <v>571</v>
      </c>
      <c r="B572" t="s">
        <v>539</v>
      </c>
      <c r="C572" t="str">
        <f t="shared" si="8"/>
        <v>,{"pokedex": "571", "busca": ["571", "Zoroark"]}</v>
      </c>
    </row>
    <row r="573" spans="1:3" x14ac:dyDescent="0.25">
      <c r="A573">
        <v>572</v>
      </c>
      <c r="B573" t="s">
        <v>545</v>
      </c>
      <c r="C573" t="str">
        <f t="shared" si="8"/>
        <v>,{"pokedex": "572", "busca": ["572", "Minccino"]}</v>
      </c>
    </row>
    <row r="574" spans="1:3" x14ac:dyDescent="0.25">
      <c r="A574">
        <v>573</v>
      </c>
      <c r="B574" t="s">
        <v>550</v>
      </c>
      <c r="C574" t="str">
        <f t="shared" si="8"/>
        <v>,{"pokedex": "573", "busca": ["573", "Cinccino"]}</v>
      </c>
    </row>
    <row r="575" spans="1:3" x14ac:dyDescent="0.25">
      <c r="A575">
        <v>574</v>
      </c>
      <c r="B575" t="s">
        <v>555</v>
      </c>
      <c r="C575" t="str">
        <f t="shared" si="8"/>
        <v>,{"pokedex": "574", "busca": ["574", "Gothita"]}</v>
      </c>
    </row>
    <row r="576" spans="1:3" x14ac:dyDescent="0.25">
      <c r="A576">
        <v>575</v>
      </c>
      <c r="B576" t="s">
        <v>560</v>
      </c>
      <c r="C576" t="str">
        <f t="shared" si="8"/>
        <v>,{"pokedex": "575", "busca": ["575", "Gothorita"]}</v>
      </c>
    </row>
    <row r="577" spans="1:3" x14ac:dyDescent="0.25">
      <c r="A577">
        <v>576</v>
      </c>
      <c r="B577" t="s">
        <v>566</v>
      </c>
      <c r="C577" t="str">
        <f t="shared" si="8"/>
        <v>,{"pokedex": "576", "busca": ["576", "Gothitelle"]}</v>
      </c>
    </row>
    <row r="578" spans="1:3" x14ac:dyDescent="0.25">
      <c r="A578">
        <v>577</v>
      </c>
      <c r="B578" t="s">
        <v>572</v>
      </c>
      <c r="C578" t="str">
        <f t="shared" si="8"/>
        <v>,{"pokedex": "577", "busca": ["577", "Solosis"]}</v>
      </c>
    </row>
    <row r="579" spans="1:3" x14ac:dyDescent="0.25">
      <c r="A579">
        <v>578</v>
      </c>
      <c r="B579" t="s">
        <v>577</v>
      </c>
      <c r="C579" t="str">
        <f t="shared" si="8"/>
        <v>,{"pokedex": "578", "busca": ["578", "Duosion"]}</v>
      </c>
    </row>
    <row r="580" spans="1:3" x14ac:dyDescent="0.25">
      <c r="A580">
        <v>579</v>
      </c>
      <c r="B580" t="s">
        <v>583</v>
      </c>
      <c r="C580" t="str">
        <f t="shared" ref="C580:C643" si="9">CONCATENATE(",{""pokedex"": """, TEXT(A580,"000"),""", ""busca"": [","""",A580,"""",", ", """",B580,"""","]}")</f>
        <v>,{"pokedex": "579", "busca": ["579", "Reuniclus"]}</v>
      </c>
    </row>
    <row r="581" spans="1:3" x14ac:dyDescent="0.25">
      <c r="A581">
        <v>580</v>
      </c>
      <c r="B581" t="s">
        <v>588</v>
      </c>
      <c r="C581" t="str">
        <f t="shared" si="9"/>
        <v>,{"pokedex": "580", "busca": ["580", "Ducklett"]}</v>
      </c>
    </row>
    <row r="582" spans="1:3" x14ac:dyDescent="0.25">
      <c r="A582">
        <v>581</v>
      </c>
      <c r="B582" t="s">
        <v>593</v>
      </c>
      <c r="C582" t="str">
        <f t="shared" si="9"/>
        <v>,{"pokedex": "581", "busca": ["581", "Swanna"]}</v>
      </c>
    </row>
    <row r="583" spans="1:3" x14ac:dyDescent="0.25">
      <c r="A583">
        <v>582</v>
      </c>
      <c r="B583" t="s">
        <v>598</v>
      </c>
      <c r="C583" t="str">
        <f t="shared" si="9"/>
        <v>,{"pokedex": "582", "busca": ["582", "Vanillite"]}</v>
      </c>
    </row>
    <row r="584" spans="1:3" x14ac:dyDescent="0.25">
      <c r="A584">
        <v>583</v>
      </c>
      <c r="B584" t="s">
        <v>604</v>
      </c>
      <c r="C584" t="str">
        <f t="shared" si="9"/>
        <v>,{"pokedex": "583", "busca": ["583", "Vanillish"]}</v>
      </c>
    </row>
    <row r="585" spans="1:3" x14ac:dyDescent="0.25">
      <c r="A585">
        <v>584</v>
      </c>
      <c r="B585" t="s">
        <v>609</v>
      </c>
      <c r="C585" t="str">
        <f t="shared" si="9"/>
        <v>,{"pokedex": "584", "busca": ["584", "Vanilluxe"]}</v>
      </c>
    </row>
    <row r="586" spans="1:3" x14ac:dyDescent="0.25">
      <c r="A586">
        <v>585</v>
      </c>
      <c r="B586" t="s">
        <v>613</v>
      </c>
      <c r="C586" t="str">
        <f t="shared" si="9"/>
        <v>,{"pokedex": "585", "busca": ["585", "Deerling"]}</v>
      </c>
    </row>
    <row r="587" spans="1:3" x14ac:dyDescent="0.25">
      <c r="A587">
        <v>586</v>
      </c>
      <c r="B587" t="s">
        <v>617</v>
      </c>
      <c r="C587" t="str">
        <f t="shared" si="9"/>
        <v>,{"pokedex": "586", "busca": ["586", "Sawsbuck"]}</v>
      </c>
    </row>
    <row r="588" spans="1:3" x14ac:dyDescent="0.25">
      <c r="A588">
        <v>587</v>
      </c>
      <c r="B588" t="s">
        <v>619</v>
      </c>
      <c r="C588" t="str">
        <f t="shared" si="9"/>
        <v>,{"pokedex": "587", "busca": ["587", "Emolga"]}</v>
      </c>
    </row>
    <row r="589" spans="1:3" x14ac:dyDescent="0.25">
      <c r="A589">
        <v>588</v>
      </c>
      <c r="B589" t="s">
        <v>622</v>
      </c>
      <c r="C589" t="str">
        <f t="shared" si="9"/>
        <v>,{"pokedex": "588", "busca": ["588", "Karrablast"]}</v>
      </c>
    </row>
    <row r="590" spans="1:3" x14ac:dyDescent="0.25">
      <c r="A590">
        <v>589</v>
      </c>
      <c r="B590" t="s">
        <v>625</v>
      </c>
      <c r="C590" t="str">
        <f t="shared" si="9"/>
        <v>,{"pokedex": "589", "busca": ["589", "Escavalier"]}</v>
      </c>
    </row>
    <row r="591" spans="1:3" x14ac:dyDescent="0.25">
      <c r="A591">
        <v>590</v>
      </c>
      <c r="B591" t="s">
        <v>628</v>
      </c>
      <c r="C591" t="str">
        <f t="shared" si="9"/>
        <v>,{"pokedex": "590", "busca": ["590", "Foongus"]}</v>
      </c>
    </row>
    <row r="592" spans="1:3" x14ac:dyDescent="0.25">
      <c r="A592">
        <v>591</v>
      </c>
      <c r="B592" t="s">
        <v>631</v>
      </c>
      <c r="C592" t="str">
        <f t="shared" si="9"/>
        <v>,{"pokedex": "591", "busca": ["591", "Amoonguss"]}</v>
      </c>
    </row>
    <row r="593" spans="1:3" x14ac:dyDescent="0.25">
      <c r="A593">
        <v>592</v>
      </c>
      <c r="B593" t="s">
        <v>634</v>
      </c>
      <c r="C593" t="str">
        <f t="shared" si="9"/>
        <v>,{"pokedex": "592", "busca": ["592", "Frillish"]}</v>
      </c>
    </row>
    <row r="594" spans="1:3" x14ac:dyDescent="0.25">
      <c r="A594">
        <v>593</v>
      </c>
      <c r="B594" t="s">
        <v>637</v>
      </c>
      <c r="C594" t="str">
        <f t="shared" si="9"/>
        <v>,{"pokedex": "593", "busca": ["593", "Jellicent"]}</v>
      </c>
    </row>
    <row r="595" spans="1:3" x14ac:dyDescent="0.25">
      <c r="A595">
        <v>594</v>
      </c>
      <c r="B595" t="s">
        <v>640</v>
      </c>
      <c r="C595" t="str">
        <f t="shared" si="9"/>
        <v>,{"pokedex": "594", "busca": ["594", "Alomomola"]}</v>
      </c>
    </row>
    <row r="596" spans="1:3" x14ac:dyDescent="0.25">
      <c r="A596">
        <v>595</v>
      </c>
      <c r="B596" t="s">
        <v>643</v>
      </c>
      <c r="C596" t="str">
        <f t="shared" si="9"/>
        <v>,{"pokedex": "595", "busca": ["595", "Joltik"]}</v>
      </c>
    </row>
    <row r="597" spans="1:3" x14ac:dyDescent="0.25">
      <c r="A597">
        <v>596</v>
      </c>
      <c r="B597" t="s">
        <v>646</v>
      </c>
      <c r="C597" t="str">
        <f t="shared" si="9"/>
        <v>,{"pokedex": "596", "busca": ["596", "Galvantula"]}</v>
      </c>
    </row>
    <row r="598" spans="1:3" x14ac:dyDescent="0.25">
      <c r="A598">
        <v>597</v>
      </c>
      <c r="B598" t="s">
        <v>649</v>
      </c>
      <c r="C598" t="str">
        <f t="shared" si="9"/>
        <v>,{"pokedex": "597", "busca": ["597", "Ferroseed"]}</v>
      </c>
    </row>
    <row r="599" spans="1:3" x14ac:dyDescent="0.25">
      <c r="A599">
        <v>598</v>
      </c>
      <c r="B599" t="s">
        <v>652</v>
      </c>
      <c r="C599" t="str">
        <f t="shared" si="9"/>
        <v>,{"pokedex": "598", "busca": ["598", "Ferrothorn"]}</v>
      </c>
    </row>
    <row r="600" spans="1:3" x14ac:dyDescent="0.25">
      <c r="A600">
        <v>599</v>
      </c>
      <c r="B600" t="s">
        <v>655</v>
      </c>
      <c r="C600" t="str">
        <f t="shared" si="9"/>
        <v>,{"pokedex": "599", "busca": ["599", "Klink"]}</v>
      </c>
    </row>
    <row r="601" spans="1:3" x14ac:dyDescent="0.25">
      <c r="A601">
        <v>600</v>
      </c>
      <c r="B601" t="s">
        <v>658</v>
      </c>
      <c r="C601" t="str">
        <f t="shared" si="9"/>
        <v>,{"pokedex": "600", "busca": ["600", "Klang"]}</v>
      </c>
    </row>
    <row r="602" spans="1:3" x14ac:dyDescent="0.25">
      <c r="A602">
        <v>601</v>
      </c>
      <c r="B602" t="s">
        <v>661</v>
      </c>
      <c r="C602" t="str">
        <f t="shared" si="9"/>
        <v>,{"pokedex": "601", "busca": ["601", "Klinklang"]}</v>
      </c>
    </row>
    <row r="603" spans="1:3" x14ac:dyDescent="0.25">
      <c r="A603">
        <v>602</v>
      </c>
      <c r="B603" t="s">
        <v>663</v>
      </c>
      <c r="C603" t="str">
        <f t="shared" si="9"/>
        <v>,{"pokedex": "602", "busca": ["602", "Tynamo"]}</v>
      </c>
    </row>
    <row r="604" spans="1:3" x14ac:dyDescent="0.25">
      <c r="A604">
        <v>603</v>
      </c>
      <c r="B604" t="s">
        <v>666</v>
      </c>
      <c r="C604" t="str">
        <f t="shared" si="9"/>
        <v>,{"pokedex": "603", "busca": ["603", "Eelektrik"]}</v>
      </c>
    </row>
    <row r="605" spans="1:3" x14ac:dyDescent="0.25">
      <c r="A605">
        <v>604</v>
      </c>
      <c r="B605" t="s">
        <v>669</v>
      </c>
      <c r="C605" t="str">
        <f t="shared" si="9"/>
        <v>,{"pokedex": "604", "busca": ["604", "Eelektross"]}</v>
      </c>
    </row>
    <row r="606" spans="1:3" x14ac:dyDescent="0.25">
      <c r="A606">
        <v>605</v>
      </c>
      <c r="B606" t="s">
        <v>672</v>
      </c>
      <c r="C606" t="str">
        <f t="shared" si="9"/>
        <v>,{"pokedex": "605", "busca": ["605", "Elgyem"]}</v>
      </c>
    </row>
    <row r="607" spans="1:3" x14ac:dyDescent="0.25">
      <c r="A607">
        <v>606</v>
      </c>
      <c r="B607" t="s">
        <v>675</v>
      </c>
      <c r="C607" t="str">
        <f t="shared" si="9"/>
        <v>,{"pokedex": "606", "busca": ["606", "Beheeyem"]}</v>
      </c>
    </row>
    <row r="608" spans="1:3" x14ac:dyDescent="0.25">
      <c r="A608">
        <v>607</v>
      </c>
      <c r="B608" t="s">
        <v>678</v>
      </c>
      <c r="C608" t="str">
        <f t="shared" si="9"/>
        <v>,{"pokedex": "607", "busca": ["607", "Litwick"]}</v>
      </c>
    </row>
    <row r="609" spans="1:3" x14ac:dyDescent="0.25">
      <c r="A609">
        <v>608</v>
      </c>
      <c r="B609" t="s">
        <v>681</v>
      </c>
      <c r="C609" t="str">
        <f t="shared" si="9"/>
        <v>,{"pokedex": "608", "busca": ["608", "Lampent"]}</v>
      </c>
    </row>
    <row r="610" spans="1:3" x14ac:dyDescent="0.25">
      <c r="A610">
        <v>609</v>
      </c>
      <c r="B610" t="s">
        <v>684</v>
      </c>
      <c r="C610" t="str">
        <f t="shared" si="9"/>
        <v>,{"pokedex": "609", "busca": ["609", "Chandelure"]}</v>
      </c>
    </row>
    <row r="611" spans="1:3" x14ac:dyDescent="0.25">
      <c r="A611">
        <v>610</v>
      </c>
      <c r="B611" t="s">
        <v>687</v>
      </c>
      <c r="C611" t="str">
        <f t="shared" si="9"/>
        <v>,{"pokedex": "610", "busca": ["610", "Axew"]}</v>
      </c>
    </row>
    <row r="612" spans="1:3" x14ac:dyDescent="0.25">
      <c r="A612">
        <v>611</v>
      </c>
      <c r="B612" t="s">
        <v>690</v>
      </c>
      <c r="C612" t="str">
        <f t="shared" si="9"/>
        <v>,{"pokedex": "611", "busca": ["611", "Fraxure"]}</v>
      </c>
    </row>
    <row r="613" spans="1:3" x14ac:dyDescent="0.25">
      <c r="A613">
        <v>612</v>
      </c>
      <c r="B613" t="s">
        <v>693</v>
      </c>
      <c r="C613" t="str">
        <f t="shared" si="9"/>
        <v>,{"pokedex": "612", "busca": ["612", "Haxorus"]}</v>
      </c>
    </row>
    <row r="614" spans="1:3" x14ac:dyDescent="0.25">
      <c r="A614">
        <v>613</v>
      </c>
      <c r="B614" t="s">
        <v>696</v>
      </c>
      <c r="C614" t="str">
        <f t="shared" si="9"/>
        <v>,{"pokedex": "613", "busca": ["613", "Cubchoo"]}</v>
      </c>
    </row>
    <row r="615" spans="1:3" x14ac:dyDescent="0.25">
      <c r="A615">
        <v>614</v>
      </c>
      <c r="B615" t="s">
        <v>699</v>
      </c>
      <c r="C615" t="str">
        <f t="shared" si="9"/>
        <v>,{"pokedex": "614", "busca": ["614", "Beartic"]}</v>
      </c>
    </row>
    <row r="616" spans="1:3" x14ac:dyDescent="0.25">
      <c r="A616">
        <v>615</v>
      </c>
      <c r="B616" t="s">
        <v>702</v>
      </c>
      <c r="C616" t="str">
        <f t="shared" si="9"/>
        <v>,{"pokedex": "615", "busca": ["615", "Cryogonal"]}</v>
      </c>
    </row>
    <row r="617" spans="1:3" x14ac:dyDescent="0.25">
      <c r="A617">
        <v>616</v>
      </c>
      <c r="B617" t="s">
        <v>705</v>
      </c>
      <c r="C617" t="str">
        <f t="shared" si="9"/>
        <v>,{"pokedex": "616", "busca": ["616", "Shelmet"]}</v>
      </c>
    </row>
    <row r="618" spans="1:3" x14ac:dyDescent="0.25">
      <c r="A618">
        <v>617</v>
      </c>
      <c r="B618" t="s">
        <v>708</v>
      </c>
      <c r="C618" t="str">
        <f t="shared" si="9"/>
        <v>,{"pokedex": "617", "busca": ["617", "Accelgor"]}</v>
      </c>
    </row>
    <row r="619" spans="1:3" x14ac:dyDescent="0.25">
      <c r="A619">
        <v>618</v>
      </c>
      <c r="B619" t="s">
        <v>711</v>
      </c>
      <c r="C619" t="str">
        <f t="shared" si="9"/>
        <v>,{"pokedex": "618", "busca": ["618", "Stunfisk"]}</v>
      </c>
    </row>
    <row r="620" spans="1:3" x14ac:dyDescent="0.25">
      <c r="A620">
        <v>619</v>
      </c>
      <c r="B620" t="s">
        <v>713</v>
      </c>
      <c r="C620" t="str">
        <f t="shared" si="9"/>
        <v>,{"pokedex": "619", "busca": ["619", "Mienfoo"]}</v>
      </c>
    </row>
    <row r="621" spans="1:3" x14ac:dyDescent="0.25">
      <c r="A621">
        <v>620</v>
      </c>
      <c r="B621" t="s">
        <v>715</v>
      </c>
      <c r="C621" t="str">
        <f t="shared" si="9"/>
        <v>,{"pokedex": "620", "busca": ["620", "Mienshao"]}</v>
      </c>
    </row>
    <row r="622" spans="1:3" x14ac:dyDescent="0.25">
      <c r="A622">
        <v>621</v>
      </c>
      <c r="B622" t="s">
        <v>717</v>
      </c>
      <c r="C622" t="str">
        <f t="shared" si="9"/>
        <v>,{"pokedex": "621", "busca": ["621", "Druddigon"]}</v>
      </c>
    </row>
    <row r="623" spans="1:3" x14ac:dyDescent="0.25">
      <c r="A623">
        <v>622</v>
      </c>
      <c r="B623" t="s">
        <v>719</v>
      </c>
      <c r="C623" t="str">
        <f t="shared" si="9"/>
        <v>,{"pokedex": "622", "busca": ["622", "Golett"]}</v>
      </c>
    </row>
    <row r="624" spans="1:3" x14ac:dyDescent="0.25">
      <c r="A624">
        <v>623</v>
      </c>
      <c r="B624" t="s">
        <v>721</v>
      </c>
      <c r="C624" t="str">
        <f t="shared" si="9"/>
        <v>,{"pokedex": "623", "busca": ["623", "Golurk"]}</v>
      </c>
    </row>
    <row r="625" spans="1:3" x14ac:dyDescent="0.25">
      <c r="A625">
        <v>624</v>
      </c>
      <c r="B625" t="s">
        <v>723</v>
      </c>
      <c r="C625" t="str">
        <f t="shared" si="9"/>
        <v>,{"pokedex": "624", "busca": ["624", "Pawniard"]}</v>
      </c>
    </row>
    <row r="626" spans="1:3" x14ac:dyDescent="0.25">
      <c r="A626">
        <v>625</v>
      </c>
      <c r="B626" t="s">
        <v>725</v>
      </c>
      <c r="C626" t="str">
        <f t="shared" si="9"/>
        <v>,{"pokedex": "625", "busca": ["625", "Bisharp"]}</v>
      </c>
    </row>
    <row r="627" spans="1:3" x14ac:dyDescent="0.25">
      <c r="A627">
        <v>626</v>
      </c>
      <c r="B627" t="s">
        <v>726</v>
      </c>
      <c r="C627" t="str">
        <f t="shared" si="9"/>
        <v>,{"pokedex": "626", "busca": ["626", "Bouffalant"]}</v>
      </c>
    </row>
    <row r="628" spans="1:3" x14ac:dyDescent="0.25">
      <c r="A628">
        <v>627</v>
      </c>
      <c r="B628" t="s">
        <v>728</v>
      </c>
      <c r="C628" t="str">
        <f t="shared" si="9"/>
        <v>,{"pokedex": "627", "busca": ["627", "Rufflet"]}</v>
      </c>
    </row>
    <row r="629" spans="1:3" x14ac:dyDescent="0.25">
      <c r="A629">
        <v>628</v>
      </c>
      <c r="B629" t="s">
        <v>730</v>
      </c>
      <c r="C629" t="str">
        <f t="shared" si="9"/>
        <v>,{"pokedex": "628", "busca": ["628", "Braviary"]}</v>
      </c>
    </row>
    <row r="630" spans="1:3" x14ac:dyDescent="0.25">
      <c r="A630">
        <v>629</v>
      </c>
      <c r="B630" t="s">
        <v>732</v>
      </c>
      <c r="C630" t="str">
        <f t="shared" si="9"/>
        <v>,{"pokedex": "629", "busca": ["629", "Vullaby"]}</v>
      </c>
    </row>
    <row r="631" spans="1:3" x14ac:dyDescent="0.25">
      <c r="A631">
        <v>630</v>
      </c>
      <c r="B631" t="s">
        <v>734</v>
      </c>
      <c r="C631" t="str">
        <f t="shared" si="9"/>
        <v>,{"pokedex": "630", "busca": ["630", "Mandibuzz"]}</v>
      </c>
    </row>
    <row r="632" spans="1:3" x14ac:dyDescent="0.25">
      <c r="A632">
        <v>631</v>
      </c>
      <c r="B632" t="s">
        <v>735</v>
      </c>
      <c r="C632" t="str">
        <f t="shared" si="9"/>
        <v>,{"pokedex": "631", "busca": ["631", "Heatmor"]}</v>
      </c>
    </row>
    <row r="633" spans="1:3" x14ac:dyDescent="0.25">
      <c r="A633">
        <v>632</v>
      </c>
      <c r="B633" t="s">
        <v>736</v>
      </c>
      <c r="C633" t="str">
        <f t="shared" si="9"/>
        <v>,{"pokedex": "632", "busca": ["632", "Durant"]}</v>
      </c>
    </row>
    <row r="634" spans="1:3" x14ac:dyDescent="0.25">
      <c r="A634">
        <v>633</v>
      </c>
      <c r="B634" t="s">
        <v>737</v>
      </c>
      <c r="C634" t="str">
        <f t="shared" si="9"/>
        <v>,{"pokedex": "633", "busca": ["633", "Deino"]}</v>
      </c>
    </row>
    <row r="635" spans="1:3" x14ac:dyDescent="0.25">
      <c r="A635">
        <v>634</v>
      </c>
      <c r="B635" t="s">
        <v>738</v>
      </c>
      <c r="C635" t="str">
        <f t="shared" si="9"/>
        <v>,{"pokedex": "634", "busca": ["634", "Zweilous"]}</v>
      </c>
    </row>
    <row r="636" spans="1:3" x14ac:dyDescent="0.25">
      <c r="A636">
        <v>635</v>
      </c>
      <c r="B636" t="s">
        <v>739</v>
      </c>
      <c r="C636" t="str">
        <f t="shared" si="9"/>
        <v>,{"pokedex": "635", "busca": ["635", "Hydreigon"]}</v>
      </c>
    </row>
    <row r="637" spans="1:3" x14ac:dyDescent="0.25">
      <c r="A637">
        <v>636</v>
      </c>
      <c r="B637" t="s">
        <v>741</v>
      </c>
      <c r="C637" t="str">
        <f t="shared" si="9"/>
        <v>,{"pokedex": "636", "busca": ["636", "Larvesta"]}</v>
      </c>
    </row>
    <row r="638" spans="1:3" x14ac:dyDescent="0.25">
      <c r="A638">
        <v>637</v>
      </c>
      <c r="B638" t="s">
        <v>742</v>
      </c>
      <c r="C638" t="str">
        <f t="shared" si="9"/>
        <v>,{"pokedex": "637", "busca": ["637", "Volcarona"]}</v>
      </c>
    </row>
    <row r="639" spans="1:3" x14ac:dyDescent="0.25">
      <c r="A639">
        <v>638</v>
      </c>
      <c r="B639" t="s">
        <v>806</v>
      </c>
      <c r="C639" t="str">
        <f t="shared" si="9"/>
        <v>,{"pokedex": "638", "busca": ["638", "Cobaliondouble"]}</v>
      </c>
    </row>
    <row r="640" spans="1:3" x14ac:dyDescent="0.25">
      <c r="A640">
        <v>639</v>
      </c>
      <c r="B640" t="s">
        <v>807</v>
      </c>
      <c r="C640" t="str">
        <f t="shared" si="9"/>
        <v>,{"pokedex": "639", "busca": ["639", "Terrakiondouble"]}</v>
      </c>
    </row>
    <row r="641" spans="1:3" x14ac:dyDescent="0.25">
      <c r="A641">
        <v>640</v>
      </c>
      <c r="B641" t="s">
        <v>808</v>
      </c>
      <c r="C641" t="str">
        <f t="shared" si="9"/>
        <v>,{"pokedex": "640", "busca": ["640", "Viriziondouble"]}</v>
      </c>
    </row>
    <row r="642" spans="1:3" x14ac:dyDescent="0.25">
      <c r="A642">
        <v>641</v>
      </c>
      <c r="B642" t="s">
        <v>809</v>
      </c>
      <c r="C642" t="str">
        <f t="shared" si="9"/>
        <v>,{"pokedex": "641", "busca": ["641", "Tornadusdouble"]}</v>
      </c>
    </row>
    <row r="643" spans="1:3" x14ac:dyDescent="0.25">
      <c r="A643">
        <v>642</v>
      </c>
      <c r="B643" t="s">
        <v>810</v>
      </c>
      <c r="C643" t="str">
        <f t="shared" si="9"/>
        <v>,{"pokedex": "642", "busca": ["642", "Thundurusdouble"]}</v>
      </c>
    </row>
    <row r="644" spans="1:3" x14ac:dyDescent="0.25">
      <c r="A644">
        <v>643</v>
      </c>
      <c r="B644" t="s">
        <v>811</v>
      </c>
      <c r="C644" t="str">
        <f t="shared" ref="C644:C707" si="10">CONCATENATE(",{""pokedex"": """, TEXT(A644,"000"),""", ""busca"": [","""",A644,"""",", ", """",B644,"""","]}")</f>
        <v>,{"pokedex": "643", "busca": ["643", "Reshiramdouble"]}</v>
      </c>
    </row>
    <row r="645" spans="1:3" x14ac:dyDescent="0.25">
      <c r="A645">
        <v>644</v>
      </c>
      <c r="B645" t="s">
        <v>812</v>
      </c>
      <c r="C645" t="str">
        <f t="shared" si="10"/>
        <v>,{"pokedex": "644", "busca": ["644", "Zekromdouble"]}</v>
      </c>
    </row>
    <row r="646" spans="1:3" x14ac:dyDescent="0.25">
      <c r="A646">
        <v>645</v>
      </c>
      <c r="B646" t="s">
        <v>813</v>
      </c>
      <c r="C646" t="str">
        <f t="shared" si="10"/>
        <v>,{"pokedex": "645", "busca": ["645", "Landorusdouble"]}</v>
      </c>
    </row>
    <row r="647" spans="1:3" x14ac:dyDescent="0.25">
      <c r="A647">
        <v>646</v>
      </c>
      <c r="B647" t="s">
        <v>814</v>
      </c>
      <c r="C647" t="str">
        <f t="shared" si="10"/>
        <v>,{"pokedex": "646", "busca": ["646", "Kyuremdouble"]}</v>
      </c>
    </row>
    <row r="648" spans="1:3" x14ac:dyDescent="0.25">
      <c r="A648">
        <v>647</v>
      </c>
      <c r="B648" t="s">
        <v>860</v>
      </c>
      <c r="C648" t="str">
        <f t="shared" si="10"/>
        <v>,{"pokedex": "647", "busca": ["647", "Keldeo"]}</v>
      </c>
    </row>
    <row r="649" spans="1:3" x14ac:dyDescent="0.25">
      <c r="A649">
        <v>648</v>
      </c>
      <c r="B649" t="s">
        <v>861</v>
      </c>
      <c r="C649" t="str">
        <f t="shared" si="10"/>
        <v>,{"pokedex": "648", "busca": ["648", "Meloetta"]}</v>
      </c>
    </row>
    <row r="650" spans="1:3" x14ac:dyDescent="0.25">
      <c r="A650">
        <v>649</v>
      </c>
      <c r="B650" t="s">
        <v>862</v>
      </c>
      <c r="C650" t="str">
        <f t="shared" si="10"/>
        <v>,{"pokedex": "649", "busca": ["649", "Genesect"]}</v>
      </c>
    </row>
    <row r="651" spans="1:3" x14ac:dyDescent="0.25">
      <c r="A651">
        <v>650</v>
      </c>
      <c r="B651" t="s">
        <v>888</v>
      </c>
      <c r="C651" t="str">
        <f t="shared" si="10"/>
        <v>,{"pokedex": "650", "busca": ["650", "Chespin"]}</v>
      </c>
    </row>
    <row r="652" spans="1:3" x14ac:dyDescent="0.25">
      <c r="A652">
        <v>651</v>
      </c>
      <c r="B652" t="s">
        <v>4</v>
      </c>
      <c r="C652" t="str">
        <f t="shared" si="10"/>
        <v>,{"pokedex": "651", "busca": ["651", "Quilladin"]}</v>
      </c>
    </row>
    <row r="653" spans="1:3" x14ac:dyDescent="0.25">
      <c r="A653">
        <v>652</v>
      </c>
      <c r="B653" t="s">
        <v>12</v>
      </c>
      <c r="C653" t="str">
        <f t="shared" si="10"/>
        <v>,{"pokedex": "652", "busca": ["652", "Chesnaught"]}</v>
      </c>
    </row>
    <row r="654" spans="1:3" x14ac:dyDescent="0.25">
      <c r="A654">
        <v>653</v>
      </c>
      <c r="B654" t="s">
        <v>889</v>
      </c>
      <c r="C654" t="str">
        <f t="shared" si="10"/>
        <v>,{"pokedex": "653", "busca": ["653", "Fennekin"]}</v>
      </c>
    </row>
    <row r="655" spans="1:3" x14ac:dyDescent="0.25">
      <c r="A655">
        <v>654</v>
      </c>
      <c r="B655" t="s">
        <v>20</v>
      </c>
      <c r="C655" t="str">
        <f t="shared" si="10"/>
        <v>,{"pokedex": "654", "busca": ["654", "Braixen"]}</v>
      </c>
    </row>
    <row r="656" spans="1:3" x14ac:dyDescent="0.25">
      <c r="A656">
        <v>655</v>
      </c>
      <c r="B656" t="s">
        <v>28</v>
      </c>
      <c r="C656" t="str">
        <f t="shared" si="10"/>
        <v>,{"pokedex": "655", "busca": ["655", "Delphox"]}</v>
      </c>
    </row>
    <row r="657" spans="1:3" x14ac:dyDescent="0.25">
      <c r="A657">
        <v>656</v>
      </c>
      <c r="B657" t="s">
        <v>890</v>
      </c>
      <c r="C657" t="str">
        <f t="shared" si="10"/>
        <v>,{"pokedex": "656", "busca": ["656", "Froakie"]}</v>
      </c>
    </row>
    <row r="658" spans="1:3" x14ac:dyDescent="0.25">
      <c r="A658">
        <v>657</v>
      </c>
      <c r="B658" t="s">
        <v>36</v>
      </c>
      <c r="C658" t="str">
        <f t="shared" si="10"/>
        <v>,{"pokedex": "657", "busca": ["657", "Frogadier"]}</v>
      </c>
    </row>
    <row r="659" spans="1:3" x14ac:dyDescent="0.25">
      <c r="A659">
        <v>658</v>
      </c>
      <c r="B659" t="s">
        <v>44</v>
      </c>
      <c r="C659" t="str">
        <f t="shared" si="10"/>
        <v>,{"pokedex": "658", "busca": ["658", "Greninja"]}</v>
      </c>
    </row>
    <row r="660" spans="1:3" x14ac:dyDescent="0.25">
      <c r="A660">
        <v>659</v>
      </c>
      <c r="B660" t="s">
        <v>52</v>
      </c>
      <c r="C660" t="str">
        <f t="shared" si="10"/>
        <v>,{"pokedex": "659", "busca": ["659", "Bunnelby"]}</v>
      </c>
    </row>
    <row r="661" spans="1:3" x14ac:dyDescent="0.25">
      <c r="A661">
        <v>660</v>
      </c>
      <c r="B661" t="s">
        <v>60</v>
      </c>
      <c r="C661" t="str">
        <f t="shared" si="10"/>
        <v>,{"pokedex": "660", "busca": ["660", "Diggersby"]}</v>
      </c>
    </row>
    <row r="662" spans="1:3" x14ac:dyDescent="0.25">
      <c r="A662">
        <v>661</v>
      </c>
      <c r="B662" t="s">
        <v>68</v>
      </c>
      <c r="C662" t="str">
        <f t="shared" si="10"/>
        <v>,{"pokedex": "661", "busca": ["661", "Fletchling"]}</v>
      </c>
    </row>
    <row r="663" spans="1:3" x14ac:dyDescent="0.25">
      <c r="A663">
        <v>662</v>
      </c>
      <c r="B663" t="s">
        <v>76</v>
      </c>
      <c r="C663" t="str">
        <f t="shared" si="10"/>
        <v>,{"pokedex": "662", "busca": ["662", "Fletchinder"]}</v>
      </c>
    </row>
    <row r="664" spans="1:3" x14ac:dyDescent="0.25">
      <c r="A664">
        <v>663</v>
      </c>
      <c r="B664" t="s">
        <v>84</v>
      </c>
      <c r="C664" t="str">
        <f t="shared" si="10"/>
        <v>,{"pokedex": "663", "busca": ["663", "Talonflame"]}</v>
      </c>
    </row>
    <row r="665" spans="1:3" x14ac:dyDescent="0.25">
      <c r="A665">
        <v>664</v>
      </c>
      <c r="B665" t="s">
        <v>92</v>
      </c>
      <c r="C665" t="str">
        <f t="shared" si="10"/>
        <v>,{"pokedex": "664", "busca": ["664", "Scatterbug"]}</v>
      </c>
    </row>
    <row r="666" spans="1:3" x14ac:dyDescent="0.25">
      <c r="A666">
        <v>665</v>
      </c>
      <c r="B666" t="s">
        <v>100</v>
      </c>
      <c r="C666" t="str">
        <f t="shared" si="10"/>
        <v>,{"pokedex": "665", "busca": ["665", "Spewpa"]}</v>
      </c>
    </row>
    <row r="667" spans="1:3" x14ac:dyDescent="0.25">
      <c r="A667">
        <v>666</v>
      </c>
      <c r="B667" t="s">
        <v>108</v>
      </c>
      <c r="C667" t="str">
        <f t="shared" si="10"/>
        <v>,{"pokedex": "666", "busca": ["666", "Vivillon"]}</v>
      </c>
    </row>
    <row r="668" spans="1:3" x14ac:dyDescent="0.25">
      <c r="A668">
        <v>667</v>
      </c>
      <c r="B668" t="s">
        <v>116</v>
      </c>
      <c r="C668" t="str">
        <f t="shared" si="10"/>
        <v>,{"pokedex": "667", "busca": ["667", "Litleo"]}</v>
      </c>
    </row>
    <row r="669" spans="1:3" x14ac:dyDescent="0.25">
      <c r="A669">
        <v>668</v>
      </c>
      <c r="B669" t="s">
        <v>124</v>
      </c>
      <c r="C669" t="str">
        <f t="shared" si="10"/>
        <v>,{"pokedex": "668", "busca": ["668", "Pyroar"]}</v>
      </c>
    </row>
    <row r="670" spans="1:3" x14ac:dyDescent="0.25">
      <c r="A670">
        <v>669</v>
      </c>
      <c r="B670" t="s">
        <v>131</v>
      </c>
      <c r="C670" t="str">
        <f t="shared" si="10"/>
        <v>,{"pokedex": "669", "busca": ["669", "Flabébé"]}</v>
      </c>
    </row>
    <row r="671" spans="1:3" x14ac:dyDescent="0.25">
      <c r="A671">
        <v>670</v>
      </c>
      <c r="B671" t="s">
        <v>138</v>
      </c>
      <c r="C671" t="str">
        <f t="shared" si="10"/>
        <v>,{"pokedex": "670", "busca": ["670", "Floette"]}</v>
      </c>
    </row>
    <row r="672" spans="1:3" x14ac:dyDescent="0.25">
      <c r="A672">
        <v>671</v>
      </c>
      <c r="B672" t="s">
        <v>144</v>
      </c>
      <c r="C672" t="str">
        <f t="shared" si="10"/>
        <v>,{"pokedex": "671", "busca": ["671", "Florges"]}</v>
      </c>
    </row>
    <row r="673" spans="1:3" x14ac:dyDescent="0.25">
      <c r="A673">
        <v>672</v>
      </c>
      <c r="B673" t="s">
        <v>150</v>
      </c>
      <c r="C673" t="str">
        <f t="shared" si="10"/>
        <v>,{"pokedex": "672", "busca": ["672", "Skiddo"]}</v>
      </c>
    </row>
    <row r="674" spans="1:3" x14ac:dyDescent="0.25">
      <c r="A674">
        <v>673</v>
      </c>
      <c r="B674" t="s">
        <v>156</v>
      </c>
      <c r="C674" t="str">
        <f t="shared" si="10"/>
        <v>,{"pokedex": "673", "busca": ["673", "Gogoat"]}</v>
      </c>
    </row>
    <row r="675" spans="1:3" x14ac:dyDescent="0.25">
      <c r="A675">
        <v>674</v>
      </c>
      <c r="B675" t="s">
        <v>162</v>
      </c>
      <c r="C675" t="str">
        <f t="shared" si="10"/>
        <v>,{"pokedex": "674", "busca": ["674", "Pancham"]}</v>
      </c>
    </row>
    <row r="676" spans="1:3" x14ac:dyDescent="0.25">
      <c r="A676">
        <v>675</v>
      </c>
      <c r="B676" t="s">
        <v>170</v>
      </c>
      <c r="C676" t="str">
        <f t="shared" si="10"/>
        <v>,{"pokedex": "675", "busca": ["675", "Pangoro"]}</v>
      </c>
    </row>
    <row r="677" spans="1:3" x14ac:dyDescent="0.25">
      <c r="A677">
        <v>676</v>
      </c>
      <c r="B677" t="s">
        <v>178</v>
      </c>
      <c r="C677" t="str">
        <f t="shared" si="10"/>
        <v>,{"pokedex": "676", "busca": ["676", "Furfrou"]}</v>
      </c>
    </row>
    <row r="678" spans="1:3" x14ac:dyDescent="0.25">
      <c r="A678">
        <v>677</v>
      </c>
      <c r="B678" t="s">
        <v>186</v>
      </c>
      <c r="C678" t="str">
        <f t="shared" si="10"/>
        <v>,{"pokedex": "677", "busca": ["677", "Espurr"]}</v>
      </c>
    </row>
    <row r="679" spans="1:3" x14ac:dyDescent="0.25">
      <c r="A679">
        <v>678</v>
      </c>
      <c r="B679" t="s">
        <v>194</v>
      </c>
      <c r="C679" t="str">
        <f t="shared" si="10"/>
        <v>,{"pokedex": "678", "busca": ["678", "Meowstic"]}</v>
      </c>
    </row>
    <row r="680" spans="1:3" x14ac:dyDescent="0.25">
      <c r="A680">
        <v>679</v>
      </c>
      <c r="B680" t="s">
        <v>202</v>
      </c>
      <c r="C680" t="str">
        <f t="shared" si="10"/>
        <v>,{"pokedex": "679", "busca": ["679", "Honedge"]}</v>
      </c>
    </row>
    <row r="681" spans="1:3" x14ac:dyDescent="0.25">
      <c r="A681">
        <v>680</v>
      </c>
      <c r="B681" t="s">
        <v>210</v>
      </c>
      <c r="C681" t="str">
        <f t="shared" si="10"/>
        <v>,{"pokedex": "680", "busca": ["680", "Doublade"]}</v>
      </c>
    </row>
    <row r="682" spans="1:3" x14ac:dyDescent="0.25">
      <c r="A682">
        <v>681</v>
      </c>
      <c r="B682" t="s">
        <v>218</v>
      </c>
      <c r="C682" t="str">
        <f t="shared" si="10"/>
        <v>,{"pokedex": "681", "busca": ["681", "Aegislash"]}</v>
      </c>
    </row>
    <row r="683" spans="1:3" x14ac:dyDescent="0.25">
      <c r="A683">
        <v>682</v>
      </c>
      <c r="B683" t="s">
        <v>226</v>
      </c>
      <c r="C683" t="str">
        <f t="shared" si="10"/>
        <v>,{"pokedex": "682", "busca": ["682", "Spritzee"]}</v>
      </c>
    </row>
    <row r="684" spans="1:3" x14ac:dyDescent="0.25">
      <c r="A684">
        <v>683</v>
      </c>
      <c r="B684" t="s">
        <v>234</v>
      </c>
      <c r="C684" t="str">
        <f t="shared" si="10"/>
        <v>,{"pokedex": "683", "busca": ["683", "Aromatisse"]}</v>
      </c>
    </row>
    <row r="685" spans="1:3" x14ac:dyDescent="0.25">
      <c r="A685">
        <v>684</v>
      </c>
      <c r="B685" t="s">
        <v>242</v>
      </c>
      <c r="C685" t="str">
        <f t="shared" si="10"/>
        <v>,{"pokedex": "684", "busca": ["684", "Swirlix"]}</v>
      </c>
    </row>
    <row r="686" spans="1:3" x14ac:dyDescent="0.25">
      <c r="A686">
        <v>685</v>
      </c>
      <c r="B686" t="s">
        <v>250</v>
      </c>
      <c r="C686" t="str">
        <f t="shared" si="10"/>
        <v>,{"pokedex": "685", "busca": ["685", "Slurpuff"]}</v>
      </c>
    </row>
    <row r="687" spans="1:3" x14ac:dyDescent="0.25">
      <c r="A687">
        <v>686</v>
      </c>
      <c r="B687" t="s">
        <v>258</v>
      </c>
      <c r="C687" t="str">
        <f t="shared" si="10"/>
        <v>,{"pokedex": "686", "busca": ["686", "Inkay"]}</v>
      </c>
    </row>
    <row r="688" spans="1:3" x14ac:dyDescent="0.25">
      <c r="A688">
        <v>687</v>
      </c>
      <c r="B688" t="s">
        <v>266</v>
      </c>
      <c r="C688" t="str">
        <f t="shared" si="10"/>
        <v>,{"pokedex": "687", "busca": ["687", "Malamar"]}</v>
      </c>
    </row>
    <row r="689" spans="1:3" x14ac:dyDescent="0.25">
      <c r="A689">
        <v>688</v>
      </c>
      <c r="B689" t="s">
        <v>274</v>
      </c>
      <c r="C689" t="str">
        <f t="shared" si="10"/>
        <v>,{"pokedex": "688", "busca": ["688", "Binacle"]}</v>
      </c>
    </row>
    <row r="690" spans="1:3" x14ac:dyDescent="0.25">
      <c r="A690">
        <v>689</v>
      </c>
      <c r="B690" t="s">
        <v>281</v>
      </c>
      <c r="C690" t="str">
        <f t="shared" si="10"/>
        <v>,{"pokedex": "689", "busca": ["689", "Barbaracle"]}</v>
      </c>
    </row>
    <row r="691" spans="1:3" x14ac:dyDescent="0.25">
      <c r="A691">
        <v>690</v>
      </c>
      <c r="B691" t="s">
        <v>289</v>
      </c>
      <c r="C691" t="str">
        <f t="shared" si="10"/>
        <v>,{"pokedex": "690", "busca": ["690", "Skrelp"]}</v>
      </c>
    </row>
    <row r="692" spans="1:3" x14ac:dyDescent="0.25">
      <c r="A692">
        <v>691</v>
      </c>
      <c r="B692" t="s">
        <v>297</v>
      </c>
      <c r="C692" t="str">
        <f t="shared" si="10"/>
        <v>,{"pokedex": "691", "busca": ["691", "Dragalge"]}</v>
      </c>
    </row>
    <row r="693" spans="1:3" x14ac:dyDescent="0.25">
      <c r="A693">
        <v>692</v>
      </c>
      <c r="B693" t="s">
        <v>305</v>
      </c>
      <c r="C693" t="str">
        <f t="shared" si="10"/>
        <v>,{"pokedex": "692", "busca": ["692", "Clauncher"]}</v>
      </c>
    </row>
    <row r="694" spans="1:3" x14ac:dyDescent="0.25">
      <c r="A694">
        <v>693</v>
      </c>
      <c r="B694" t="s">
        <v>313</v>
      </c>
      <c r="C694" t="str">
        <f t="shared" si="10"/>
        <v>,{"pokedex": "693", "busca": ["693", "Clawitzer"]}</v>
      </c>
    </row>
    <row r="695" spans="1:3" x14ac:dyDescent="0.25">
      <c r="A695">
        <v>694</v>
      </c>
      <c r="B695" t="s">
        <v>321</v>
      </c>
      <c r="C695" t="str">
        <f t="shared" si="10"/>
        <v>,{"pokedex": "694", "busca": ["694", "Helioptile"]}</v>
      </c>
    </row>
    <row r="696" spans="1:3" x14ac:dyDescent="0.25">
      <c r="A696">
        <v>695</v>
      </c>
      <c r="B696" t="s">
        <v>329</v>
      </c>
      <c r="C696" t="str">
        <f t="shared" si="10"/>
        <v>,{"pokedex": "695", "busca": ["695", "Heliolisk"]}</v>
      </c>
    </row>
    <row r="697" spans="1:3" x14ac:dyDescent="0.25">
      <c r="A697">
        <v>696</v>
      </c>
      <c r="B697" t="s">
        <v>761</v>
      </c>
      <c r="C697" t="str">
        <f t="shared" si="10"/>
        <v>,{"pokedex": "696", "busca": ["696", "Tyrunt~"]}</v>
      </c>
    </row>
    <row r="698" spans="1:3" x14ac:dyDescent="0.25">
      <c r="A698">
        <v>697</v>
      </c>
      <c r="B698" t="s">
        <v>762</v>
      </c>
      <c r="C698" t="str">
        <f t="shared" si="10"/>
        <v>,{"pokedex": "697", "busca": ["697", "Tyrantrum~"]}</v>
      </c>
    </row>
    <row r="699" spans="1:3" x14ac:dyDescent="0.25">
      <c r="A699">
        <v>698</v>
      </c>
      <c r="B699" t="s">
        <v>763</v>
      </c>
      <c r="C699" t="str">
        <f t="shared" si="10"/>
        <v>,{"pokedex": "698", "busca": ["698", "Amaura~"]}</v>
      </c>
    </row>
    <row r="700" spans="1:3" x14ac:dyDescent="0.25">
      <c r="A700">
        <v>699</v>
      </c>
      <c r="B700" t="s">
        <v>764</v>
      </c>
      <c r="C700" t="str">
        <f t="shared" si="10"/>
        <v>,{"pokedex": "699", "busca": ["699", "Aurorus~"]}</v>
      </c>
    </row>
    <row r="701" spans="1:3" x14ac:dyDescent="0.25">
      <c r="A701">
        <v>700</v>
      </c>
      <c r="B701" t="s">
        <v>363</v>
      </c>
      <c r="C701" t="str">
        <f t="shared" si="10"/>
        <v>,{"pokedex": "700", "busca": ["700", "Sylveon"]}</v>
      </c>
    </row>
    <row r="702" spans="1:3" x14ac:dyDescent="0.25">
      <c r="A702">
        <v>701</v>
      </c>
      <c r="B702" t="s">
        <v>370</v>
      </c>
      <c r="C702" t="str">
        <f t="shared" si="10"/>
        <v>,{"pokedex": "701", "busca": ["701", "Hawlucha"]}</v>
      </c>
    </row>
    <row r="703" spans="1:3" x14ac:dyDescent="0.25">
      <c r="A703">
        <v>702</v>
      </c>
      <c r="B703" t="s">
        <v>377</v>
      </c>
      <c r="C703" t="str">
        <f t="shared" si="10"/>
        <v>,{"pokedex": "702", "busca": ["702", "Dedenne"]}</v>
      </c>
    </row>
    <row r="704" spans="1:3" x14ac:dyDescent="0.25">
      <c r="A704">
        <v>703</v>
      </c>
      <c r="B704" t="s">
        <v>384</v>
      </c>
      <c r="C704" t="str">
        <f t="shared" si="10"/>
        <v>,{"pokedex": "703", "busca": ["703", "Carbink"]}</v>
      </c>
    </row>
    <row r="705" spans="1:3" x14ac:dyDescent="0.25">
      <c r="A705">
        <v>704</v>
      </c>
      <c r="B705" t="s">
        <v>392</v>
      </c>
      <c r="C705" t="str">
        <f t="shared" si="10"/>
        <v>,{"pokedex": "704", "busca": ["704", "Goomy"]}</v>
      </c>
    </row>
    <row r="706" spans="1:3" x14ac:dyDescent="0.25">
      <c r="A706">
        <v>705</v>
      </c>
      <c r="B706" t="s">
        <v>400</v>
      </c>
      <c r="C706" t="str">
        <f t="shared" si="10"/>
        <v>,{"pokedex": "705", "busca": ["705", "Sliggoo"]}</v>
      </c>
    </row>
    <row r="707" spans="1:3" x14ac:dyDescent="0.25">
      <c r="A707">
        <v>706</v>
      </c>
      <c r="B707" t="s">
        <v>408</v>
      </c>
      <c r="C707" t="str">
        <f t="shared" si="10"/>
        <v>,{"pokedex": "706", "busca": ["706", "Goodra"]}</v>
      </c>
    </row>
    <row r="708" spans="1:3" x14ac:dyDescent="0.25">
      <c r="A708">
        <v>707</v>
      </c>
      <c r="B708" t="s">
        <v>416</v>
      </c>
      <c r="C708" t="str">
        <f t="shared" ref="C708:C771" si="11">CONCATENATE(",{""pokedex"": """, TEXT(A708,"000"),""", ""busca"": [","""",A708,"""",", ", """",B708,"""","]}")</f>
        <v>,{"pokedex": "707", "busca": ["707", "Klefki"]}</v>
      </c>
    </row>
    <row r="709" spans="1:3" x14ac:dyDescent="0.25">
      <c r="A709">
        <v>708</v>
      </c>
      <c r="B709" t="s">
        <v>424</v>
      </c>
      <c r="C709" t="str">
        <f t="shared" si="11"/>
        <v>,{"pokedex": "708", "busca": ["708", "Phantump"]}</v>
      </c>
    </row>
    <row r="710" spans="1:3" x14ac:dyDescent="0.25">
      <c r="A710">
        <v>709</v>
      </c>
      <c r="B710" t="s">
        <v>431</v>
      </c>
      <c r="C710" t="str">
        <f t="shared" si="11"/>
        <v>,{"pokedex": "709", "busca": ["709", "Trevenant"]}</v>
      </c>
    </row>
    <row r="711" spans="1:3" x14ac:dyDescent="0.25">
      <c r="A711">
        <v>710</v>
      </c>
      <c r="B711" t="s">
        <v>438</v>
      </c>
      <c r="C711" t="str">
        <f t="shared" si="11"/>
        <v>,{"pokedex": "710", "busca": ["710", "Pumpkaboo"]}</v>
      </c>
    </row>
    <row r="712" spans="1:3" x14ac:dyDescent="0.25">
      <c r="A712">
        <v>711</v>
      </c>
      <c r="B712" t="s">
        <v>446</v>
      </c>
      <c r="C712" t="str">
        <f t="shared" si="11"/>
        <v>,{"pokedex": "711", "busca": ["711", "Gourgeist"]}</v>
      </c>
    </row>
    <row r="713" spans="1:3" x14ac:dyDescent="0.25">
      <c r="A713">
        <v>712</v>
      </c>
      <c r="B713" t="s">
        <v>454</v>
      </c>
      <c r="C713" t="str">
        <f t="shared" si="11"/>
        <v>,{"pokedex": "712", "busca": ["712", "Bergmite"]}</v>
      </c>
    </row>
    <row r="714" spans="1:3" x14ac:dyDescent="0.25">
      <c r="A714">
        <v>713</v>
      </c>
      <c r="B714" t="s">
        <v>462</v>
      </c>
      <c r="C714" t="str">
        <f t="shared" si="11"/>
        <v>,{"pokedex": "713", "busca": ["713", "Avalugg"]}</v>
      </c>
    </row>
    <row r="715" spans="1:3" x14ac:dyDescent="0.25">
      <c r="A715">
        <v>714</v>
      </c>
      <c r="B715" t="s">
        <v>469</v>
      </c>
      <c r="C715" t="str">
        <f t="shared" si="11"/>
        <v>,{"pokedex": "714", "busca": ["714", "Noibat"]}</v>
      </c>
    </row>
    <row r="716" spans="1:3" x14ac:dyDescent="0.25">
      <c r="A716">
        <v>715</v>
      </c>
      <c r="B716" t="s">
        <v>476</v>
      </c>
      <c r="C716" t="str">
        <f t="shared" si="11"/>
        <v>,{"pokedex": "715", "busca": ["715", "Noivern"]}</v>
      </c>
    </row>
    <row r="717" spans="1:3" x14ac:dyDescent="0.25">
      <c r="A717">
        <v>716</v>
      </c>
      <c r="B717" t="s">
        <v>815</v>
      </c>
      <c r="C717" t="str">
        <f t="shared" si="11"/>
        <v>,{"pokedex": "716", "busca": ["716", "Xerneasdouble"]}</v>
      </c>
    </row>
    <row r="718" spans="1:3" x14ac:dyDescent="0.25">
      <c r="A718">
        <v>717</v>
      </c>
      <c r="B718" t="s">
        <v>816</v>
      </c>
      <c r="C718" t="str">
        <f t="shared" si="11"/>
        <v>,{"pokedex": "717", "busca": ["717", "Yveltaldouble"]}</v>
      </c>
    </row>
    <row r="719" spans="1:3" x14ac:dyDescent="0.25">
      <c r="A719">
        <v>718</v>
      </c>
      <c r="B719" t="s">
        <v>817</v>
      </c>
      <c r="C719" t="str">
        <f t="shared" si="11"/>
        <v>,{"pokedex": "718", "busca": ["718", "Zygardedouble"]}</v>
      </c>
    </row>
    <row r="720" spans="1:3" x14ac:dyDescent="0.25">
      <c r="A720">
        <v>719</v>
      </c>
      <c r="B720" t="s">
        <v>863</v>
      </c>
      <c r="C720" t="str">
        <f t="shared" si="11"/>
        <v>,{"pokedex": "719", "busca": ["719", "Diancie"]}</v>
      </c>
    </row>
    <row r="721" spans="1:3" x14ac:dyDescent="0.25">
      <c r="A721">
        <v>720</v>
      </c>
      <c r="B721" t="s">
        <v>864</v>
      </c>
      <c r="C721" t="str">
        <f t="shared" si="11"/>
        <v>,{"pokedex": "720", "busca": ["720", "Hoopa"]}</v>
      </c>
    </row>
    <row r="722" spans="1:3" x14ac:dyDescent="0.25">
      <c r="A722">
        <v>721</v>
      </c>
      <c r="B722" t="s">
        <v>865</v>
      </c>
      <c r="C722" t="str">
        <f t="shared" si="11"/>
        <v>,{"pokedex": "721", "busca": ["721", "Volcanion"]}</v>
      </c>
    </row>
    <row r="723" spans="1:3" x14ac:dyDescent="0.25">
      <c r="A723">
        <v>722</v>
      </c>
      <c r="B723" t="s">
        <v>891</v>
      </c>
      <c r="C723" t="str">
        <f t="shared" si="11"/>
        <v>,{"pokedex": "722", "busca": ["722", "Rowlet"]}</v>
      </c>
    </row>
    <row r="724" spans="1:3" x14ac:dyDescent="0.25">
      <c r="A724">
        <v>723</v>
      </c>
      <c r="B724" t="s">
        <v>5</v>
      </c>
      <c r="C724" t="str">
        <f t="shared" si="11"/>
        <v>,{"pokedex": "723", "busca": ["723", "Dartrix"]}</v>
      </c>
    </row>
    <row r="725" spans="1:3" x14ac:dyDescent="0.25">
      <c r="A725">
        <v>724</v>
      </c>
      <c r="B725" t="s">
        <v>13</v>
      </c>
      <c r="C725" t="str">
        <f t="shared" si="11"/>
        <v>,{"pokedex": "724", "busca": ["724", "Decidueye"]}</v>
      </c>
    </row>
    <row r="726" spans="1:3" x14ac:dyDescent="0.25">
      <c r="A726">
        <v>725</v>
      </c>
      <c r="B726" t="s">
        <v>892</v>
      </c>
      <c r="C726" t="str">
        <f t="shared" si="11"/>
        <v>,{"pokedex": "725", "busca": ["725", "Litten"]}</v>
      </c>
    </row>
    <row r="727" spans="1:3" x14ac:dyDescent="0.25">
      <c r="A727">
        <v>726</v>
      </c>
      <c r="B727" t="s">
        <v>21</v>
      </c>
      <c r="C727" t="str">
        <f t="shared" si="11"/>
        <v>,{"pokedex": "726", "busca": ["726", "Torracat"]}</v>
      </c>
    </row>
    <row r="728" spans="1:3" x14ac:dyDescent="0.25">
      <c r="A728">
        <v>727</v>
      </c>
      <c r="B728" t="s">
        <v>29</v>
      </c>
      <c r="C728" t="str">
        <f t="shared" si="11"/>
        <v>,{"pokedex": "727", "busca": ["727", "Incineroar"]}</v>
      </c>
    </row>
    <row r="729" spans="1:3" x14ac:dyDescent="0.25">
      <c r="A729">
        <v>728</v>
      </c>
      <c r="B729" t="s">
        <v>893</v>
      </c>
      <c r="C729" t="str">
        <f t="shared" si="11"/>
        <v>,{"pokedex": "728", "busca": ["728", "Popplio"]}</v>
      </c>
    </row>
    <row r="730" spans="1:3" x14ac:dyDescent="0.25">
      <c r="A730">
        <v>729</v>
      </c>
      <c r="B730" t="s">
        <v>37</v>
      </c>
      <c r="C730" t="str">
        <f t="shared" si="11"/>
        <v>,{"pokedex": "729", "busca": ["729", "Brionne"]}</v>
      </c>
    </row>
    <row r="731" spans="1:3" x14ac:dyDescent="0.25">
      <c r="A731">
        <v>730</v>
      </c>
      <c r="B731" t="s">
        <v>45</v>
      </c>
      <c r="C731" t="str">
        <f t="shared" si="11"/>
        <v>,{"pokedex": "730", "busca": ["730", "Primarina"]}</v>
      </c>
    </row>
    <row r="732" spans="1:3" x14ac:dyDescent="0.25">
      <c r="A732">
        <v>731</v>
      </c>
      <c r="B732" t="s">
        <v>53</v>
      </c>
      <c r="C732" t="str">
        <f t="shared" si="11"/>
        <v>,{"pokedex": "731", "busca": ["731", "Pikipek"]}</v>
      </c>
    </row>
    <row r="733" spans="1:3" x14ac:dyDescent="0.25">
      <c r="A733">
        <v>732</v>
      </c>
      <c r="B733" t="s">
        <v>61</v>
      </c>
      <c r="C733" t="str">
        <f t="shared" si="11"/>
        <v>,{"pokedex": "732", "busca": ["732", "Trumbeak"]}</v>
      </c>
    </row>
    <row r="734" spans="1:3" x14ac:dyDescent="0.25">
      <c r="A734">
        <v>733</v>
      </c>
      <c r="B734" t="s">
        <v>69</v>
      </c>
      <c r="C734" t="str">
        <f t="shared" si="11"/>
        <v>,{"pokedex": "733", "busca": ["733", "Toucannon"]}</v>
      </c>
    </row>
    <row r="735" spans="1:3" x14ac:dyDescent="0.25">
      <c r="A735">
        <v>734</v>
      </c>
      <c r="B735" t="s">
        <v>77</v>
      </c>
      <c r="C735" t="str">
        <f t="shared" si="11"/>
        <v>,{"pokedex": "734", "busca": ["734", "Yungoos"]}</v>
      </c>
    </row>
    <row r="736" spans="1:3" x14ac:dyDescent="0.25">
      <c r="A736">
        <v>735</v>
      </c>
      <c r="B736" t="s">
        <v>85</v>
      </c>
      <c r="C736" t="str">
        <f t="shared" si="11"/>
        <v>,{"pokedex": "735", "busca": ["735", "Gumshoos"]}</v>
      </c>
    </row>
    <row r="737" spans="1:3" x14ac:dyDescent="0.25">
      <c r="A737">
        <v>736</v>
      </c>
      <c r="B737" t="s">
        <v>93</v>
      </c>
      <c r="C737" t="str">
        <f t="shared" si="11"/>
        <v>,{"pokedex": "736", "busca": ["736", "Grubbin"]}</v>
      </c>
    </row>
    <row r="738" spans="1:3" x14ac:dyDescent="0.25">
      <c r="A738">
        <v>737</v>
      </c>
      <c r="B738" t="s">
        <v>101</v>
      </c>
      <c r="C738" t="str">
        <f t="shared" si="11"/>
        <v>,{"pokedex": "737", "busca": ["737", "Charjabug"]}</v>
      </c>
    </row>
    <row r="739" spans="1:3" x14ac:dyDescent="0.25">
      <c r="A739">
        <v>738</v>
      </c>
      <c r="B739" t="s">
        <v>109</v>
      </c>
      <c r="C739" t="str">
        <f t="shared" si="11"/>
        <v>,{"pokedex": "738", "busca": ["738", "Vikavolt"]}</v>
      </c>
    </row>
    <row r="740" spans="1:3" x14ac:dyDescent="0.25">
      <c r="A740">
        <v>739</v>
      </c>
      <c r="B740" t="s">
        <v>117</v>
      </c>
      <c r="C740" t="str">
        <f t="shared" si="11"/>
        <v>,{"pokedex": "739", "busca": ["739", "Crabrawler"]}</v>
      </c>
    </row>
    <row r="741" spans="1:3" x14ac:dyDescent="0.25">
      <c r="A741">
        <v>740</v>
      </c>
      <c r="B741" t="s">
        <v>125</v>
      </c>
      <c r="C741" t="str">
        <f t="shared" si="11"/>
        <v>,{"pokedex": "740", "busca": ["740", "Crabominable"]}</v>
      </c>
    </row>
    <row r="742" spans="1:3" x14ac:dyDescent="0.25">
      <c r="A742">
        <v>741</v>
      </c>
      <c r="B742" t="s">
        <v>132</v>
      </c>
      <c r="C742" t="str">
        <f t="shared" si="11"/>
        <v>,{"pokedex": "741", "busca": ["741", "Oricorio"]}</v>
      </c>
    </row>
    <row r="743" spans="1:3" x14ac:dyDescent="0.25">
      <c r="A743">
        <v>742</v>
      </c>
      <c r="B743" t="s">
        <v>139</v>
      </c>
      <c r="C743" t="str">
        <f t="shared" si="11"/>
        <v>,{"pokedex": "742", "busca": ["742", "Cutiefly"]}</v>
      </c>
    </row>
    <row r="744" spans="1:3" x14ac:dyDescent="0.25">
      <c r="A744">
        <v>743</v>
      </c>
      <c r="B744" t="s">
        <v>145</v>
      </c>
      <c r="C744" t="str">
        <f t="shared" si="11"/>
        <v>,{"pokedex": "743", "busca": ["743", "Ribombee"]}</v>
      </c>
    </row>
    <row r="745" spans="1:3" x14ac:dyDescent="0.25">
      <c r="A745">
        <v>744</v>
      </c>
      <c r="B745" t="s">
        <v>151</v>
      </c>
      <c r="C745" t="str">
        <f t="shared" si="11"/>
        <v>,{"pokedex": "744", "busca": ["744", "Rockruff"]}</v>
      </c>
    </row>
    <row r="746" spans="1:3" x14ac:dyDescent="0.25">
      <c r="A746">
        <v>745</v>
      </c>
      <c r="B746" t="s">
        <v>157</v>
      </c>
      <c r="C746" t="str">
        <f t="shared" si="11"/>
        <v>,{"pokedex": "745", "busca": ["745", "Lycanroc"]}</v>
      </c>
    </row>
    <row r="747" spans="1:3" x14ac:dyDescent="0.25">
      <c r="A747">
        <v>746</v>
      </c>
      <c r="B747" t="s">
        <v>163</v>
      </c>
      <c r="C747" t="str">
        <f t="shared" si="11"/>
        <v>,{"pokedex": "746", "busca": ["746", "Wishiwashi"]}</v>
      </c>
    </row>
    <row r="748" spans="1:3" x14ac:dyDescent="0.25">
      <c r="A748">
        <v>747</v>
      </c>
      <c r="B748" t="s">
        <v>171</v>
      </c>
      <c r="C748" t="str">
        <f t="shared" si="11"/>
        <v>,{"pokedex": "747", "busca": ["747", "Mareanie"]}</v>
      </c>
    </row>
    <row r="749" spans="1:3" x14ac:dyDescent="0.25">
      <c r="A749">
        <v>748</v>
      </c>
      <c r="B749" t="s">
        <v>179</v>
      </c>
      <c r="C749" t="str">
        <f t="shared" si="11"/>
        <v>,{"pokedex": "748", "busca": ["748", "Toxapex"]}</v>
      </c>
    </row>
    <row r="750" spans="1:3" x14ac:dyDescent="0.25">
      <c r="A750">
        <v>749</v>
      </c>
      <c r="B750" t="s">
        <v>187</v>
      </c>
      <c r="C750" t="str">
        <f t="shared" si="11"/>
        <v>,{"pokedex": "749", "busca": ["749", "Mudbray"]}</v>
      </c>
    </row>
    <row r="751" spans="1:3" x14ac:dyDescent="0.25">
      <c r="A751">
        <v>750</v>
      </c>
      <c r="B751" t="s">
        <v>195</v>
      </c>
      <c r="C751" t="str">
        <f t="shared" si="11"/>
        <v>,{"pokedex": "750", "busca": ["750", "Mudsdale"]}</v>
      </c>
    </row>
    <row r="752" spans="1:3" x14ac:dyDescent="0.25">
      <c r="A752">
        <v>751</v>
      </c>
      <c r="B752" t="s">
        <v>203</v>
      </c>
      <c r="C752" t="str">
        <f t="shared" si="11"/>
        <v>,{"pokedex": "751", "busca": ["751", "Dewpider"]}</v>
      </c>
    </row>
    <row r="753" spans="1:3" x14ac:dyDescent="0.25">
      <c r="A753">
        <v>752</v>
      </c>
      <c r="B753" t="s">
        <v>211</v>
      </c>
      <c r="C753" t="str">
        <f t="shared" si="11"/>
        <v>,{"pokedex": "752", "busca": ["752", "Araquanid"]}</v>
      </c>
    </row>
    <row r="754" spans="1:3" x14ac:dyDescent="0.25">
      <c r="A754">
        <v>753</v>
      </c>
      <c r="B754" t="s">
        <v>219</v>
      </c>
      <c r="C754" t="str">
        <f t="shared" si="11"/>
        <v>,{"pokedex": "753", "busca": ["753", "Fomantis"]}</v>
      </c>
    </row>
    <row r="755" spans="1:3" x14ac:dyDescent="0.25">
      <c r="A755">
        <v>754</v>
      </c>
      <c r="B755" t="s">
        <v>227</v>
      </c>
      <c r="C755" t="str">
        <f t="shared" si="11"/>
        <v>,{"pokedex": "754", "busca": ["754", "Lurantis"]}</v>
      </c>
    </row>
    <row r="756" spans="1:3" x14ac:dyDescent="0.25">
      <c r="A756">
        <v>755</v>
      </c>
      <c r="B756" t="s">
        <v>235</v>
      </c>
      <c r="C756" t="str">
        <f t="shared" si="11"/>
        <v>,{"pokedex": "755", "busca": ["755", "Morelull"]}</v>
      </c>
    </row>
    <row r="757" spans="1:3" x14ac:dyDescent="0.25">
      <c r="A757">
        <v>756</v>
      </c>
      <c r="B757" t="s">
        <v>243</v>
      </c>
      <c r="C757" t="str">
        <f t="shared" si="11"/>
        <v>,{"pokedex": "756", "busca": ["756", "Shiinotic"]}</v>
      </c>
    </row>
    <row r="758" spans="1:3" x14ac:dyDescent="0.25">
      <c r="A758">
        <v>757</v>
      </c>
      <c r="B758" t="s">
        <v>251</v>
      </c>
      <c r="C758" t="str">
        <f t="shared" si="11"/>
        <v>,{"pokedex": "757", "busca": ["757", "Salandit"]}</v>
      </c>
    </row>
    <row r="759" spans="1:3" x14ac:dyDescent="0.25">
      <c r="A759">
        <v>758</v>
      </c>
      <c r="B759" t="s">
        <v>259</v>
      </c>
      <c r="C759" t="str">
        <f t="shared" si="11"/>
        <v>,{"pokedex": "758", "busca": ["758", "Salazzle"]}</v>
      </c>
    </row>
    <row r="760" spans="1:3" x14ac:dyDescent="0.25">
      <c r="A760">
        <v>759</v>
      </c>
      <c r="B760" t="s">
        <v>267</v>
      </c>
      <c r="C760" t="str">
        <f t="shared" si="11"/>
        <v>,{"pokedex": "759", "busca": ["759", "Stufful"]}</v>
      </c>
    </row>
    <row r="761" spans="1:3" x14ac:dyDescent="0.25">
      <c r="A761">
        <v>760</v>
      </c>
      <c r="B761" t="s">
        <v>275</v>
      </c>
      <c r="C761" t="str">
        <f t="shared" si="11"/>
        <v>,{"pokedex": "760", "busca": ["760", "Bewear"]}</v>
      </c>
    </row>
    <row r="762" spans="1:3" x14ac:dyDescent="0.25">
      <c r="A762">
        <v>761</v>
      </c>
      <c r="B762" t="s">
        <v>282</v>
      </c>
      <c r="C762" t="str">
        <f t="shared" si="11"/>
        <v>,{"pokedex": "761", "busca": ["761", "Bounsweet"]}</v>
      </c>
    </row>
    <row r="763" spans="1:3" x14ac:dyDescent="0.25">
      <c r="A763">
        <v>762</v>
      </c>
      <c r="B763" t="s">
        <v>290</v>
      </c>
      <c r="C763" t="str">
        <f t="shared" si="11"/>
        <v>,{"pokedex": "762", "busca": ["762", "Steenee"]}</v>
      </c>
    </row>
    <row r="764" spans="1:3" x14ac:dyDescent="0.25">
      <c r="A764">
        <v>763</v>
      </c>
      <c r="B764" t="s">
        <v>298</v>
      </c>
      <c r="C764" t="str">
        <f t="shared" si="11"/>
        <v>,{"pokedex": "763", "busca": ["763", "Tsareena"]}</v>
      </c>
    </row>
    <row r="765" spans="1:3" x14ac:dyDescent="0.25">
      <c r="A765">
        <v>764</v>
      </c>
      <c r="B765" t="s">
        <v>306</v>
      </c>
      <c r="C765" t="str">
        <f t="shared" si="11"/>
        <v>,{"pokedex": "764", "busca": ["764", "Comfey"]}</v>
      </c>
    </row>
    <row r="766" spans="1:3" x14ac:dyDescent="0.25">
      <c r="A766">
        <v>765</v>
      </c>
      <c r="B766" t="s">
        <v>314</v>
      </c>
      <c r="C766" t="str">
        <f t="shared" si="11"/>
        <v>,{"pokedex": "765", "busca": ["765", "Oranguru"]}</v>
      </c>
    </row>
    <row r="767" spans="1:3" x14ac:dyDescent="0.25">
      <c r="A767">
        <v>766</v>
      </c>
      <c r="B767" t="s">
        <v>322</v>
      </c>
      <c r="C767" t="str">
        <f t="shared" si="11"/>
        <v>,{"pokedex": "766", "busca": ["766", "Passimian"]}</v>
      </c>
    </row>
    <row r="768" spans="1:3" x14ac:dyDescent="0.25">
      <c r="A768">
        <v>767</v>
      </c>
      <c r="B768" t="s">
        <v>330</v>
      </c>
      <c r="C768" t="str">
        <f t="shared" si="11"/>
        <v>,{"pokedex": "767", "busca": ["767", "Wimpod"]}</v>
      </c>
    </row>
    <row r="769" spans="1:3" x14ac:dyDescent="0.25">
      <c r="A769">
        <v>768</v>
      </c>
      <c r="B769" t="s">
        <v>335</v>
      </c>
      <c r="C769" t="str">
        <f t="shared" si="11"/>
        <v>,{"pokedex": "768", "busca": ["768", "Golisopod"]}</v>
      </c>
    </row>
    <row r="770" spans="1:3" x14ac:dyDescent="0.25">
      <c r="A770">
        <v>769</v>
      </c>
      <c r="B770" t="s">
        <v>342</v>
      </c>
      <c r="C770" t="str">
        <f t="shared" si="11"/>
        <v>,{"pokedex": "769", "busca": ["769", "Sandygast"]}</v>
      </c>
    </row>
    <row r="771" spans="1:3" x14ac:dyDescent="0.25">
      <c r="A771">
        <v>770</v>
      </c>
      <c r="B771" t="s">
        <v>349</v>
      </c>
      <c r="C771" t="str">
        <f t="shared" si="11"/>
        <v>,{"pokedex": "770", "busca": ["770", "Palossand"]}</v>
      </c>
    </row>
    <row r="772" spans="1:3" x14ac:dyDescent="0.25">
      <c r="A772">
        <v>771</v>
      </c>
      <c r="B772" t="s">
        <v>356</v>
      </c>
      <c r="C772" t="str">
        <f t="shared" ref="C772:C835" si="12">CONCATENATE(",{""pokedex"": """, TEXT(A772,"000"),""", ""busca"": [","""",A772,"""",", ", """",B772,"""","]}")</f>
        <v>,{"pokedex": "771", "busca": ["771", "Pyukumuku"]}</v>
      </c>
    </row>
    <row r="773" spans="1:3" x14ac:dyDescent="0.25">
      <c r="A773">
        <v>772</v>
      </c>
      <c r="B773" t="s">
        <v>364</v>
      </c>
      <c r="C773" t="str">
        <f t="shared" si="12"/>
        <v>,{"pokedex": "772", "busca": ["772", "Type: Null"]}</v>
      </c>
    </row>
    <row r="774" spans="1:3" x14ac:dyDescent="0.25">
      <c r="A774">
        <v>773</v>
      </c>
      <c r="B774" t="s">
        <v>371</v>
      </c>
      <c r="C774" t="str">
        <f t="shared" si="12"/>
        <v>,{"pokedex": "773", "busca": ["773", "Silvally"]}</v>
      </c>
    </row>
    <row r="775" spans="1:3" x14ac:dyDescent="0.25">
      <c r="A775">
        <v>774</v>
      </c>
      <c r="B775" t="s">
        <v>378</v>
      </c>
      <c r="C775" t="str">
        <f t="shared" si="12"/>
        <v>,{"pokedex": "774", "busca": ["774", "Minior"]}</v>
      </c>
    </row>
    <row r="776" spans="1:3" x14ac:dyDescent="0.25">
      <c r="A776">
        <v>775</v>
      </c>
      <c r="B776" t="s">
        <v>385</v>
      </c>
      <c r="C776" t="str">
        <f t="shared" si="12"/>
        <v>,{"pokedex": "775", "busca": ["775", "Komala"]}</v>
      </c>
    </row>
    <row r="777" spans="1:3" x14ac:dyDescent="0.25">
      <c r="A777">
        <v>776</v>
      </c>
      <c r="B777" t="s">
        <v>393</v>
      </c>
      <c r="C777" t="str">
        <f t="shared" si="12"/>
        <v>,{"pokedex": "776", "busca": ["776", "Turtonator"]}</v>
      </c>
    </row>
    <row r="778" spans="1:3" x14ac:dyDescent="0.25">
      <c r="A778">
        <v>777</v>
      </c>
      <c r="B778" t="s">
        <v>401</v>
      </c>
      <c r="C778" t="str">
        <f t="shared" si="12"/>
        <v>,{"pokedex": "777", "busca": ["777", "Togedemaru"]}</v>
      </c>
    </row>
    <row r="779" spans="1:3" x14ac:dyDescent="0.25">
      <c r="A779">
        <v>778</v>
      </c>
      <c r="B779" t="s">
        <v>409</v>
      </c>
      <c r="C779" t="str">
        <f t="shared" si="12"/>
        <v>,{"pokedex": "778", "busca": ["778", "Mimikyu"]}</v>
      </c>
    </row>
    <row r="780" spans="1:3" x14ac:dyDescent="0.25">
      <c r="A780">
        <v>779</v>
      </c>
      <c r="B780" t="s">
        <v>417</v>
      </c>
      <c r="C780" t="str">
        <f t="shared" si="12"/>
        <v>,{"pokedex": "779", "busca": ["779", "Bruxish"]}</v>
      </c>
    </row>
    <row r="781" spans="1:3" x14ac:dyDescent="0.25">
      <c r="A781">
        <v>780</v>
      </c>
      <c r="B781" t="s">
        <v>425</v>
      </c>
      <c r="C781" t="str">
        <f t="shared" si="12"/>
        <v>,{"pokedex": "780", "busca": ["780", "Drampa"]}</v>
      </c>
    </row>
    <row r="782" spans="1:3" x14ac:dyDescent="0.25">
      <c r="A782">
        <v>781</v>
      </c>
      <c r="B782" t="s">
        <v>432</v>
      </c>
      <c r="C782" t="str">
        <f t="shared" si="12"/>
        <v>,{"pokedex": "781", "busca": ["781", "Dhelmise"]}</v>
      </c>
    </row>
    <row r="783" spans="1:3" x14ac:dyDescent="0.25">
      <c r="A783">
        <v>782</v>
      </c>
      <c r="B783" t="s">
        <v>439</v>
      </c>
      <c r="C783" t="str">
        <f t="shared" si="12"/>
        <v>,{"pokedex": "782", "busca": ["782", "Jangmo-o"]}</v>
      </c>
    </row>
    <row r="784" spans="1:3" x14ac:dyDescent="0.25">
      <c r="A784">
        <v>783</v>
      </c>
      <c r="B784" t="s">
        <v>447</v>
      </c>
      <c r="C784" t="str">
        <f t="shared" si="12"/>
        <v>,{"pokedex": "783", "busca": ["783", "Hakamo-o"]}</v>
      </c>
    </row>
    <row r="785" spans="1:3" x14ac:dyDescent="0.25">
      <c r="A785">
        <v>784</v>
      </c>
      <c r="B785" t="s">
        <v>455</v>
      </c>
      <c r="C785" t="str">
        <f t="shared" si="12"/>
        <v>,{"pokedex": "784", "busca": ["784", "Kommo-o"]}</v>
      </c>
    </row>
    <row r="786" spans="1:3" x14ac:dyDescent="0.25">
      <c r="A786">
        <v>785</v>
      </c>
      <c r="B786" t="s">
        <v>818</v>
      </c>
      <c r="C786" t="str">
        <f t="shared" si="12"/>
        <v>,{"pokedex": "785", "busca": ["785", "Tapu Kokodouble"]}</v>
      </c>
    </row>
    <row r="787" spans="1:3" x14ac:dyDescent="0.25">
      <c r="A787">
        <v>786</v>
      </c>
      <c r="B787" t="s">
        <v>819</v>
      </c>
      <c r="C787" t="str">
        <f t="shared" si="12"/>
        <v>,{"pokedex": "786", "busca": ["786", "Tapu Leledouble"]}</v>
      </c>
    </row>
    <row r="788" spans="1:3" x14ac:dyDescent="0.25">
      <c r="A788">
        <v>787</v>
      </c>
      <c r="B788" t="s">
        <v>820</v>
      </c>
      <c r="C788" t="str">
        <f t="shared" si="12"/>
        <v>,{"pokedex": "787", "busca": ["787", "Tapu Buludouble"]}</v>
      </c>
    </row>
    <row r="789" spans="1:3" x14ac:dyDescent="0.25">
      <c r="A789">
        <v>788</v>
      </c>
      <c r="B789" t="s">
        <v>821</v>
      </c>
      <c r="C789" t="str">
        <f t="shared" si="12"/>
        <v>,{"pokedex": "788", "busca": ["788", "Tapu Finidouble"]}</v>
      </c>
    </row>
    <row r="790" spans="1:3" x14ac:dyDescent="0.25">
      <c r="A790">
        <v>789</v>
      </c>
      <c r="B790" t="s">
        <v>822</v>
      </c>
      <c r="C790" t="str">
        <f t="shared" si="12"/>
        <v>,{"pokedex": "789", "busca": ["789", "Cosmogdouble"]}</v>
      </c>
    </row>
    <row r="791" spans="1:3" x14ac:dyDescent="0.25">
      <c r="A791">
        <v>790</v>
      </c>
      <c r="B791" t="s">
        <v>823</v>
      </c>
      <c r="C791" t="str">
        <f t="shared" si="12"/>
        <v>,{"pokedex": "790", "busca": ["790", "Cosmoemdouble"]}</v>
      </c>
    </row>
    <row r="792" spans="1:3" x14ac:dyDescent="0.25">
      <c r="A792">
        <v>791</v>
      </c>
      <c r="B792" t="s">
        <v>824</v>
      </c>
      <c r="C792" t="str">
        <f t="shared" si="12"/>
        <v>,{"pokedex": "791", "busca": ["791", "Solgaleodouble"]}</v>
      </c>
    </row>
    <row r="793" spans="1:3" x14ac:dyDescent="0.25">
      <c r="A793">
        <v>792</v>
      </c>
      <c r="B793" t="s">
        <v>825</v>
      </c>
      <c r="C793" t="str">
        <f t="shared" si="12"/>
        <v>,{"pokedex": "792", "busca": ["792", "Lunaladouble"]}</v>
      </c>
    </row>
    <row r="794" spans="1:3" x14ac:dyDescent="0.25">
      <c r="A794">
        <v>793</v>
      </c>
      <c r="B794" t="s">
        <v>765</v>
      </c>
      <c r="C794" t="str">
        <f t="shared" si="12"/>
        <v>,{"pokedex": "793", "busca": ["793", "Nihilego♯"]}</v>
      </c>
    </row>
    <row r="795" spans="1:3" x14ac:dyDescent="0.25">
      <c r="A795">
        <v>794</v>
      </c>
      <c r="B795" t="s">
        <v>766</v>
      </c>
      <c r="C795" t="str">
        <f t="shared" si="12"/>
        <v>,{"pokedex": "794", "busca": ["794", "Buzzwole♯"]}</v>
      </c>
    </row>
    <row r="796" spans="1:3" x14ac:dyDescent="0.25">
      <c r="A796">
        <v>795</v>
      </c>
      <c r="B796" t="s">
        <v>767</v>
      </c>
      <c r="C796" t="str">
        <f t="shared" si="12"/>
        <v>,{"pokedex": "795", "busca": ["795", "Pheromosa♯"]}</v>
      </c>
    </row>
    <row r="797" spans="1:3" x14ac:dyDescent="0.25">
      <c r="A797">
        <v>796</v>
      </c>
      <c r="B797" t="s">
        <v>768</v>
      </c>
      <c r="C797" t="str">
        <f t="shared" si="12"/>
        <v>,{"pokedex": "796", "busca": ["796", "Xurkitree♯"]}</v>
      </c>
    </row>
    <row r="798" spans="1:3" x14ac:dyDescent="0.25">
      <c r="A798">
        <v>797</v>
      </c>
      <c r="B798" t="s">
        <v>769</v>
      </c>
      <c r="C798" t="str">
        <f t="shared" si="12"/>
        <v>,{"pokedex": "797", "busca": ["797", "Celesteela♯"]}</v>
      </c>
    </row>
    <row r="799" spans="1:3" x14ac:dyDescent="0.25">
      <c r="A799">
        <v>798</v>
      </c>
      <c r="B799" t="s">
        <v>770</v>
      </c>
      <c r="C799" t="str">
        <f t="shared" si="12"/>
        <v>,{"pokedex": "798", "busca": ["798", "Kartana♯"]}</v>
      </c>
    </row>
    <row r="800" spans="1:3" x14ac:dyDescent="0.25">
      <c r="A800">
        <v>799</v>
      </c>
      <c r="B800" t="s">
        <v>771</v>
      </c>
      <c r="C800" t="str">
        <f t="shared" si="12"/>
        <v>,{"pokedex": "799", "busca": ["799", "Guzzlord♯"]}</v>
      </c>
    </row>
    <row r="801" spans="1:3" x14ac:dyDescent="0.25">
      <c r="A801">
        <v>800</v>
      </c>
      <c r="B801" t="s">
        <v>826</v>
      </c>
      <c r="C801" t="str">
        <f t="shared" si="12"/>
        <v>,{"pokedex": "800", "busca": ["800", "Necrozmadouble"]}</v>
      </c>
    </row>
    <row r="802" spans="1:3" x14ac:dyDescent="0.25">
      <c r="A802">
        <v>801</v>
      </c>
      <c r="B802" t="s">
        <v>866</v>
      </c>
      <c r="C802" t="str">
        <f t="shared" si="12"/>
        <v>,{"pokedex": "801", "busca": ["801", "Magearna"]}</v>
      </c>
    </row>
    <row r="803" spans="1:3" x14ac:dyDescent="0.25">
      <c r="A803">
        <v>802</v>
      </c>
      <c r="B803" t="s">
        <v>867</v>
      </c>
      <c r="C803" t="str">
        <f t="shared" si="12"/>
        <v>,{"pokedex": "802", "busca": ["802", "Marshadow"]}</v>
      </c>
    </row>
    <row r="804" spans="1:3" x14ac:dyDescent="0.25">
      <c r="A804">
        <v>803</v>
      </c>
      <c r="B804" t="s">
        <v>772</v>
      </c>
      <c r="C804" t="str">
        <f t="shared" si="12"/>
        <v>,{"pokedex": "803", "busca": ["803", "Poipole♯"]}</v>
      </c>
    </row>
    <row r="805" spans="1:3" x14ac:dyDescent="0.25">
      <c r="A805">
        <v>804</v>
      </c>
      <c r="B805" t="s">
        <v>773</v>
      </c>
      <c r="C805" t="str">
        <f t="shared" si="12"/>
        <v>,{"pokedex": "804", "busca": ["804", "Naganadel♯"]}</v>
      </c>
    </row>
    <row r="806" spans="1:3" x14ac:dyDescent="0.25">
      <c r="A806">
        <v>805</v>
      </c>
      <c r="B806" t="s">
        <v>774</v>
      </c>
      <c r="C806" t="str">
        <f t="shared" si="12"/>
        <v>,{"pokedex": "805", "busca": ["805", "Stakataka♯"]}</v>
      </c>
    </row>
    <row r="807" spans="1:3" x14ac:dyDescent="0.25">
      <c r="A807">
        <v>806</v>
      </c>
      <c r="B807" t="s">
        <v>775</v>
      </c>
      <c r="C807" t="str">
        <f t="shared" si="12"/>
        <v>,{"pokedex": "806", "busca": ["806", "Blacephalon♯"]}</v>
      </c>
    </row>
    <row r="808" spans="1:3" x14ac:dyDescent="0.25">
      <c r="A808">
        <v>807</v>
      </c>
      <c r="B808" t="s">
        <v>868</v>
      </c>
      <c r="C808" t="str">
        <f t="shared" si="12"/>
        <v>,{"pokedex": "807", "busca": ["807", "Zeraora"]}</v>
      </c>
    </row>
    <row r="809" spans="1:3" x14ac:dyDescent="0.25">
      <c r="A809">
        <v>808</v>
      </c>
      <c r="B809" t="s">
        <v>869</v>
      </c>
      <c r="C809" t="str">
        <f t="shared" si="12"/>
        <v>,{"pokedex": "808", "busca": ["808", "Meltan"]}</v>
      </c>
    </row>
    <row r="810" spans="1:3" x14ac:dyDescent="0.25">
      <c r="A810">
        <v>809</v>
      </c>
      <c r="B810" t="s">
        <v>870</v>
      </c>
      <c r="C810" t="str">
        <f t="shared" si="12"/>
        <v>,{"pokedex": "809", "busca": ["809", "Melmetal"]}</v>
      </c>
    </row>
    <row r="811" spans="1:3" x14ac:dyDescent="0.25">
      <c r="A811">
        <v>810</v>
      </c>
      <c r="B811" t="s">
        <v>894</v>
      </c>
      <c r="C811" t="str">
        <f t="shared" si="12"/>
        <v>,{"pokedex": "810", "busca": ["810", "Grookey"]}</v>
      </c>
    </row>
    <row r="812" spans="1:3" x14ac:dyDescent="0.25">
      <c r="A812">
        <v>811</v>
      </c>
      <c r="B812" t="s">
        <v>6</v>
      </c>
      <c r="C812" t="str">
        <f t="shared" si="12"/>
        <v>,{"pokedex": "811", "busca": ["811", "Thwackey"]}</v>
      </c>
    </row>
    <row r="813" spans="1:3" x14ac:dyDescent="0.25">
      <c r="A813">
        <v>812</v>
      </c>
      <c r="B813" t="s">
        <v>14</v>
      </c>
      <c r="C813" t="str">
        <f t="shared" si="12"/>
        <v>,{"pokedex": "812", "busca": ["812", "Rillaboom"]}</v>
      </c>
    </row>
    <row r="814" spans="1:3" x14ac:dyDescent="0.25">
      <c r="A814">
        <v>813</v>
      </c>
      <c r="B814" t="s">
        <v>895</v>
      </c>
      <c r="C814" t="str">
        <f t="shared" si="12"/>
        <v>,{"pokedex": "813", "busca": ["813", "Scorbunny"]}</v>
      </c>
    </row>
    <row r="815" spans="1:3" x14ac:dyDescent="0.25">
      <c r="A815">
        <v>814</v>
      </c>
      <c r="B815" t="s">
        <v>22</v>
      </c>
      <c r="C815" t="str">
        <f t="shared" si="12"/>
        <v>,{"pokedex": "814", "busca": ["814", "Raboot"]}</v>
      </c>
    </row>
    <row r="816" spans="1:3" x14ac:dyDescent="0.25">
      <c r="A816">
        <v>815</v>
      </c>
      <c r="B816" t="s">
        <v>30</v>
      </c>
      <c r="C816" t="str">
        <f t="shared" si="12"/>
        <v>,{"pokedex": "815", "busca": ["815", "Cinderace"]}</v>
      </c>
    </row>
    <row r="817" spans="1:3" x14ac:dyDescent="0.25">
      <c r="A817">
        <v>816</v>
      </c>
      <c r="B817" t="s">
        <v>896</v>
      </c>
      <c r="C817" t="str">
        <f t="shared" si="12"/>
        <v>,{"pokedex": "816", "busca": ["816", "Sobble"]}</v>
      </c>
    </row>
    <row r="818" spans="1:3" x14ac:dyDescent="0.25">
      <c r="A818">
        <v>817</v>
      </c>
      <c r="B818" t="s">
        <v>38</v>
      </c>
      <c r="C818" t="str">
        <f t="shared" si="12"/>
        <v>,{"pokedex": "817", "busca": ["817", "Drizzile"]}</v>
      </c>
    </row>
    <row r="819" spans="1:3" x14ac:dyDescent="0.25">
      <c r="A819">
        <v>818</v>
      </c>
      <c r="B819" t="s">
        <v>46</v>
      </c>
      <c r="C819" t="str">
        <f t="shared" si="12"/>
        <v>,{"pokedex": "818", "busca": ["818", "Inteleon"]}</v>
      </c>
    </row>
    <row r="820" spans="1:3" x14ac:dyDescent="0.25">
      <c r="A820">
        <v>819</v>
      </c>
      <c r="B820" t="s">
        <v>54</v>
      </c>
      <c r="C820" t="str">
        <f t="shared" si="12"/>
        <v>,{"pokedex": "819", "busca": ["819", "Skwovet"]}</v>
      </c>
    </row>
    <row r="821" spans="1:3" x14ac:dyDescent="0.25">
      <c r="A821">
        <v>820</v>
      </c>
      <c r="B821" t="s">
        <v>62</v>
      </c>
      <c r="C821" t="str">
        <f t="shared" si="12"/>
        <v>,{"pokedex": "820", "busca": ["820", "Greedent"]}</v>
      </c>
    </row>
    <row r="822" spans="1:3" x14ac:dyDescent="0.25">
      <c r="A822">
        <v>821</v>
      </c>
      <c r="B822" t="s">
        <v>70</v>
      </c>
      <c r="C822" t="str">
        <f t="shared" si="12"/>
        <v>,{"pokedex": "821", "busca": ["821", "Rookidee"]}</v>
      </c>
    </row>
    <row r="823" spans="1:3" x14ac:dyDescent="0.25">
      <c r="A823">
        <v>822</v>
      </c>
      <c r="B823" t="s">
        <v>78</v>
      </c>
      <c r="C823" t="str">
        <f t="shared" si="12"/>
        <v>,{"pokedex": "822", "busca": ["822", "Corvisquire"]}</v>
      </c>
    </row>
    <row r="824" spans="1:3" x14ac:dyDescent="0.25">
      <c r="A824">
        <v>823</v>
      </c>
      <c r="B824" t="s">
        <v>86</v>
      </c>
      <c r="C824" t="str">
        <f t="shared" si="12"/>
        <v>,{"pokedex": "823", "busca": ["823", "Corviknight"]}</v>
      </c>
    </row>
    <row r="825" spans="1:3" x14ac:dyDescent="0.25">
      <c r="A825">
        <v>824</v>
      </c>
      <c r="B825" t="s">
        <v>94</v>
      </c>
      <c r="C825" t="str">
        <f t="shared" si="12"/>
        <v>,{"pokedex": "824", "busca": ["824", "Blipbug"]}</v>
      </c>
    </row>
    <row r="826" spans="1:3" x14ac:dyDescent="0.25">
      <c r="A826">
        <v>825</v>
      </c>
      <c r="B826" t="s">
        <v>102</v>
      </c>
      <c r="C826" t="str">
        <f t="shared" si="12"/>
        <v>,{"pokedex": "825", "busca": ["825", "Dottler"]}</v>
      </c>
    </row>
    <row r="827" spans="1:3" x14ac:dyDescent="0.25">
      <c r="A827">
        <v>826</v>
      </c>
      <c r="B827" t="s">
        <v>110</v>
      </c>
      <c r="C827" t="str">
        <f t="shared" si="12"/>
        <v>,{"pokedex": "826", "busca": ["826", "Orbeetle"]}</v>
      </c>
    </row>
    <row r="828" spans="1:3" x14ac:dyDescent="0.25">
      <c r="A828">
        <v>827</v>
      </c>
      <c r="B828" t="s">
        <v>118</v>
      </c>
      <c r="C828" t="str">
        <f t="shared" si="12"/>
        <v>,{"pokedex": "827", "busca": ["827", "Nickit"]}</v>
      </c>
    </row>
    <row r="829" spans="1:3" x14ac:dyDescent="0.25">
      <c r="A829">
        <v>828</v>
      </c>
      <c r="B829" t="s">
        <v>126</v>
      </c>
      <c r="C829" t="str">
        <f t="shared" si="12"/>
        <v>,{"pokedex": "828", "busca": ["828", "Thievul"]}</v>
      </c>
    </row>
    <row r="830" spans="1:3" x14ac:dyDescent="0.25">
      <c r="A830">
        <v>829</v>
      </c>
      <c r="B830" t="s">
        <v>133</v>
      </c>
      <c r="C830" t="str">
        <f t="shared" si="12"/>
        <v>,{"pokedex": "829", "busca": ["829", "Gossifleur"]}</v>
      </c>
    </row>
    <row r="831" spans="1:3" x14ac:dyDescent="0.25">
      <c r="A831">
        <v>830</v>
      </c>
      <c r="B831" t="s">
        <v>140</v>
      </c>
      <c r="C831" t="str">
        <f t="shared" si="12"/>
        <v>,{"pokedex": "830", "busca": ["830", "Eldegoss"]}</v>
      </c>
    </row>
    <row r="832" spans="1:3" x14ac:dyDescent="0.25">
      <c r="A832">
        <v>831</v>
      </c>
      <c r="B832" t="s">
        <v>146</v>
      </c>
      <c r="C832" t="str">
        <f t="shared" si="12"/>
        <v>,{"pokedex": "831", "busca": ["831", "Wooloo"]}</v>
      </c>
    </row>
    <row r="833" spans="1:3" x14ac:dyDescent="0.25">
      <c r="A833">
        <v>832</v>
      </c>
      <c r="B833" t="s">
        <v>152</v>
      </c>
      <c r="C833" t="str">
        <f t="shared" si="12"/>
        <v>,{"pokedex": "832", "busca": ["832", "Dubwool"]}</v>
      </c>
    </row>
    <row r="834" spans="1:3" x14ac:dyDescent="0.25">
      <c r="A834">
        <v>833</v>
      </c>
      <c r="B834" t="s">
        <v>158</v>
      </c>
      <c r="C834" t="str">
        <f t="shared" si="12"/>
        <v>,{"pokedex": "833", "busca": ["833", "Chewtle"]}</v>
      </c>
    </row>
    <row r="835" spans="1:3" x14ac:dyDescent="0.25">
      <c r="A835">
        <v>834</v>
      </c>
      <c r="B835" t="s">
        <v>164</v>
      </c>
      <c r="C835" t="str">
        <f t="shared" si="12"/>
        <v>,{"pokedex": "834", "busca": ["834", "Drednaw"]}</v>
      </c>
    </row>
    <row r="836" spans="1:3" x14ac:dyDescent="0.25">
      <c r="A836">
        <v>835</v>
      </c>
      <c r="B836" t="s">
        <v>172</v>
      </c>
      <c r="C836" t="str">
        <f t="shared" ref="C836:C899" si="13">CONCATENATE(",{""pokedex"": """, TEXT(A836,"000"),""", ""busca"": [","""",A836,"""",", ", """",B836,"""","]}")</f>
        <v>,{"pokedex": "835", "busca": ["835", "Yamper"]}</v>
      </c>
    </row>
    <row r="837" spans="1:3" x14ac:dyDescent="0.25">
      <c r="A837">
        <v>836</v>
      </c>
      <c r="B837" t="s">
        <v>180</v>
      </c>
      <c r="C837" t="str">
        <f t="shared" si="13"/>
        <v>,{"pokedex": "836", "busca": ["836", "Boltund"]}</v>
      </c>
    </row>
    <row r="838" spans="1:3" x14ac:dyDescent="0.25">
      <c r="A838">
        <v>837</v>
      </c>
      <c r="B838" t="s">
        <v>188</v>
      </c>
      <c r="C838" t="str">
        <f t="shared" si="13"/>
        <v>,{"pokedex": "837", "busca": ["837", "Rolycoly"]}</v>
      </c>
    </row>
    <row r="839" spans="1:3" x14ac:dyDescent="0.25">
      <c r="A839">
        <v>838</v>
      </c>
      <c r="B839" t="s">
        <v>196</v>
      </c>
      <c r="C839" t="str">
        <f t="shared" si="13"/>
        <v>,{"pokedex": "838", "busca": ["838", "Carkol"]}</v>
      </c>
    </row>
    <row r="840" spans="1:3" x14ac:dyDescent="0.25">
      <c r="A840">
        <v>839</v>
      </c>
      <c r="B840" t="s">
        <v>204</v>
      </c>
      <c r="C840" t="str">
        <f t="shared" si="13"/>
        <v>,{"pokedex": "839", "busca": ["839", "Coalossal"]}</v>
      </c>
    </row>
    <row r="841" spans="1:3" x14ac:dyDescent="0.25">
      <c r="A841">
        <v>840</v>
      </c>
      <c r="B841" t="s">
        <v>212</v>
      </c>
      <c r="C841" t="str">
        <f t="shared" si="13"/>
        <v>,{"pokedex": "840", "busca": ["840", "Applin"]}</v>
      </c>
    </row>
    <row r="842" spans="1:3" x14ac:dyDescent="0.25">
      <c r="A842">
        <v>841</v>
      </c>
      <c r="B842" t="s">
        <v>220</v>
      </c>
      <c r="C842" t="str">
        <f t="shared" si="13"/>
        <v>,{"pokedex": "841", "busca": ["841", "Flapple"]}</v>
      </c>
    </row>
    <row r="843" spans="1:3" x14ac:dyDescent="0.25">
      <c r="A843">
        <v>842</v>
      </c>
      <c r="B843" t="s">
        <v>228</v>
      </c>
      <c r="C843" t="str">
        <f t="shared" si="13"/>
        <v>,{"pokedex": "842", "busca": ["842", "Appletun"]}</v>
      </c>
    </row>
    <row r="844" spans="1:3" x14ac:dyDescent="0.25">
      <c r="A844">
        <v>843</v>
      </c>
      <c r="B844" t="s">
        <v>236</v>
      </c>
      <c r="C844" t="str">
        <f t="shared" si="13"/>
        <v>,{"pokedex": "843", "busca": ["843", "Silicobra"]}</v>
      </c>
    </row>
    <row r="845" spans="1:3" x14ac:dyDescent="0.25">
      <c r="A845">
        <v>844</v>
      </c>
      <c r="B845" t="s">
        <v>244</v>
      </c>
      <c r="C845" t="str">
        <f t="shared" si="13"/>
        <v>,{"pokedex": "844", "busca": ["844", "Sandaconda"]}</v>
      </c>
    </row>
    <row r="846" spans="1:3" x14ac:dyDescent="0.25">
      <c r="A846">
        <v>845</v>
      </c>
      <c r="B846" t="s">
        <v>252</v>
      </c>
      <c r="C846" t="str">
        <f t="shared" si="13"/>
        <v>,{"pokedex": "845", "busca": ["845", "Cramorant"]}</v>
      </c>
    </row>
    <row r="847" spans="1:3" x14ac:dyDescent="0.25">
      <c r="A847">
        <v>846</v>
      </c>
      <c r="B847" t="s">
        <v>260</v>
      </c>
      <c r="C847" t="str">
        <f t="shared" si="13"/>
        <v>,{"pokedex": "846", "busca": ["846", "Arrokuda"]}</v>
      </c>
    </row>
    <row r="848" spans="1:3" x14ac:dyDescent="0.25">
      <c r="A848">
        <v>847</v>
      </c>
      <c r="B848" t="s">
        <v>268</v>
      </c>
      <c r="C848" t="str">
        <f t="shared" si="13"/>
        <v>,{"pokedex": "847", "busca": ["847", "Barraskewda"]}</v>
      </c>
    </row>
    <row r="849" spans="1:3" x14ac:dyDescent="0.25">
      <c r="A849">
        <v>848</v>
      </c>
      <c r="B849" t="s">
        <v>849</v>
      </c>
      <c r="C849" t="str">
        <f t="shared" si="13"/>
        <v>,{"pokedex": "848", "busca": ["848", "Toxel"]}</v>
      </c>
    </row>
    <row r="850" spans="1:3" x14ac:dyDescent="0.25">
      <c r="A850">
        <v>849</v>
      </c>
      <c r="B850" t="s">
        <v>283</v>
      </c>
      <c r="C850" t="str">
        <f t="shared" si="13"/>
        <v>,{"pokedex": "849", "busca": ["849", "Toxtricity"]}</v>
      </c>
    </row>
    <row r="851" spans="1:3" x14ac:dyDescent="0.25">
      <c r="A851">
        <v>850</v>
      </c>
      <c r="B851" t="s">
        <v>291</v>
      </c>
      <c r="C851" t="str">
        <f t="shared" si="13"/>
        <v>,{"pokedex": "850", "busca": ["850", "Sizzlipede"]}</v>
      </c>
    </row>
    <row r="852" spans="1:3" x14ac:dyDescent="0.25">
      <c r="A852">
        <v>851</v>
      </c>
      <c r="B852" t="s">
        <v>299</v>
      </c>
      <c r="C852" t="str">
        <f t="shared" si="13"/>
        <v>,{"pokedex": "851", "busca": ["851", "Centiskorch"]}</v>
      </c>
    </row>
    <row r="853" spans="1:3" x14ac:dyDescent="0.25">
      <c r="A853">
        <v>852</v>
      </c>
      <c r="B853" t="s">
        <v>307</v>
      </c>
      <c r="C853" t="str">
        <f t="shared" si="13"/>
        <v>,{"pokedex": "852", "busca": ["852", "Clobbopus"]}</v>
      </c>
    </row>
    <row r="854" spans="1:3" x14ac:dyDescent="0.25">
      <c r="A854">
        <v>853</v>
      </c>
      <c r="B854" t="s">
        <v>315</v>
      </c>
      <c r="C854" t="str">
        <f t="shared" si="13"/>
        <v>,{"pokedex": "853", "busca": ["853", "Grapploct"]}</v>
      </c>
    </row>
    <row r="855" spans="1:3" x14ac:dyDescent="0.25">
      <c r="A855">
        <v>854</v>
      </c>
      <c r="B855" t="s">
        <v>323</v>
      </c>
      <c r="C855" t="str">
        <f t="shared" si="13"/>
        <v>,{"pokedex": "854", "busca": ["854", "Sinistea"]}</v>
      </c>
    </row>
    <row r="856" spans="1:3" x14ac:dyDescent="0.25">
      <c r="A856">
        <v>855</v>
      </c>
      <c r="B856" t="s">
        <v>331</v>
      </c>
      <c r="C856" t="str">
        <f t="shared" si="13"/>
        <v>,{"pokedex": "855", "busca": ["855", "Polteageist"]}</v>
      </c>
    </row>
    <row r="857" spans="1:3" x14ac:dyDescent="0.25">
      <c r="A857">
        <v>856</v>
      </c>
      <c r="B857" t="s">
        <v>336</v>
      </c>
      <c r="C857" t="str">
        <f t="shared" si="13"/>
        <v>,{"pokedex": "856", "busca": ["856", "Hatenna"]}</v>
      </c>
    </row>
    <row r="858" spans="1:3" x14ac:dyDescent="0.25">
      <c r="A858">
        <v>857</v>
      </c>
      <c r="B858" t="s">
        <v>343</v>
      </c>
      <c r="C858" t="str">
        <f t="shared" si="13"/>
        <v>,{"pokedex": "857", "busca": ["857", "Hattrem"]}</v>
      </c>
    </row>
    <row r="859" spans="1:3" x14ac:dyDescent="0.25">
      <c r="A859">
        <v>858</v>
      </c>
      <c r="B859" t="s">
        <v>350</v>
      </c>
      <c r="C859" t="str">
        <f t="shared" si="13"/>
        <v>,{"pokedex": "858", "busca": ["858", "Hatterene"]}</v>
      </c>
    </row>
    <row r="860" spans="1:3" x14ac:dyDescent="0.25">
      <c r="A860">
        <v>859</v>
      </c>
      <c r="B860" t="s">
        <v>357</v>
      </c>
      <c r="C860" t="str">
        <f t="shared" si="13"/>
        <v>,{"pokedex": "859", "busca": ["859", "Impidimp"]}</v>
      </c>
    </row>
    <row r="861" spans="1:3" x14ac:dyDescent="0.25">
      <c r="A861">
        <v>860</v>
      </c>
      <c r="B861" t="s">
        <v>365</v>
      </c>
      <c r="C861" t="str">
        <f t="shared" si="13"/>
        <v>,{"pokedex": "860", "busca": ["860", "Morgrem"]}</v>
      </c>
    </row>
    <row r="862" spans="1:3" x14ac:dyDescent="0.25">
      <c r="A862">
        <v>861</v>
      </c>
      <c r="B862" t="s">
        <v>372</v>
      </c>
      <c r="C862" t="str">
        <f t="shared" si="13"/>
        <v>,{"pokedex": "861", "busca": ["861", "Grimmsnarl"]}</v>
      </c>
    </row>
    <row r="863" spans="1:3" x14ac:dyDescent="0.25">
      <c r="A863">
        <v>862</v>
      </c>
      <c r="B863" t="s">
        <v>379</v>
      </c>
      <c r="C863" t="str">
        <f t="shared" si="13"/>
        <v>,{"pokedex": "862", "busca": ["862", "Obstagoon"]}</v>
      </c>
    </row>
    <row r="864" spans="1:3" x14ac:dyDescent="0.25">
      <c r="A864">
        <v>863</v>
      </c>
      <c r="B864" t="s">
        <v>386</v>
      </c>
      <c r="C864" t="str">
        <f t="shared" si="13"/>
        <v>,{"pokedex": "863", "busca": ["863", "Perrserker"]}</v>
      </c>
    </row>
    <row r="865" spans="1:3" x14ac:dyDescent="0.25">
      <c r="A865">
        <v>864</v>
      </c>
      <c r="B865" t="s">
        <v>394</v>
      </c>
      <c r="C865" t="str">
        <f t="shared" si="13"/>
        <v>,{"pokedex": "864", "busca": ["864", "Cursola"]}</v>
      </c>
    </row>
    <row r="866" spans="1:3" x14ac:dyDescent="0.25">
      <c r="A866">
        <v>865</v>
      </c>
      <c r="B866" t="s">
        <v>402</v>
      </c>
      <c r="C866" t="str">
        <f t="shared" si="13"/>
        <v>,{"pokedex": "865", "busca": ["865", "Sirfetch'd"]}</v>
      </c>
    </row>
    <row r="867" spans="1:3" x14ac:dyDescent="0.25">
      <c r="A867">
        <v>866</v>
      </c>
      <c r="B867" t="s">
        <v>410</v>
      </c>
      <c r="C867" t="str">
        <f t="shared" si="13"/>
        <v>,{"pokedex": "866", "busca": ["866", "Mr. Rime"]}</v>
      </c>
    </row>
    <row r="868" spans="1:3" x14ac:dyDescent="0.25">
      <c r="A868">
        <v>867</v>
      </c>
      <c r="B868" t="s">
        <v>418</v>
      </c>
      <c r="C868" t="str">
        <f t="shared" si="13"/>
        <v>,{"pokedex": "867", "busca": ["867", "Runerigus"]}</v>
      </c>
    </row>
    <row r="869" spans="1:3" x14ac:dyDescent="0.25">
      <c r="A869">
        <v>868</v>
      </c>
      <c r="B869" t="s">
        <v>426</v>
      </c>
      <c r="C869" t="str">
        <f t="shared" si="13"/>
        <v>,{"pokedex": "868", "busca": ["868", "Milcery"]}</v>
      </c>
    </row>
    <row r="870" spans="1:3" x14ac:dyDescent="0.25">
      <c r="A870">
        <v>869</v>
      </c>
      <c r="B870" t="s">
        <v>433</v>
      </c>
      <c r="C870" t="str">
        <f t="shared" si="13"/>
        <v>,{"pokedex": "869", "busca": ["869", "Alcremie"]}</v>
      </c>
    </row>
    <row r="871" spans="1:3" x14ac:dyDescent="0.25">
      <c r="A871">
        <v>870</v>
      </c>
      <c r="B871" t="s">
        <v>440</v>
      </c>
      <c r="C871" t="str">
        <f t="shared" si="13"/>
        <v>,{"pokedex": "870", "busca": ["870", "Falinks"]}</v>
      </c>
    </row>
    <row r="872" spans="1:3" x14ac:dyDescent="0.25">
      <c r="A872">
        <v>871</v>
      </c>
      <c r="B872" t="s">
        <v>448</v>
      </c>
      <c r="C872" t="str">
        <f t="shared" si="13"/>
        <v>,{"pokedex": "871", "busca": ["871", "Pincurchin"]}</v>
      </c>
    </row>
    <row r="873" spans="1:3" x14ac:dyDescent="0.25">
      <c r="A873">
        <v>872</v>
      </c>
      <c r="B873" t="s">
        <v>456</v>
      </c>
      <c r="C873" t="str">
        <f t="shared" si="13"/>
        <v>,{"pokedex": "872", "busca": ["872", "Snom"]}</v>
      </c>
    </row>
    <row r="874" spans="1:3" x14ac:dyDescent="0.25">
      <c r="A874">
        <v>873</v>
      </c>
      <c r="B874" t="s">
        <v>463</v>
      </c>
      <c r="C874" t="str">
        <f t="shared" si="13"/>
        <v>,{"pokedex": "873", "busca": ["873", "Frosmoth"]}</v>
      </c>
    </row>
    <row r="875" spans="1:3" x14ac:dyDescent="0.25">
      <c r="A875">
        <v>874</v>
      </c>
      <c r="B875" t="s">
        <v>470</v>
      </c>
      <c r="C875" t="str">
        <f t="shared" si="13"/>
        <v>,{"pokedex": "874", "busca": ["874", "Stonjourner"]}</v>
      </c>
    </row>
    <row r="876" spans="1:3" x14ac:dyDescent="0.25">
      <c r="A876">
        <v>875</v>
      </c>
      <c r="B876" t="s">
        <v>477</v>
      </c>
      <c r="C876" t="str">
        <f t="shared" si="13"/>
        <v>,{"pokedex": "875", "busca": ["875", "Eiscue"]}</v>
      </c>
    </row>
    <row r="877" spans="1:3" x14ac:dyDescent="0.25">
      <c r="A877">
        <v>876</v>
      </c>
      <c r="B877" t="s">
        <v>483</v>
      </c>
      <c r="C877" t="str">
        <f t="shared" si="13"/>
        <v>,{"pokedex": "876", "busca": ["876", "Indeedee"]}</v>
      </c>
    </row>
    <row r="878" spans="1:3" x14ac:dyDescent="0.25">
      <c r="A878">
        <v>877</v>
      </c>
      <c r="B878" t="s">
        <v>489</v>
      </c>
      <c r="C878" t="str">
        <f t="shared" si="13"/>
        <v>,{"pokedex": "877", "busca": ["877", "Morpeko"]}</v>
      </c>
    </row>
    <row r="879" spans="1:3" x14ac:dyDescent="0.25">
      <c r="A879">
        <v>878</v>
      </c>
      <c r="B879" t="s">
        <v>495</v>
      </c>
      <c r="C879" t="str">
        <f t="shared" si="13"/>
        <v>,{"pokedex": "878", "busca": ["878", "Cufant"]}</v>
      </c>
    </row>
    <row r="880" spans="1:3" x14ac:dyDescent="0.25">
      <c r="A880">
        <v>879</v>
      </c>
      <c r="B880" t="s">
        <v>501</v>
      </c>
      <c r="C880" t="str">
        <f t="shared" si="13"/>
        <v>,{"pokedex": "879", "busca": ["879", "Copperajah"]}</v>
      </c>
    </row>
    <row r="881" spans="1:3" x14ac:dyDescent="0.25">
      <c r="A881">
        <v>880</v>
      </c>
      <c r="B881" t="s">
        <v>776</v>
      </c>
      <c r="C881" t="str">
        <f t="shared" si="13"/>
        <v>,{"pokedex": "880", "busca": ["880", "Dracozolt~"]}</v>
      </c>
    </row>
    <row r="882" spans="1:3" x14ac:dyDescent="0.25">
      <c r="A882">
        <v>881</v>
      </c>
      <c r="B882" t="s">
        <v>777</v>
      </c>
      <c r="C882" t="str">
        <f t="shared" si="13"/>
        <v>,{"pokedex": "881", "busca": ["881", "Arctozolt~"]}</v>
      </c>
    </row>
    <row r="883" spans="1:3" x14ac:dyDescent="0.25">
      <c r="A883">
        <v>882</v>
      </c>
      <c r="B883" t="s">
        <v>778</v>
      </c>
      <c r="C883" t="str">
        <f t="shared" si="13"/>
        <v>,{"pokedex": "882", "busca": ["882", "Dracovish~"]}</v>
      </c>
    </row>
    <row r="884" spans="1:3" x14ac:dyDescent="0.25">
      <c r="A884">
        <v>883</v>
      </c>
      <c r="B884" t="s">
        <v>779</v>
      </c>
      <c r="C884" t="str">
        <f t="shared" si="13"/>
        <v>,{"pokedex": "883", "busca": ["883", "Arctovish~"]}</v>
      </c>
    </row>
    <row r="885" spans="1:3" x14ac:dyDescent="0.25">
      <c r="A885">
        <v>884</v>
      </c>
      <c r="B885" t="s">
        <v>522</v>
      </c>
      <c r="C885" t="str">
        <f t="shared" si="13"/>
        <v>,{"pokedex": "884", "busca": ["884", "Duraludon"]}</v>
      </c>
    </row>
    <row r="886" spans="1:3" x14ac:dyDescent="0.25">
      <c r="A886">
        <v>885</v>
      </c>
      <c r="B886" t="s">
        <v>528</v>
      </c>
      <c r="C886" t="str">
        <f t="shared" si="13"/>
        <v>,{"pokedex": "885", "busca": ["885", "Dreepy"]}</v>
      </c>
    </row>
    <row r="887" spans="1:3" x14ac:dyDescent="0.25">
      <c r="A887">
        <v>886</v>
      </c>
      <c r="B887" t="s">
        <v>534</v>
      </c>
      <c r="C887" t="str">
        <f t="shared" si="13"/>
        <v>,{"pokedex": "886", "busca": ["886", "Drakloak"]}</v>
      </c>
    </row>
    <row r="888" spans="1:3" x14ac:dyDescent="0.25">
      <c r="A888">
        <v>887</v>
      </c>
      <c r="B888" t="s">
        <v>540</v>
      </c>
      <c r="C888" t="str">
        <f t="shared" si="13"/>
        <v>,{"pokedex": "887", "busca": ["887", "Dragapult"]}</v>
      </c>
    </row>
    <row r="889" spans="1:3" x14ac:dyDescent="0.25">
      <c r="A889">
        <v>888</v>
      </c>
      <c r="B889" t="s">
        <v>827</v>
      </c>
      <c r="C889" t="str">
        <f t="shared" si="13"/>
        <v>,{"pokedex": "888", "busca": ["888", "Zaciandouble"]}</v>
      </c>
    </row>
    <row r="890" spans="1:3" x14ac:dyDescent="0.25">
      <c r="A890">
        <v>889</v>
      </c>
      <c r="B890" t="s">
        <v>828</v>
      </c>
      <c r="C890" t="str">
        <f t="shared" si="13"/>
        <v>,{"pokedex": "889", "busca": ["889", "Zamazentadouble"]}</v>
      </c>
    </row>
    <row r="891" spans="1:3" x14ac:dyDescent="0.25">
      <c r="A891">
        <v>890</v>
      </c>
      <c r="B891" t="s">
        <v>829</v>
      </c>
      <c r="C891" t="str">
        <f t="shared" si="13"/>
        <v>,{"pokedex": "890", "busca": ["890", "Eternatusdouble"]}</v>
      </c>
    </row>
    <row r="892" spans="1:3" x14ac:dyDescent="0.25">
      <c r="A892">
        <v>891</v>
      </c>
      <c r="B892" t="s">
        <v>561</v>
      </c>
      <c r="C892" t="str">
        <f t="shared" si="13"/>
        <v>,{"pokedex": "891", "busca": ["891", "Kubfu"]}</v>
      </c>
    </row>
    <row r="893" spans="1:3" x14ac:dyDescent="0.25">
      <c r="A893">
        <v>892</v>
      </c>
      <c r="B893" t="s">
        <v>567</v>
      </c>
      <c r="C893" t="str">
        <f t="shared" si="13"/>
        <v>,{"pokedex": "892", "busca": ["892", "Urshifu"]}</v>
      </c>
    </row>
    <row r="894" spans="1:3" x14ac:dyDescent="0.25">
      <c r="A894">
        <v>893</v>
      </c>
      <c r="B894" t="s">
        <v>573</v>
      </c>
      <c r="C894" t="str">
        <f t="shared" si="13"/>
        <v>,{"pokedex": "893", "busca": ["893", "Zarude"]}</v>
      </c>
    </row>
    <row r="895" spans="1:3" x14ac:dyDescent="0.25">
      <c r="A895">
        <v>894</v>
      </c>
      <c r="B895" t="s">
        <v>578</v>
      </c>
      <c r="C895" t="str">
        <f t="shared" si="13"/>
        <v>,{"pokedex": "894", "busca": ["894", "Regieleki"]}</v>
      </c>
    </row>
    <row r="896" spans="1:3" x14ac:dyDescent="0.25">
      <c r="A896">
        <v>895</v>
      </c>
      <c r="B896" t="s">
        <v>584</v>
      </c>
      <c r="C896" t="str">
        <f t="shared" si="13"/>
        <v>,{"pokedex": "895", "busca": ["895", "Regidrago"]}</v>
      </c>
    </row>
    <row r="897" spans="1:3" x14ac:dyDescent="0.25">
      <c r="A897">
        <v>896</v>
      </c>
      <c r="B897" t="s">
        <v>589</v>
      </c>
      <c r="C897" t="str">
        <f t="shared" si="13"/>
        <v>,{"pokedex": "896", "busca": ["896", "Glastrier"]}</v>
      </c>
    </row>
    <row r="898" spans="1:3" x14ac:dyDescent="0.25">
      <c r="A898">
        <v>897</v>
      </c>
      <c r="B898" t="s">
        <v>594</v>
      </c>
      <c r="C898" t="str">
        <f t="shared" si="13"/>
        <v>,{"pokedex": "897", "busca": ["897", "Spectrier"]}</v>
      </c>
    </row>
    <row r="899" spans="1:3" x14ac:dyDescent="0.25">
      <c r="A899">
        <v>898</v>
      </c>
      <c r="B899" t="s">
        <v>599</v>
      </c>
      <c r="C899" t="str">
        <f t="shared" si="13"/>
        <v>,{"pokedex": "898", "busca": ["898", "Calyrex"]}</v>
      </c>
    </row>
    <row r="900" spans="1:3" x14ac:dyDescent="0.25">
      <c r="C900" t="str">
        <f>CONCATENATE("]}")</f>
        <v>]}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montar_json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Martinez Russo</dc:creator>
  <cp:lastModifiedBy>Bruno Martinez Russo</cp:lastModifiedBy>
  <dcterms:created xsi:type="dcterms:W3CDTF">2021-04-29T19:40:21Z</dcterms:created>
  <dcterms:modified xsi:type="dcterms:W3CDTF">2021-05-03T19:48:55Z</dcterms:modified>
</cp:coreProperties>
</file>