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e6375a2f20370ec/Área de Trabalho/Business plan/Automatização de financeiro 3/"/>
    </mc:Choice>
  </mc:AlternateContent>
  <xr:revisionPtr revIDLastSave="103" documentId="114_{B6887B50-1A9F-43DC-AA0C-D3D02BE47CDE}" xr6:coauthVersionLast="45" xr6:coauthVersionMax="45" xr10:uidLastSave="{15351FC8-C362-43D7-8E75-E922FA5E48C2}"/>
  <bookViews>
    <workbookView xWindow="-120" yWindow="-120" windowWidth="20730" windowHeight="11160" activeTab="1" xr2:uid="{00000000-000D-0000-FFFF-FFFF00000000}"/>
  </bookViews>
  <sheets>
    <sheet name="Debitos" sheetId="10" r:id="rId1"/>
    <sheet name="Creditos" sheetId="12" r:id="rId2"/>
  </sheets>
  <definedNames>
    <definedName name="DadosExternos_1" localSheetId="1" hidden="1">Creditos!$A$1:$D$18</definedName>
    <definedName name="DadosExternos_3" localSheetId="0" hidden="1">Debitos!$A$1:$E$9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9" i="12" l="1"/>
  <c r="F8" i="12"/>
  <c r="H13" i="12" l="1"/>
  <c r="H14" i="12" s="1"/>
  <c r="I28" i="12"/>
  <c r="I29" i="1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17BA19C-6824-4B99-904D-1A167A85F65E}" keepAlive="1" name="Consulta - creditos" description="Conexão com a consulta 'creditos' na pasta de trabalho." type="5" refreshedVersion="6" background="1" saveData="1">
    <dbPr connection="Provider=Microsoft.Mashup.OleDb.1;Data Source=$Workbook$;Location=creditos;Extended Properties=&quot;&quot;" command="SELECT * FROM [creditos]"/>
  </connection>
  <connection id="2" xr16:uid="{4E534CE5-8E05-490D-B669-10983B257B41}" keepAlive="1" name="Consulta - creditos (2)" description="Conexão com a consulta 'creditos (2)' na pasta de trabalho." type="5" refreshedVersion="6" background="1" saveData="1">
    <dbPr connection="Provider=Microsoft.Mashup.OleDb.1;Data Source=$Workbook$;Location=&quot;creditos (2)&quot;;Extended Properties=&quot;&quot;" command="SELECT * FROM [creditos (2)]"/>
  </connection>
  <connection id="3" xr16:uid="{B7A07ADC-8E57-4D45-BA96-005F078A850E}" keepAlive="1" name="Consulta - creditos (3)" description="Conexão com a consulta 'creditos (3)' na pasta de trabalho." type="5" refreshedVersion="6" background="1" saveData="1">
    <dbPr connection="Provider=Microsoft.Mashup.OleDb.1;Data Source=$Workbook$;Location=&quot;creditos (3)&quot;;Extended Properties=&quot;&quot;" command="SELECT * FROM [creditos (3)]"/>
  </connection>
  <connection id="4" xr16:uid="{7D42945C-B523-40D7-A0E9-17DA16FA3E60}" keepAlive="1" name="Consulta - debitos" description="Conexão com a consulta 'debitos' na pasta de trabalho." type="5" refreshedVersion="6" background="1" saveData="1">
    <dbPr connection="Provider=Microsoft.Mashup.OleDb.1;Data Source=$Workbook$;Location=debitos;Extended Properties=&quot;&quot;" command="SELECT * FROM [debitos]"/>
  </connection>
  <connection id="5" xr16:uid="{F9650DA7-6C36-4E65-A905-73F4FD402E69}" keepAlive="1" name="Consulta - debitos (2)" description="Conexão com a consulta 'debitos (2)' na pasta de trabalho." type="5" refreshedVersion="6" background="1" saveData="1">
    <dbPr connection="Provider=Microsoft.Mashup.OleDb.1;Data Source=$Workbook$;Location=&quot;debitos (2)&quot;;Extended Properties=&quot;&quot;" command="SELECT * FROM [debitos (2)]"/>
  </connection>
  <connection id="6" xr16:uid="{FFAE9959-DCDC-4337-B468-0F75BBCBAE5D}" keepAlive="1" name="Consulta - debitos (3)" description="Conexão com a consulta 'debitos (3)' na pasta de trabalho." type="5" refreshedVersion="6" background="1" saveData="1">
    <dbPr connection="Provider=Microsoft.Mashup.OleDb.1;Data Source=$Workbook$;Location=&quot;debitos (3)&quot;;Extended Properties=&quot;&quot;" command="SELECT * FROM [debitos (3)]"/>
  </connection>
  <connection id="7" xr16:uid="{00000000-0015-0000-FFFF-FFFF00000000}" keepAlive="1" name="Consulta - porto" description="Conexão com a consulta 'porto' na pasta de trabalho." type="5" refreshedVersion="6" background="1" saveData="1">
    <dbPr connection="Provider=Microsoft.Mashup.OleDb.1;Data Source=$Workbook$;Location=porto;Extended Properties=&quot;&quot;" command="SELECT * FROM [porto]"/>
  </connection>
</connections>
</file>

<file path=xl/sharedStrings.xml><?xml version="1.0" encoding="utf-8"?>
<sst xmlns="http://schemas.openxmlformats.org/spreadsheetml/2006/main" count="44" uniqueCount="29">
  <si>
    <t>Column1</t>
  </si>
  <si>
    <t>Column2</t>
  </si>
  <si>
    <t>Column3</t>
  </si>
  <si>
    <t>Column4</t>
  </si>
  <si>
    <t>4</t>
  </si>
  <si>
    <t>PORTO SEGURO CIA SEG GERAIS</t>
  </si>
  <si>
    <t>AZUL COMPANHIA DE SEGUROS GERAIS</t>
  </si>
  <si>
    <t>TOKIO MARINE SEGURADORA S A</t>
  </si>
  <si>
    <t xml:space="preserve">     VAZIO</t>
  </si>
  <si>
    <t xml:space="preserve">     Claro                                      </t>
  </si>
  <si>
    <t xml:space="preserve">     Internet                                   </t>
  </si>
  <si>
    <t>dia</t>
  </si>
  <si>
    <t>descricao</t>
  </si>
  <si>
    <t>descricao2</t>
  </si>
  <si>
    <t>valor</t>
  </si>
  <si>
    <t>DÃ‰B.TIT.COMPE.EFETI</t>
  </si>
  <si>
    <t>DÃ‰B.CONV.TELECOMUN.</t>
  </si>
  <si>
    <t>Column5</t>
  </si>
  <si>
    <t>SUHAI SEGURADORA S A</t>
  </si>
  <si>
    <t>BRADESCO AUTO RE CIA    SEGUROS</t>
  </si>
  <si>
    <t>Column6</t>
  </si>
  <si>
    <t>DEB.PARC.SUBS/INTEG</t>
  </si>
  <si>
    <t xml:space="preserve">DEB.RECARGA TEL.   </t>
  </si>
  <si>
    <t>SOMPO SEGUROS S.A.</t>
  </si>
  <si>
    <t>0604 1461550CRÃ‰D.TED-STR                 194,67C</t>
  </si>
  <si>
    <t xml:space="preserve">     Verisure                                   </t>
  </si>
  <si>
    <t xml:space="preserve">APLICAÃ‡ÃƒO RDC      </t>
  </si>
  <si>
    <t xml:space="preserve">SUL AMERICA SEGUROS DE PESSOAS E PREVIDE   </t>
  </si>
  <si>
    <t xml:space="preserve">SUL AMERICA PARTICIPACOES E INVESTIMENTO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</si>
</sst>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NumberForma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3" connectionId="6" xr16:uid="{3705DEA9-07E7-4DFF-AE27-C0E139E343E7}" autoFormatId="16" applyNumberFormats="0" applyBorderFormats="0" applyFontFormats="0" applyPatternFormats="0" applyAlignmentFormats="0" applyWidthHeightFormats="0">
  <queryTableRefresh nextId="7">
    <queryTableFields count="5">
      <queryTableField id="1" name="Column1" tableColumnId="1"/>
      <queryTableField id="2" name="dia" tableColumnId="2"/>
      <queryTableField id="3" name="descricao" tableColumnId="3"/>
      <queryTableField id="4" name="descricao2" tableColumnId="4"/>
      <queryTableField id="5" name="valor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3" xr16:uid="{D6445C9C-1C34-40EC-AD89-1AACA29C4EE0}" autoFormatId="16" applyNumberFormats="0" applyBorderFormats="0" applyFontFormats="0" applyPatternFormats="0" applyAlignmentFormats="0" applyWidthHeightFormats="0">
  <queryTableRefresh nextId="7" unboundColumnsRight="2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dataBound="0" tableColumnId="5"/>
      <queryTableField id="6" dataBound="0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943705A-AD2E-4E10-8FBD-4AA026AE7FDC}" name="debitos__3" displayName="debitos__3" ref="A1:E9" tableType="queryTable" totalsRowShown="0">
  <autoFilter ref="A1:E9" xr:uid="{4EEF30F1-64BD-43DB-94FC-38D52500EEA8}"/>
  <tableColumns count="5">
    <tableColumn id="1" xr3:uid="{04B36C75-1FC3-4B51-9CD5-377D6F7DF589}" uniqueName="1" name="Column1" queryTableFieldId="1"/>
    <tableColumn id="2" xr3:uid="{F3667F1F-2F36-467C-8DD6-D6BBD56C5A08}" uniqueName="2" name="dia" queryTableFieldId="2"/>
    <tableColumn id="3" xr3:uid="{7D3D1DAE-489B-48BF-997E-9EE26A5AFC0A}" uniqueName="3" name="descricao" queryTableFieldId="3" dataDxfId="2"/>
    <tableColumn id="4" xr3:uid="{5499FEAB-23F8-4896-BF4C-CBB237550B05}" uniqueName="4" name="descricao2" queryTableFieldId="4" dataDxfId="1"/>
    <tableColumn id="5" xr3:uid="{4A2F304E-1DD8-48A5-9585-35C845D14F19}" uniqueName="5" name="valor" queryTableFieldId="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07861DE-3274-445C-8D48-8AEF6C48B3F9}" name="creditos__3" displayName="creditos__3" ref="A1:F18" tableType="queryTable" totalsRowShown="0">
  <autoFilter ref="A1:F18" xr:uid="{132E0693-D0B5-4478-8B9C-1FAF67871B7C}"/>
  <sortState xmlns:xlrd2="http://schemas.microsoft.com/office/spreadsheetml/2017/richdata2" ref="A2:F18">
    <sortCondition ref="D1:D18"/>
  </sortState>
  <tableColumns count="6">
    <tableColumn id="1" xr3:uid="{A4819622-A414-4EF3-B53B-F307A53E674E}" uniqueName="1" name="Column1" queryTableFieldId="1"/>
    <tableColumn id="2" xr3:uid="{CB2930DC-765F-4F0C-A9EE-099E75006F6C}" uniqueName="2" name="Column2" queryTableFieldId="2"/>
    <tableColumn id="3" xr3:uid="{F6CE07D2-3B4E-4498-A006-1F9FACF4F1F2}" uniqueName="3" name="Column3" queryTableFieldId="3"/>
    <tableColumn id="4" xr3:uid="{F8DAC657-11D3-48ED-A92A-7D658A2FDFA0}" uniqueName="4" name="Column4" queryTableFieldId="4" dataDxfId="0"/>
    <tableColumn id="5" xr3:uid="{EB88C9D6-1152-4EDF-85B6-FB1C3BBDAD30}" uniqueName="5" name="Column5" queryTableFieldId="5"/>
    <tableColumn id="6" xr3:uid="{3FDFE10D-F576-4DA4-9747-9A7C0E6267C4}" uniqueName="6" name="Column6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19EC5-481D-4F6A-B6D6-332BFEC2B3BA}">
  <dimension ref="A1:E9"/>
  <sheetViews>
    <sheetView topLeftCell="A10" workbookViewId="0">
      <selection activeCell="E36" activeCellId="1" sqref="D36 E36"/>
    </sheetView>
  </sheetViews>
  <sheetFormatPr defaultRowHeight="15" x14ac:dyDescent="0.25"/>
  <cols>
    <col min="1" max="1" width="11.140625" bestFit="1" customWidth="1"/>
    <col min="2" max="2" width="6" bestFit="1" customWidth="1"/>
    <col min="3" max="3" width="25.28515625" bestFit="1" customWidth="1"/>
    <col min="4" max="4" width="42.42578125" bestFit="1" customWidth="1"/>
    <col min="5" max="5" width="7.7109375" bestFit="1" customWidth="1"/>
  </cols>
  <sheetData>
    <row r="1" spans="1:5" x14ac:dyDescent="0.25">
      <c r="A1" t="s">
        <v>0</v>
      </c>
      <c r="B1" t="s">
        <v>11</v>
      </c>
      <c r="C1" t="s">
        <v>12</v>
      </c>
      <c r="D1" t="s">
        <v>13</v>
      </c>
      <c r="E1" t="s">
        <v>14</v>
      </c>
    </row>
    <row r="2" spans="1:5" x14ac:dyDescent="0.25">
      <c r="A2">
        <v>0</v>
      </c>
      <c r="B2">
        <v>2</v>
      </c>
      <c r="C2" s="1" t="s">
        <v>16</v>
      </c>
      <c r="D2" s="1" t="s">
        <v>10</v>
      </c>
      <c r="E2">
        <v>147.78</v>
      </c>
    </row>
    <row r="3" spans="1:5" x14ac:dyDescent="0.25">
      <c r="A3">
        <v>1</v>
      </c>
      <c r="B3">
        <v>6</v>
      </c>
      <c r="C3" s="1" t="s">
        <v>22</v>
      </c>
      <c r="D3" s="1" t="s">
        <v>24</v>
      </c>
      <c r="E3">
        <v>15</v>
      </c>
    </row>
    <row r="4" spans="1:5" x14ac:dyDescent="0.25">
      <c r="A4">
        <v>2</v>
      </c>
      <c r="B4">
        <v>6</v>
      </c>
      <c r="C4" s="1" t="s">
        <v>16</v>
      </c>
      <c r="D4" s="1" t="s">
        <v>9</v>
      </c>
      <c r="E4">
        <v>64.989999999999995</v>
      </c>
    </row>
    <row r="5" spans="1:5" x14ac:dyDescent="0.25">
      <c r="A5">
        <v>3</v>
      </c>
      <c r="B5">
        <v>6</v>
      </c>
      <c r="C5" s="1" t="s">
        <v>16</v>
      </c>
      <c r="D5" s="1" t="s">
        <v>9</v>
      </c>
      <c r="E5">
        <v>66.39</v>
      </c>
    </row>
    <row r="6" spans="1:5" x14ac:dyDescent="0.25">
      <c r="A6">
        <v>4</v>
      </c>
      <c r="B6">
        <v>6</v>
      </c>
      <c r="C6" s="1" t="s">
        <v>16</v>
      </c>
      <c r="D6" s="1" t="s">
        <v>9</v>
      </c>
      <c r="E6">
        <v>66.39</v>
      </c>
    </row>
    <row r="7" spans="1:5" x14ac:dyDescent="0.25">
      <c r="A7">
        <v>5</v>
      </c>
      <c r="B7">
        <v>6</v>
      </c>
      <c r="C7" s="1" t="s">
        <v>15</v>
      </c>
      <c r="D7" s="1" t="s">
        <v>25</v>
      </c>
      <c r="E7">
        <v>185.22</v>
      </c>
    </row>
    <row r="8" spans="1:5" x14ac:dyDescent="0.25">
      <c r="A8">
        <v>6</v>
      </c>
      <c r="B8">
        <v>6</v>
      </c>
      <c r="C8" s="1" t="s">
        <v>26</v>
      </c>
      <c r="D8" s="1" t="s">
        <v>8</v>
      </c>
      <c r="E8">
        <v>6000</v>
      </c>
    </row>
    <row r="9" spans="1:5" x14ac:dyDescent="0.25">
      <c r="A9">
        <v>7</v>
      </c>
      <c r="B9">
        <v>7</v>
      </c>
      <c r="C9" s="1" t="s">
        <v>21</v>
      </c>
      <c r="D9" s="1" t="s">
        <v>8</v>
      </c>
      <c r="E9">
        <v>10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30686-3A3C-4B47-A72D-2ADE6EEF4AED}">
  <dimension ref="A1:J29"/>
  <sheetViews>
    <sheetView tabSelected="1" workbookViewId="0">
      <selection activeCell="F11" sqref="F11"/>
    </sheetView>
  </sheetViews>
  <sheetFormatPr defaultRowHeight="15" x14ac:dyDescent="0.25"/>
  <cols>
    <col min="1" max="3" width="11.140625" bestFit="1" customWidth="1"/>
    <col min="4" max="4" width="44.7109375" bestFit="1" customWidth="1"/>
    <col min="5" max="6" width="11.1406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17</v>
      </c>
      <c r="F1" t="s">
        <v>20</v>
      </c>
    </row>
    <row r="2" spans="1:10" x14ac:dyDescent="0.25">
      <c r="B2">
        <v>0</v>
      </c>
      <c r="C2">
        <v>3</v>
      </c>
      <c r="D2" s="1" t="s">
        <v>4</v>
      </c>
    </row>
    <row r="3" spans="1:10" x14ac:dyDescent="0.25">
      <c r="A3">
        <v>8</v>
      </c>
      <c r="B3">
        <v>2</v>
      </c>
      <c r="C3">
        <v>29.89</v>
      </c>
      <c r="D3" s="1" t="s">
        <v>6</v>
      </c>
    </row>
    <row r="4" spans="1:10" x14ac:dyDescent="0.25">
      <c r="A4">
        <v>9</v>
      </c>
      <c r="B4">
        <v>6</v>
      </c>
      <c r="C4">
        <v>753.45</v>
      </c>
      <c r="D4" s="1" t="s">
        <v>6</v>
      </c>
    </row>
    <row r="5" spans="1:10" x14ac:dyDescent="0.25">
      <c r="A5">
        <v>12</v>
      </c>
      <c r="B5">
        <v>2</v>
      </c>
      <c r="C5">
        <v>136.44999999999999</v>
      </c>
      <c r="D5" s="1" t="s">
        <v>19</v>
      </c>
    </row>
    <row r="6" spans="1:10" x14ac:dyDescent="0.25">
      <c r="A6">
        <v>13</v>
      </c>
      <c r="B6">
        <v>6</v>
      </c>
      <c r="C6">
        <v>194.67</v>
      </c>
      <c r="D6" s="1" t="s">
        <v>19</v>
      </c>
    </row>
    <row r="7" spans="1:10" x14ac:dyDescent="0.25">
      <c r="A7">
        <v>14</v>
      </c>
      <c r="B7">
        <v>7</v>
      </c>
      <c r="C7">
        <v>136.9</v>
      </c>
      <c r="D7" s="1" t="s">
        <v>19</v>
      </c>
    </row>
    <row r="8" spans="1:10" x14ac:dyDescent="0.25">
      <c r="A8">
        <v>0</v>
      </c>
      <c r="B8">
        <v>1</v>
      </c>
      <c r="C8">
        <v>53.78</v>
      </c>
      <c r="D8" s="1" t="s">
        <v>5</v>
      </c>
      <c r="F8">
        <f>SUM(C3:C18)</f>
        <v>4340.3100000000004</v>
      </c>
    </row>
    <row r="9" spans="1:10" x14ac:dyDescent="0.25">
      <c r="A9">
        <v>1</v>
      </c>
      <c r="B9">
        <v>2</v>
      </c>
      <c r="C9">
        <v>77.069999999999993</v>
      </c>
      <c r="D9" s="1" t="s">
        <v>5</v>
      </c>
      <c r="F9">
        <f>F8/8</f>
        <v>542.53875000000005</v>
      </c>
    </row>
    <row r="10" spans="1:10" x14ac:dyDescent="0.25">
      <c r="A10">
        <v>2</v>
      </c>
      <c r="B10">
        <v>3</v>
      </c>
      <c r="C10">
        <v>256.05</v>
      </c>
      <c r="D10" s="1" t="s">
        <v>5</v>
      </c>
      <c r="J10">
        <v>10792.2</v>
      </c>
    </row>
    <row r="11" spans="1:10" x14ac:dyDescent="0.25">
      <c r="A11">
        <v>3</v>
      </c>
      <c r="B11">
        <v>7</v>
      </c>
      <c r="C11">
        <v>55.46</v>
      </c>
      <c r="D11" s="1" t="s">
        <v>5</v>
      </c>
    </row>
    <row r="12" spans="1:10" x14ac:dyDescent="0.25">
      <c r="A12">
        <v>15</v>
      </c>
      <c r="B12">
        <v>1</v>
      </c>
      <c r="C12">
        <v>426.03</v>
      </c>
      <c r="D12" s="1" t="s">
        <v>23</v>
      </c>
    </row>
    <row r="13" spans="1:10" x14ac:dyDescent="0.25">
      <c r="A13">
        <v>10</v>
      </c>
      <c r="B13">
        <v>2</v>
      </c>
      <c r="C13">
        <v>911.31</v>
      </c>
      <c r="D13" s="1" t="s">
        <v>18</v>
      </c>
      <c r="H13">
        <f>creditos__3[[#This Row],[Column6]]/18</f>
        <v>0</v>
      </c>
    </row>
    <row r="14" spans="1:10" x14ac:dyDescent="0.25">
      <c r="A14">
        <v>5</v>
      </c>
      <c r="B14">
        <v>1</v>
      </c>
      <c r="C14">
        <v>226.94</v>
      </c>
      <c r="D14" s="1" t="s">
        <v>28</v>
      </c>
      <c r="H14">
        <f>H13*31</f>
        <v>0</v>
      </c>
    </row>
    <row r="15" spans="1:10" x14ac:dyDescent="0.25">
      <c r="A15">
        <v>6</v>
      </c>
      <c r="B15">
        <v>6</v>
      </c>
      <c r="C15">
        <v>534.28</v>
      </c>
      <c r="D15" s="1" t="s">
        <v>28</v>
      </c>
    </row>
    <row r="16" spans="1:10" x14ac:dyDescent="0.25">
      <c r="A16">
        <v>7</v>
      </c>
      <c r="B16">
        <v>8</v>
      </c>
      <c r="C16">
        <v>185.59</v>
      </c>
      <c r="D16" s="1" t="s">
        <v>28</v>
      </c>
    </row>
    <row r="17" spans="1:9" x14ac:dyDescent="0.25">
      <c r="A17">
        <v>4</v>
      </c>
      <c r="B17">
        <v>1</v>
      </c>
      <c r="C17">
        <v>32.590000000000003</v>
      </c>
      <c r="D17" s="1" t="s">
        <v>27</v>
      </c>
    </row>
    <row r="18" spans="1:9" x14ac:dyDescent="0.25">
      <c r="A18">
        <v>11</v>
      </c>
      <c r="B18">
        <v>3</v>
      </c>
      <c r="C18">
        <v>329.85</v>
      </c>
      <c r="D18" s="1" t="s">
        <v>7</v>
      </c>
    </row>
    <row r="28" spans="1:9" x14ac:dyDescent="0.25">
      <c r="I28" t="e">
        <f>#REF!/19.5</f>
        <v>#REF!</v>
      </c>
    </row>
    <row r="29" spans="1:9" x14ac:dyDescent="0.25">
      <c r="I29" t="e">
        <f>I28*31</f>
        <v>#REF!</v>
      </c>
    </row>
  </sheetData>
  <phoneticPr fontId="18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3 e 8 5 2 9 f 4 - b 3 6 c - 4 8 2 d - 8 2 7 7 - 5 5 0 d 8 4 c 2 3 b 9 0 "   x m l n s = " h t t p : / / s c h e m a s . m i c r o s o f t . c o m / D a t a M a s h u p " > A A A A A O 8 E A A B Q S w M E F A A C A A g A Q W i I U H Y J K I O n A A A A + A A A A B I A H A B D b 2 5 m a W c v U G F j a 2 F n Z S 5 4 b W w g o h g A K K A U A A A A A A A A A A A A A A A A A A A A A A A A A A A A h Y / R C o I w G I V f R X b v N s 1 Q 5 H d C 3 S Z E Q X Q 7 1 t K R T n G z + W 5 d 9 E i 9 Q k J Z 3 X V 5 D t + B 7 z x u d 8 j H p v a u s j e q 1 R k K M E W e 1 K I 9 K V 1 m a L B n P 0 E 5 g y 0 X F 1 5 K b 4 K 1 S U e j M l R Z 2 6 W E O O e w W + C 2 L 0 l I a U C O x W Y v K t l w X 2 l j u R Y S f V a n / y v E 4 P C S Y S G O E 7 y M I 4 q j J A A y 1 1 A o / U X C y R h T I D 8 l r I f a D r 1 k n f V X O y B z B P J + w Z 5 Q S w M E F A A C A A g A Q W i I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F o i F B 7 S A i P 5 g E A A H k M A A A T A B w A R m 9 y b X V s Y X M v U 2 V j d G l v b j E u b S C i G A A o o B Q A A A A A A A A A A A A A A A A A A A A A A A A A A A D t l T 1 u 2 0 A Q h X s B u s O A b i S A I K A f p 0 j A Q q Z i J E 2 c R E p l p l i S 4 3 i R 5 Q 6 x s y T i G C p y F h c + i C 6 W p X 7 t S E 4 E N V F B F i T x 3 m I 5 O 9 8 8 k D G 1 k j R M l s / e m 3 a r 3 e J b Y T C D g o w l C E G h b b f A X Z e k L T o h 4 i o Y U 1 r m q G 3 n U i o M o t r R l j t e 9 D r + w m g 4 v j C l J r h y a w R 8 l g l K Q / E Y + b u l I l 7 s H K R c e V 3 / e o x K 5 t K i C T 3 f 8 y E i V e a a w 6 E P b 3 V K m d T f w l 7 / v O / D p 5 I s T u y d w n D 7 G n w g j V + 7 / r L C M 2 8 q C 4 K R c t u J j D x X 7 F Q k b t X U C M 0 3 Z P L l 9 t O 7 A r m z O I 9 / f + 8 t x Z 7 7 + n t t X w 2 D 2 p 7 5 s D b 6 L x k D Z 1 g n g S 7 z B M 0 T Z 7 h 2 L P 6 w s 1 m 3 3 Z J 6 f 4 l P O 5 6 6 m 7 T E R z e d 6 n b H V x r H R l Y Y z 3 8 Z F J A h u O M n Q t 1 S f F G y 1 M g M h R I 6 H p W W c m H l T z F / n D 9 Q v f J G a q H T m h Y M 4 n U 9 D a o d V B k m p 0 R q V c 4 / Q A 3 + C 6 h t c 5 9 z 2 q f / i e l Q H G f e J j u d f t c 7 F S x N g P 5 C b B 2 h U w J 2 W I 7 O j + M V i Q T n j 3 V V D B 8 N 5 V T J j H g L b q F Z f I c i c 0 d b I Y P r l T x S a p I K J Q y H 1 p T H z s G L V d S z s c s + k 2 K P i J w a m Q r a C f H G 2 c 1 3 J R S Z o 9 O 9 m Z V B M y v N r B z 6 J z i h Y W n + B M + J / Q Z Q S w E C L Q A U A A I A C A B B a I h Q d g k o g 6 c A A A D 4 A A A A E g A A A A A A A A A A A A A A A A A A A A A A Q 2 9 u Z m l n L 1 B h Y 2 t h Z 2 U u e G 1 s U E s B A i 0 A F A A C A A g A Q W i I U A / K 6 a u k A A A A 6 Q A A A B M A A A A A A A A A A A A A A A A A 8 w A A A F t D b 2 5 0 Z W 5 0 X 1 R 5 c G V z X S 5 4 b W x Q S w E C L Q A U A A I A C A B B a I h Q e 0 g I j + Y B A A B 5 D A A A E w A A A A A A A A A A A A A A A A D k A Q A A R m 9 y b X V s Y X M v U 2 V j d G l v b j E u b V B L B Q Y A A A A A A w A D A M I A A A A X B A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I O w A A A A A A A O Y 6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y d G 8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O S 0 x M V Q w M j o x N z o 1 M C 4 z N D M y N z M 3 W i I g L z 4 8 R W 5 0 c n k g V H l w Z T 0 i R m l s b E N v b H V t b l R 5 c G V z I i B W Y W x 1 Z T 0 i c 0 F 3 T U Z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R d W V y e U l E I i B W Y W x 1 Z T 0 i c z g x N T R j Z D Y x L T l l Z D g t N G Y y N y 0 5 Z m E 4 L T B h M m Q 3 N D F k Y j l k N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9 y d G 8 v V G l w b y B B b H R l c m F k b y 5 7 Q 2 9 s d W 1 u M S w w f S Z x d W 9 0 O y w m c X V v d D t T Z W N 0 a W 9 u M S 9 w b 3 J 0 b y 9 U a X B v I E F s d G V y Y W R v L n t D b 2 x 1 b W 4 y L D F 9 J n F 1 b 3 Q 7 L C Z x d W 9 0 O 1 N l Y 3 R p b 2 4 x L 3 B v c n R v L 1 R p c G 8 g Q W x 0 Z X J h Z G 8 u e 0 N v b H V t b j M s M n 0 m c X V v d D s s J n F 1 b 3 Q 7 U 2 V j d G l v b j E v c G 9 y d G 8 v V G l w b y B B b H R l c m F k b y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w b 3 J 0 b y 9 U a X B v I E F s d G V y Y W R v L n t D b 2 x 1 b W 4 x L D B 9 J n F 1 b 3 Q 7 L C Z x d W 9 0 O 1 N l Y 3 R p b 2 4 x L 3 B v c n R v L 1 R p c G 8 g Q W x 0 Z X J h Z G 8 u e 0 N v b H V t b j I s M X 0 m c X V v d D s s J n F 1 b 3 Q 7 U 2 V j d G l v b j E v c G 9 y d G 8 v V G l w b y B B b H R l c m F k b y 5 7 Q 2 9 s d W 1 u M y w y f S Z x d W 9 0 O y w m c X V v d D t T Z W N 0 a W 9 u M S 9 w b 3 J 0 b y 9 U a X B v I E F s d G V y Y W R v L n t D b 2 x 1 b W 4 0 L D N 9 J n F 1 b 3 Q 7 X S w m c X V v d D t S Z W x h d G l v b n N o a X B J b m Z v J n F 1 b 3 Q 7 O l t d f S I g L z 4 8 R W 5 0 c n k g V H l w Z T 0 i R m l s b E N v d W 5 0 I i B W Y W x 1 Z T 0 i b D g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w b 3 J 0 b y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c n R v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y Z W R p d G 9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w L T A z L T M x V D E 3 O j I 0 O j I 3 L j I 1 O T U y M z h a I i A v P j x F b n R y e S B U e X B l P S J G a W x s Q 2 9 s d W 1 u V H l w Z X M i I F Z h b H V l P S J z Q X d N R k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l F 1 Z X J 5 S U Q i I F Z h b H V l P S J z Z m U 1 M j R k M 2 U t M j d i O S 0 0 O D A 5 L T g 1 Y T I t O T g z O D Q 2 Y T R i M z g x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c m V k a X R v c y 9 U a X B v I E F s d G V y Y W R v L n t D b 2 x 1 b W 4 x L D B 9 J n F 1 b 3 Q 7 L C Z x d W 9 0 O 1 N l Y 3 R p b 2 4 x L 2 N y Z W R p d G 9 z L 1 R p c G 8 g Q W x 0 Z X J h Z G 8 u e 0 N v b H V t b j I s M X 0 m c X V v d D s s J n F 1 b 3 Q 7 U 2 V j d G l v b j E v Y 3 J l Z G l 0 b 3 M v V G l w b y B B b H R l c m F k b y 5 7 Q 2 9 s d W 1 u M y w y f S Z x d W 9 0 O y w m c X V v d D t T Z W N 0 a W 9 u M S 9 j c m V k a X R v c y 9 U a X B v I E F s d G V y Y W R v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N y Z W R p d G 9 z L 1 R p c G 8 g Q W x 0 Z X J h Z G 8 u e 0 N v b H V t b j E s M H 0 m c X V v d D s s J n F 1 b 3 Q 7 U 2 V j d G l v b j E v Y 3 J l Z G l 0 b 3 M v V G l w b y B B b H R l c m F k b y 5 7 Q 2 9 s d W 1 u M i w x f S Z x d W 9 0 O y w m c X V v d D t T Z W N 0 a W 9 u M S 9 j c m V k a X R v c y 9 U a X B v I E F s d G V y Y W R v L n t D b 2 x 1 b W 4 z L D J 9 J n F 1 b 3 Q 7 L C Z x d W 9 0 O 1 N l Y 3 R p b 2 4 x L 2 N y Z W R p d G 9 z L 1 R p c G 8 g Q W x 0 Z X J h Z G 8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y Z W R p d G 9 z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J l Z G l 0 b 3 M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V i a X R v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C 0 w M y 0 z M V Q x N z o y N D o y N y 4 z N T E 2 M z Q 4 W i I g L z 4 8 R W 5 0 c n k g V H l w Z T 0 i R m l s b E N v b H V t b l R 5 c G V z I i B W Y W x 1 Z T 0 i c 0 J n W U Y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R d W V y e U l E I i B W Y W x 1 Z T 0 i c 2 E 4 M T Y 1 Y z k 5 L W Q 0 M m Q t N D R m Y y 1 h M j g 1 L T U 3 N T E 1 O D g 1 Y T c y M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V i a X R v c y 9 U a X B v I E F s d G V y Y W R v L n t D b 2 x 1 b W 4 x L D B 9 J n F 1 b 3 Q 7 L C Z x d W 9 0 O 1 N l Y 3 R p b 2 4 x L 2 R l Y m l 0 b 3 M v V G l w b y B B b H R l c m F k b y 5 7 Q 2 9 s d W 1 u M i w x f S Z x d W 9 0 O y w m c X V v d D t T Z W N 0 a W 9 u M S 9 k Z W J p d G 9 z L 1 R p c G 8 g Q W x 0 Z X J h Z G 8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Z G V i a X R v c y 9 U a X B v I E F s d G V y Y W R v L n t D b 2 x 1 b W 4 x L D B 9 J n F 1 b 3 Q 7 L C Z x d W 9 0 O 1 N l Y 3 R p b 2 4 x L 2 R l Y m l 0 b 3 M v V G l w b y B B b H R l c m F k b y 5 7 Q 2 9 s d W 1 u M i w x f S Z x d W 9 0 O y w m c X V v d D t T Z W N 0 a W 9 u M S 9 k Z W J p d G 9 z L 1 R p c G 8 g Q W x 0 Z X J h Z G 8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l Y m l 0 b 3 M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W J p d G 9 z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y Z W R p d G 9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E N v b H V t b l R 5 c G V z I i B W Y W x 1 Z T 0 i c 0 F 3 T U Z C Z z 0 9 I i A v P j x F b n R y e S B U e X B l P S J G a W x s T G F z d F V w Z G F 0 Z W Q i I F Z h b H V l P S J k M j A y M C 0 w M y 0 z M V Q x N z o y N D o y N y 4 z O T Q 2 M D Q z W i I g L z 4 8 R W 5 0 c n k g V H l w Z T 0 i R m l s b E V y c m 9 y Q 2 9 k Z S I g V m F s d W U 9 I n N V b m t u b 3 d u I i A v P j x F b n R y e S B U e X B l P S J R d W V y e U l E I i B W Y W x 1 Z T 0 i c z J k O D E 1 N z M 3 L T V i M m E t N D g z Z C 0 5 Z G V j L W E 2 Z G V m M W U w N W Q 1 Y y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c m V k a X R v c y A o M i k v V G l w b y B B b H R l c m F k b y 5 7 Q 2 9 s d W 1 u M S w w f S Z x d W 9 0 O y w m c X V v d D t T Z W N 0 a W 9 u M S 9 j c m V k a X R v c y A o M i k v V G l w b y B B b H R l c m F k b y 5 7 Q 2 9 s d W 1 u M i w x f S Z x d W 9 0 O y w m c X V v d D t T Z W N 0 a W 9 u M S 9 j c m V k a X R v c y A o M i k v V G l w b y B B b H R l c m F k b y 5 7 Q 2 9 s d W 1 u M y w y f S Z x d W 9 0 O y w m c X V v d D t T Z W N 0 a W 9 u M S 9 j c m V k a X R v c y A o M i k v V G l w b y B B b H R l c m F k b y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j c m V k a X R v c y A o M i k v V G l w b y B B b H R l c m F k b y 5 7 Q 2 9 s d W 1 u M S w w f S Z x d W 9 0 O y w m c X V v d D t T Z W N 0 a W 9 u M S 9 j c m V k a X R v c y A o M i k v V G l w b y B B b H R l c m F k b y 5 7 Q 2 9 s d W 1 u M i w x f S Z x d W 9 0 O y w m c X V v d D t T Z W N 0 a W 9 u M S 9 j c m V k a X R v c y A o M i k v V G l w b y B B b H R l c m F k b y 5 7 Q 2 9 s d W 1 u M y w y f S Z x d W 9 0 O y w m c X V v d D t T Z W N 0 a W 9 u M S 9 j c m V k a X R v c y A o M i k v V G l w b y B B b H R l c m F k b y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3 J l Z G l 0 b 3 M l M j A o M i k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c m V k a X R v c y U y M C g y K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W J p d G 9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E N v b H V t b k 5 h b W V z I i B W Y W x 1 Z T 0 i c 1 s m c X V v d D t D b 2 x 1 b W 4 x J n F 1 b 3 Q 7 L C Z x d W 9 0 O 2 R p Y S Z x d W 9 0 O y w m c X V v d D t k Z X N j c m l j Y W 8 m c X V v d D s s J n F 1 b 3 Q 7 Z G V z Y 3 J p Y 2 F v M i Z x d W 9 0 O y w m c X V v d D t 2 Y W x v c i Z x d W 9 0 O 1 0 i I C 8 + P E V u d H J 5 I F R 5 c G U 9 I k Z p b G x D b 2 x 1 b W 5 U e X B l c y I g V m F s d W U 9 I n N B d 0 1 H Q m d V P S I g L z 4 8 R W 5 0 c n k g V H l w Z T 0 i R m l s b E x h c 3 R V c G R h d G V k I i B W Y W x 1 Z T 0 i Z D I w M j A t M D M t M z F U M T c 6 M j Q 6 M j c u N D Q y O D A x M V o i I C 8 + P E V u d H J 5 I F R 5 c G U 9 I k Z p b G x F c n J v c k N v Z G U i I F Z h b H V l P S J z V W 5 r b m 9 3 b i I g L z 4 8 R W 5 0 c n k g V H l w Z T 0 i U X V l c n l J R C I g V m F s d W U 9 I n M w N 2 M 2 Z G E y Z S 1 m N W Z l L T Q 0 N D E t Y m F k N i 1 m M G R j Y T Y y Y T Z l O W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V i a X R v c y A o M i k v V G l w b y B B b H R l c m F k b y 5 7 L D B 9 J n F 1 b 3 Q 7 L C Z x d W 9 0 O 1 N l Y 3 R p b 2 4 x L 2 R l Y m l 0 b 3 M g K D I p L 1 R p c G 8 g Q W x 0 Z X J h Z G 8 u e 2 R p Y S w x f S Z x d W 9 0 O y w m c X V v d D t T Z W N 0 a W 9 u M S 9 k Z W J p d G 9 z I C g y K S 9 U a X B v I E F s d G V y Y W R v L n t k Z X N j c m l j Y W 8 s M n 0 m c X V v d D s s J n F 1 b 3 Q 7 U 2 V j d G l v b j E v Z G V i a X R v c y A o M i k v V G l w b y B B b H R l c m F k b y 5 7 Z G V z Y 3 J p Y 2 F v M i w z f S Z x d W 9 0 O y w m c X V v d D t T Z W N 0 a W 9 u M S 9 k Z W J p d G 9 z I C g y K S 9 U a X B v I E F s d G V y Y W R v L n t 2 Y W x v c i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k Z W J p d G 9 z I C g y K S 9 U a X B v I E F s d G V y Y W R v L n s s M H 0 m c X V v d D s s J n F 1 b 3 Q 7 U 2 V j d G l v b j E v Z G V i a X R v c y A o M i k v V G l w b y B B b H R l c m F k b y 5 7 Z G l h L D F 9 J n F 1 b 3 Q 7 L C Z x d W 9 0 O 1 N l Y 3 R p b 2 4 x L 2 R l Y m l 0 b 3 M g K D I p L 1 R p c G 8 g Q W x 0 Z X J h Z G 8 u e 2 R l c 2 N y a W N h b y w y f S Z x d W 9 0 O y w m c X V v d D t T Z W N 0 a W 9 u M S 9 k Z W J p d G 9 z I C g y K S 9 U a X B v I E F s d G V y Y W R v L n t k Z X N j c m l j Y W 8 y L D N 9 J n F 1 b 3 Q 7 L C Z x d W 9 0 O 1 N l Y 3 R p b 2 4 x L 2 R l Y m l 0 b 3 M g K D I p L 1 R p c G 8 g Q W x 0 Z X J h Z G 8 u e 3 Z h b G 9 y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Z W J p d G 9 z J T I w K D I p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V i a X R v c y U y M C g y K S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V i a X R v c y U y M C g y K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W J p d G 9 z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F R h c m d l d C I g V m F s d W U 9 I n N k Z W J p d G 9 z X 1 8 z I i A v P j x F b n R y e S B U e X B l P S J G a W x s Z W R D b 2 1 w b G V 0 Z V J l c 3 V s d F R v V 2 9 y a 3 N o Z W V 0 I i B W Y W x 1 Z T 0 i b D E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U X V l c n l J R C I g V m F s d W U 9 I n M 1 N G Q y O D A 4 Y y 1 i N W N m L T R l Y z A t O W N h O S 0 z N z l i N m R l N j Q 2 O G Y i I C 8 + P E V u d H J 5 I F R 5 c G U 9 I k Z p b G x M Y X N 0 V X B k Y X R l Z C I g V m F s d W U 9 I m Q y M D I w L T A 0 L T A 4 V D E 2 O j A y O j A x L j c z N z k 0 N D d a I i A v P j x F b n R y e S B U e X B l P S J G a W x s Q 2 9 s d W 1 u V H l w Z X M i I F Z h b H V l P S J z Q X d N R 0 J n V T 0 i I C 8 + P E V u d H J 5 I F R 5 c G U 9 I k Z p b G x D b 3 V u d C I g V m F s d W U 9 I m w 4 I i A v P j x F b n R y e S B U e X B l P S J G a W x s Q 2 9 s d W 1 u T m F t Z X M i I F Z h b H V l P S J z W y Z x d W 9 0 O 0 N v b H V t b j E m c X V v d D s s J n F 1 b 3 Q 7 Z G l h J n F 1 b 3 Q 7 L C Z x d W 9 0 O 2 R l c 2 N y a W N h b y Z x d W 9 0 O y w m c X V v d D t k Z X N j c m l j Y W 8 y J n F 1 b 3 Q 7 L C Z x d W 9 0 O 3 Z h b G 9 y J n F 1 b 3 Q 7 X S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C d W Z m Z X J O Z X h 0 U m V m c m V z a C I g V m F s d W U 9 I m w x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Z W J p d G 9 z I C g z K S 9 U a X B v I E F s d G V y Y W R v L n s s M H 0 m c X V v d D s s J n F 1 b 3 Q 7 U 2 V j d G l v b j E v Z G V i a X R v c y A o M y k v V G l w b y B B b H R l c m F k b y 5 7 Z G l h L D F 9 J n F 1 b 3 Q 7 L C Z x d W 9 0 O 1 N l Y 3 R p b 2 4 x L 2 R l Y m l 0 b 3 M g K D M p L 1 R p c G 8 g Q W x 0 Z X J h Z G 8 u e 2 R l c 2 N y a W N h b y w y f S Z x d W 9 0 O y w m c X V v d D t T Z W N 0 a W 9 u M S 9 k Z W J p d G 9 z I C g z K S 9 U a X B v I E F s d G V y Y W R v L n t k Z X N j c m l j Y W 8 y L D N 9 J n F 1 b 3 Q 7 L C Z x d W 9 0 O 1 N l Y 3 R p b 2 4 x L 2 R l Y m l 0 b 3 M g K D M p L 1 R p c G 8 g Q W x 0 Z X J h Z G 8 u e 3 Z h b G 9 y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R l Y m l 0 b 3 M g K D M p L 1 R p c G 8 g Q W x 0 Z X J h Z G 8 u e y w w f S Z x d W 9 0 O y w m c X V v d D t T Z W N 0 a W 9 u M S 9 k Z W J p d G 9 z I C g z K S 9 U a X B v I E F s d G V y Y W R v L n t k a W E s M X 0 m c X V v d D s s J n F 1 b 3 Q 7 U 2 V j d G l v b j E v Z G V i a X R v c y A o M y k v V G l w b y B B b H R l c m F k b y 5 7 Z G V z Y 3 J p Y 2 F v L D J 9 J n F 1 b 3 Q 7 L C Z x d W 9 0 O 1 N l Y 3 R p b 2 4 x L 2 R l Y m l 0 b 3 M g K D M p L 1 R p c G 8 g Q W x 0 Z X J h Z G 8 u e 2 R l c 2 N y a W N h b z I s M 3 0 m c X V v d D s s J n F 1 b 3 Q 7 U 2 V j d G l v b j E v Z G V i a X R v c y A o M y k v V G l w b y B B b H R l c m F k b y 5 7 d m F s b 3 I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l Y m l 0 b 3 M l M j A o M y k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W J p d G 9 z J T I w K D M p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W J p d G 9 z J T I w K D M p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y Z W R p d G 9 z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3 J l Z G l 0 b 3 N f X z M i I C 8 + P E V u d H J 5 I F R 5 c G U 9 I k Z p b G x l Z E N v b X B s Z X R l U m V z d W x 0 V G 9 X b 3 J r c 2 h l Z X Q i I F Z h b H V l P S J s M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R d W V y e U l E I i B W Y W x 1 Z T 0 i c z V i M W R m N m M 0 L T A 4 N z Y t N G E 1 N S 1 i Y 2 I 2 L T h j M j M 0 O D B j Z m J h Z S I g L z 4 8 R W 5 0 c n k g V H l w Z T 0 i R m l s b E x h c 3 R V c G R h d G V k I i B W Y W x 1 Z T 0 i Z D I w M j A t M D Q t M D h U M T Y 6 M D I 6 M D I u O D Q 4 M j Y 3 N V o i I C 8 + P E V u d H J 5 I F R 5 c G U 9 I k Z p b G x D b 2 x 1 b W 5 U e X B l c y I g V m F s d W U 9 I n N B d 0 1 G Q m c 9 P S I g L z 4 8 R W 5 0 c n k g V H l w Z T 0 i R m l s b E N v d W 5 0 I i B W Y W x 1 Z T 0 i b D E 3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y Z W R p d G 9 z I C g z K S 9 U a X B v I E F s d G V y Y W R v L n t D b 2 x 1 b W 4 x L D B 9 J n F 1 b 3 Q 7 L C Z x d W 9 0 O 1 N l Y 3 R p b 2 4 x L 2 N y Z W R p d G 9 z I C g z K S 9 U a X B v I E F s d G V y Y W R v L n t D b 2 x 1 b W 4 y L D F 9 J n F 1 b 3 Q 7 L C Z x d W 9 0 O 1 N l Y 3 R p b 2 4 x L 2 N y Z W R p d G 9 z I C g z K S 9 U a X B v I E F s d G V y Y W R v L n t D b 2 x 1 b W 4 z L D J 9 J n F 1 b 3 Q 7 L C Z x d W 9 0 O 1 N l Y 3 R p b 2 4 x L 2 N y Z W R p d G 9 z I C g z K S 9 U a X B v I E F s d G V y Y W R v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N y Z W R p d G 9 z I C g z K S 9 U a X B v I E F s d G V y Y W R v L n t D b 2 x 1 b W 4 x L D B 9 J n F 1 b 3 Q 7 L C Z x d W 9 0 O 1 N l Y 3 R p b 2 4 x L 2 N y Z W R p d G 9 z I C g z K S 9 U a X B v I E F s d G V y Y W R v L n t D b 2 x 1 b W 4 y L D F 9 J n F 1 b 3 Q 7 L C Z x d W 9 0 O 1 N l Y 3 R p b 2 4 x L 2 N y Z W R p d G 9 z I C g z K S 9 U a X B v I E F s d G V y Y W R v L n t D b 2 x 1 b W 4 z L D J 9 J n F 1 b 3 Q 7 L C Z x d W 9 0 O 1 N l Y 3 R p b 2 4 x L 2 N y Z W R p d G 9 z I C g z K S 9 U a X B v I E F s d G V y Y W R v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c m V k a X R v c y U y M C g z K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y Z W R p d G 9 z J T I w K D M p L 1 R p c G 8 l M j B B b H R l c m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N q a H m m u D + T 6 C b S + u I F t D j A A A A A A I A A A A A A B B m A A A A A Q A A I A A A A B j Z m F H C o f u J H l A f 8 / a j g H / s L f z 3 5 T g 0 k Q p a j c 7 j Y o u N A A A A A A 6 A A A A A A g A A I A A A A L V l L c D o O Y U s A j i x q l I r w Z z D Y u i m n Y 2 z c x o N 0 V d 7 b 5 Q k U A A A A N s 6 E T s M C p Q P t C F G N 3 x H W Y n Q u h e 1 6 m N 0 z r N t q W W Y a U Q N G B J e g p q c K 5 n X w T v A Z z x i Q 0 5 1 u P 6 w 0 + K 4 o r b D Q M u m 3 t n y 5 f 1 v E J K F H J t H b M h j u P f D Q A A A A I 7 z b 4 2 M b g V / L Z n N + S r f u 8 O m v f s m l S 7 c T 5 a u D 1 s Z l / O I e T M 3 / e / o F J 0 b z 9 z m Z 5 T Z p L R H C A N G 5 E W 4 y B O J s j i 8 w 0 k = < / D a t a M a s h u p > 
</file>

<file path=customXml/itemProps1.xml><?xml version="1.0" encoding="utf-8"?>
<ds:datastoreItem xmlns:ds="http://schemas.openxmlformats.org/officeDocument/2006/customXml" ds:itemID="{81F0F076-FAF5-46B5-85FE-B0F81E0F86A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Debitos</vt:lpstr>
      <vt:lpstr>Creditos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Bruno Omena Ribeiro</cp:lastModifiedBy>
  <dcterms:created xsi:type="dcterms:W3CDTF">2019-08-30T02:28:12Z</dcterms:created>
  <dcterms:modified xsi:type="dcterms:W3CDTF">2020-04-08T16:03:21Z</dcterms:modified>
</cp:coreProperties>
</file>