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Data Science\01_PROJETO_INTEGRADOR\"/>
    </mc:Choice>
  </mc:AlternateContent>
  <xr:revisionPtr revIDLastSave="0" documentId="13_ncr:1_{41558BBE-DA9A-4769-932E-1D858A1133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QL Results" sheetId="1" r:id="rId1"/>
    <sheet name="SQL Statement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71" i="1" l="1"/>
  <c r="G1671" i="1" s="1"/>
  <c r="F1670" i="1"/>
  <c r="G1670" i="1" s="1"/>
  <c r="F1669" i="1"/>
  <c r="G1669" i="1" s="1"/>
  <c r="F1668" i="1"/>
  <c r="G1668" i="1" s="1"/>
  <c r="F1667" i="1"/>
  <c r="G1667" i="1" s="1"/>
  <c r="F1666" i="1"/>
  <c r="G1666" i="1" s="1"/>
  <c r="F1665" i="1"/>
  <c r="G1665" i="1" s="1"/>
  <c r="F1664" i="1"/>
  <c r="G1664" i="1" s="1"/>
  <c r="F1663" i="1"/>
  <c r="G1663" i="1" s="1"/>
  <c r="F1662" i="1"/>
  <c r="G1662" i="1" s="1"/>
  <c r="F1661" i="1"/>
  <c r="G1661" i="1" s="1"/>
  <c r="F1660" i="1"/>
  <c r="G1660" i="1" s="1"/>
  <c r="F1659" i="1"/>
  <c r="G1659" i="1" s="1"/>
  <c r="F1658" i="1"/>
  <c r="G1658" i="1" s="1"/>
  <c r="F1657" i="1"/>
  <c r="G1657" i="1" s="1"/>
  <c r="F1656" i="1"/>
  <c r="G1656" i="1" s="1"/>
  <c r="F1655" i="1"/>
  <c r="G1655" i="1" s="1"/>
  <c r="F1654" i="1"/>
  <c r="G1654" i="1" s="1"/>
  <c r="F1653" i="1"/>
  <c r="G1653" i="1" s="1"/>
  <c r="F1652" i="1"/>
  <c r="G1652" i="1" s="1"/>
  <c r="F1651" i="1"/>
  <c r="G1651" i="1" s="1"/>
  <c r="F1650" i="1"/>
  <c r="G1650" i="1" s="1"/>
  <c r="F1649" i="1"/>
  <c r="G1649" i="1" s="1"/>
  <c r="F1648" i="1"/>
  <c r="G1648" i="1" s="1"/>
  <c r="F1647" i="1"/>
  <c r="G1647" i="1" s="1"/>
  <c r="F1646" i="1"/>
  <c r="G1646" i="1" s="1"/>
  <c r="F1645" i="1"/>
  <c r="G1645" i="1" s="1"/>
  <c r="F1644" i="1"/>
  <c r="G1644" i="1" s="1"/>
  <c r="F1643" i="1"/>
  <c r="G1643" i="1" s="1"/>
  <c r="F1642" i="1"/>
  <c r="G1642" i="1" s="1"/>
  <c r="F1641" i="1"/>
  <c r="G1641" i="1" s="1"/>
  <c r="F1640" i="1"/>
  <c r="G1640" i="1" s="1"/>
  <c r="F1639" i="1"/>
  <c r="G1639" i="1" s="1"/>
  <c r="F1638" i="1"/>
  <c r="G1638" i="1" s="1"/>
  <c r="F1637" i="1"/>
  <c r="G1637" i="1" s="1"/>
  <c r="F1636" i="1"/>
  <c r="G1636" i="1" s="1"/>
  <c r="F1635" i="1"/>
  <c r="G1635" i="1" s="1"/>
  <c r="F1634" i="1"/>
  <c r="G1634" i="1" s="1"/>
  <c r="F1633" i="1"/>
  <c r="G1633" i="1" s="1"/>
  <c r="F1632" i="1"/>
  <c r="G1632" i="1" s="1"/>
  <c r="F1631" i="1"/>
  <c r="G1631" i="1" s="1"/>
  <c r="F1630" i="1"/>
  <c r="G1630" i="1" s="1"/>
  <c r="F1629" i="1"/>
  <c r="G1629" i="1" s="1"/>
  <c r="F1628" i="1"/>
  <c r="G1628" i="1" s="1"/>
  <c r="F1627" i="1"/>
  <c r="G1627" i="1" s="1"/>
  <c r="F1626" i="1"/>
  <c r="G1626" i="1" s="1"/>
  <c r="F1625" i="1"/>
  <c r="G1625" i="1" s="1"/>
  <c r="F1624" i="1"/>
  <c r="G1624" i="1" s="1"/>
  <c r="F1623" i="1"/>
  <c r="G1623" i="1" s="1"/>
  <c r="F1622" i="1"/>
  <c r="G1622" i="1" s="1"/>
  <c r="F1621" i="1"/>
  <c r="G1621" i="1" s="1"/>
  <c r="F1620" i="1"/>
  <c r="G1620" i="1" s="1"/>
  <c r="F1619" i="1"/>
  <c r="G1619" i="1" s="1"/>
  <c r="F1618" i="1"/>
  <c r="G1618" i="1" s="1"/>
  <c r="F1617" i="1"/>
  <c r="G1617" i="1" s="1"/>
  <c r="F1616" i="1"/>
  <c r="G1616" i="1" s="1"/>
  <c r="F1615" i="1"/>
  <c r="G1615" i="1" s="1"/>
  <c r="F1614" i="1"/>
  <c r="G1614" i="1" s="1"/>
  <c r="F1613" i="1"/>
  <c r="G1613" i="1" s="1"/>
  <c r="F1612" i="1"/>
  <c r="G1612" i="1" s="1"/>
  <c r="F1611" i="1"/>
  <c r="G1611" i="1" s="1"/>
  <c r="F1610" i="1"/>
  <c r="G1610" i="1" s="1"/>
  <c r="F1609" i="1"/>
  <c r="G1609" i="1" s="1"/>
  <c r="F1608" i="1"/>
  <c r="G1608" i="1" s="1"/>
  <c r="F1607" i="1"/>
  <c r="G1607" i="1" s="1"/>
  <c r="F1606" i="1"/>
  <c r="G1606" i="1" s="1"/>
  <c r="F1605" i="1"/>
  <c r="G1605" i="1" s="1"/>
  <c r="F1604" i="1"/>
  <c r="G1604" i="1" s="1"/>
  <c r="F1603" i="1"/>
  <c r="G1603" i="1" s="1"/>
  <c r="F1602" i="1"/>
  <c r="G1602" i="1" s="1"/>
  <c r="F1601" i="1"/>
  <c r="G1601" i="1" s="1"/>
  <c r="F1600" i="1"/>
  <c r="G1600" i="1" s="1"/>
  <c r="F1599" i="1"/>
  <c r="G1599" i="1" s="1"/>
  <c r="F1598" i="1"/>
  <c r="G1598" i="1" s="1"/>
  <c r="F1597" i="1"/>
  <c r="G1597" i="1" s="1"/>
  <c r="F1596" i="1"/>
  <c r="G1596" i="1" s="1"/>
  <c r="F1595" i="1"/>
  <c r="G1595" i="1" s="1"/>
  <c r="F1594" i="1"/>
  <c r="G1594" i="1" s="1"/>
  <c r="F1593" i="1"/>
  <c r="G1593" i="1" s="1"/>
  <c r="F1592" i="1"/>
  <c r="G1592" i="1" s="1"/>
  <c r="F1591" i="1"/>
  <c r="G1591" i="1" s="1"/>
  <c r="F1590" i="1"/>
  <c r="G1590" i="1" s="1"/>
  <c r="F1589" i="1"/>
  <c r="G1589" i="1" s="1"/>
  <c r="F1588" i="1"/>
  <c r="G1588" i="1" s="1"/>
  <c r="F1587" i="1"/>
  <c r="G1587" i="1" s="1"/>
  <c r="F1586" i="1"/>
  <c r="G1586" i="1" s="1"/>
  <c r="F1585" i="1"/>
  <c r="G1585" i="1" s="1"/>
  <c r="F1584" i="1"/>
  <c r="G1584" i="1" s="1"/>
  <c r="F1583" i="1"/>
  <c r="G1583" i="1" s="1"/>
  <c r="F1582" i="1"/>
  <c r="G1582" i="1" s="1"/>
  <c r="F1581" i="1"/>
  <c r="G1581" i="1" s="1"/>
  <c r="F1580" i="1"/>
  <c r="G1580" i="1" s="1"/>
  <c r="F1579" i="1"/>
  <c r="G1579" i="1" s="1"/>
  <c r="F1578" i="1"/>
  <c r="G1578" i="1" s="1"/>
  <c r="F1577" i="1"/>
  <c r="G1577" i="1" s="1"/>
  <c r="F1576" i="1"/>
  <c r="G1576" i="1" s="1"/>
  <c r="F1575" i="1"/>
  <c r="G1575" i="1" s="1"/>
  <c r="F1574" i="1"/>
  <c r="G1574" i="1" s="1"/>
  <c r="F1573" i="1"/>
  <c r="G1573" i="1" s="1"/>
  <c r="F1572" i="1"/>
  <c r="G1572" i="1" s="1"/>
  <c r="F1571" i="1"/>
  <c r="G1571" i="1" s="1"/>
  <c r="F1570" i="1"/>
  <c r="G1570" i="1" s="1"/>
  <c r="F1569" i="1"/>
  <c r="G1569" i="1" s="1"/>
  <c r="F1568" i="1"/>
  <c r="G1568" i="1" s="1"/>
  <c r="F1567" i="1"/>
  <c r="G1567" i="1" s="1"/>
  <c r="F1566" i="1"/>
  <c r="G1566" i="1" s="1"/>
  <c r="F1565" i="1"/>
  <c r="G1565" i="1" s="1"/>
  <c r="F1564" i="1"/>
  <c r="G1564" i="1" s="1"/>
  <c r="F1563" i="1"/>
  <c r="G1563" i="1" s="1"/>
  <c r="F1562" i="1"/>
  <c r="G1562" i="1" s="1"/>
  <c r="F1561" i="1"/>
  <c r="G1561" i="1" s="1"/>
  <c r="F1560" i="1"/>
  <c r="G1560" i="1" s="1"/>
  <c r="F1559" i="1"/>
  <c r="G1559" i="1" s="1"/>
  <c r="F1558" i="1"/>
  <c r="G1558" i="1" s="1"/>
  <c r="F1557" i="1"/>
  <c r="G1557" i="1" s="1"/>
  <c r="F1556" i="1"/>
  <c r="G1556" i="1" s="1"/>
  <c r="F1555" i="1"/>
  <c r="G1555" i="1" s="1"/>
  <c r="F1554" i="1"/>
  <c r="G1554" i="1" s="1"/>
  <c r="F1553" i="1"/>
  <c r="G1553" i="1" s="1"/>
  <c r="F1552" i="1"/>
  <c r="G1552" i="1" s="1"/>
  <c r="F1551" i="1"/>
  <c r="G1551" i="1" s="1"/>
  <c r="F1550" i="1"/>
  <c r="G1550" i="1" s="1"/>
  <c r="F1549" i="1"/>
  <c r="G1549" i="1" s="1"/>
  <c r="F1548" i="1"/>
  <c r="G1548" i="1" s="1"/>
  <c r="F1547" i="1"/>
  <c r="G1547" i="1" s="1"/>
  <c r="F1546" i="1"/>
  <c r="G1546" i="1" s="1"/>
  <c r="F1545" i="1"/>
  <c r="G1545" i="1" s="1"/>
  <c r="F1544" i="1"/>
  <c r="G1544" i="1" s="1"/>
  <c r="F1543" i="1"/>
  <c r="G1543" i="1" s="1"/>
  <c r="F1542" i="1"/>
  <c r="G1542" i="1" s="1"/>
  <c r="F1541" i="1"/>
  <c r="G1541" i="1" s="1"/>
  <c r="F1540" i="1"/>
  <c r="G1540" i="1" s="1"/>
  <c r="F1539" i="1"/>
  <c r="G1539" i="1" s="1"/>
  <c r="F1538" i="1"/>
  <c r="G1538" i="1" s="1"/>
  <c r="F1537" i="1"/>
  <c r="G1537" i="1" s="1"/>
  <c r="F1536" i="1"/>
  <c r="G1536" i="1" s="1"/>
  <c r="F1535" i="1"/>
  <c r="G1535" i="1" s="1"/>
  <c r="F1534" i="1"/>
  <c r="G1534" i="1" s="1"/>
  <c r="F1533" i="1"/>
  <c r="G1533" i="1" s="1"/>
  <c r="F1532" i="1"/>
  <c r="G1532" i="1" s="1"/>
  <c r="F1531" i="1"/>
  <c r="G1531" i="1" s="1"/>
  <c r="F1530" i="1"/>
  <c r="G1530" i="1" s="1"/>
  <c r="F1529" i="1"/>
  <c r="G1529" i="1" s="1"/>
  <c r="F1528" i="1"/>
  <c r="G1528" i="1" s="1"/>
  <c r="F1527" i="1"/>
  <c r="G1527" i="1" s="1"/>
  <c r="F1526" i="1"/>
  <c r="G1526" i="1" s="1"/>
  <c r="F1525" i="1"/>
  <c r="G1525" i="1" s="1"/>
  <c r="F1524" i="1"/>
  <c r="G1524" i="1" s="1"/>
  <c r="F1523" i="1"/>
  <c r="G1523" i="1" s="1"/>
  <c r="F1522" i="1"/>
  <c r="G1522" i="1" s="1"/>
  <c r="F1521" i="1"/>
  <c r="G1521" i="1" s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G1514" i="1" s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G1506" i="1" s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G1498" i="1" s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G1490" i="1" s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G1482" i="1" s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G1474" i="1" s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G1460" i="1" s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G1414" i="1" s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G1396" i="1" s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G1350" i="1" s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G1332" i="1" s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G1286" i="1" s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G1268" i="1" s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<sst xmlns="http://schemas.openxmlformats.org/spreadsheetml/2006/main" count="8" uniqueCount="8">
  <si>
    <t>DIA</t>
  </si>
  <si>
    <t>VDA</t>
  </si>
  <si>
    <t>CMV</t>
  </si>
  <si>
    <t>MTA</t>
  </si>
  <si>
    <t>select dia, sum(vda_vlr) vda, sum(vda_cmv) cmv, sum(vda_mta) mta
from (
     select rms7to_date(a.dia) dia, a.vda_vlr, a.vda_cmv, 0 vda_mta
    from GS_AGG_COML_SGRP_DIA a
    where a.secao = 114
    and a.grp = 1
    and a.sgrp = 1
    and a.filial = 8
    and dia &lt; 1190801
    and dia &gt;= 1150101
  union all
  select rms7to_date(a.dia) dia, 0 VDA_VLR, 0 VDA_CMV, a.vda_mta
  from GS_AGG_COML_SEC_DIA a
  where a.secao = 114
  and dia &lt; 1190801
  and dia &gt;= 1150101
)
group by dia
order by dia</t>
  </si>
  <si>
    <t>TIPO_FERIADO</t>
  </si>
  <si>
    <t>FERIADO_BOOL</t>
  </si>
  <si>
    <t>DIA_SEMANA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</si>
</sst>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riados_nacionais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A1" t="str">
            <v>Data</v>
          </cell>
          <cell r="B1" t="str">
            <v>Dia da Semana</v>
          </cell>
          <cell r="C1" t="str">
            <v>Feriado</v>
          </cell>
        </row>
        <row r="2">
          <cell r="A2">
            <v>36892</v>
          </cell>
          <cell r="B2" t="str">
            <v>segunda-feira</v>
          </cell>
          <cell r="C2" t="str">
            <v>Confraternização Universal</v>
          </cell>
        </row>
        <row r="3">
          <cell r="A3">
            <v>36948</v>
          </cell>
          <cell r="B3" t="str">
            <v>segunda-feira</v>
          </cell>
          <cell r="C3" t="str">
            <v>Carnaval</v>
          </cell>
        </row>
        <row r="4">
          <cell r="A4">
            <v>36949</v>
          </cell>
          <cell r="B4" t="str">
            <v>terça-feira</v>
          </cell>
          <cell r="C4" t="str">
            <v>Carnaval</v>
          </cell>
        </row>
        <row r="5">
          <cell r="A5">
            <v>36994</v>
          </cell>
          <cell r="B5" t="str">
            <v>sexta-feira</v>
          </cell>
          <cell r="C5" t="str">
            <v>Paixão de Cristo</v>
          </cell>
        </row>
        <row r="6">
          <cell r="A6">
            <v>37002</v>
          </cell>
          <cell r="B6" t="str">
            <v>sábado</v>
          </cell>
          <cell r="C6" t="str">
            <v>Tiradentes</v>
          </cell>
        </row>
        <row r="7">
          <cell r="A7">
            <v>37012</v>
          </cell>
          <cell r="B7" t="str">
            <v>terça-feira</v>
          </cell>
          <cell r="C7" t="str">
            <v>Dia do Trabalho</v>
          </cell>
        </row>
        <row r="8">
          <cell r="A8">
            <v>37056</v>
          </cell>
          <cell r="B8" t="str">
            <v>quinta-feira</v>
          </cell>
          <cell r="C8" t="str">
            <v>Corpus Christi</v>
          </cell>
        </row>
        <row r="9">
          <cell r="A9">
            <v>37141</v>
          </cell>
          <cell r="B9" t="str">
            <v>sexta-feira</v>
          </cell>
          <cell r="C9" t="str">
            <v>Independência do Brasil</v>
          </cell>
        </row>
        <row r="10">
          <cell r="A10">
            <v>37176</v>
          </cell>
          <cell r="B10" t="str">
            <v>sexta-feira</v>
          </cell>
          <cell r="C10" t="str">
            <v>Nossa Sr.a Aparecida - Padroeira do Brasil</v>
          </cell>
        </row>
        <row r="11">
          <cell r="A11">
            <v>37197</v>
          </cell>
          <cell r="B11" t="str">
            <v>sexta-feira</v>
          </cell>
          <cell r="C11" t="str">
            <v>Finados</v>
          </cell>
        </row>
        <row r="12">
          <cell r="A12">
            <v>37210</v>
          </cell>
          <cell r="B12" t="str">
            <v>quinta-feira</v>
          </cell>
          <cell r="C12" t="str">
            <v>Proclamação da República</v>
          </cell>
        </row>
        <row r="13">
          <cell r="A13">
            <v>37250</v>
          </cell>
          <cell r="B13" t="str">
            <v>terça-feira</v>
          </cell>
          <cell r="C13" t="str">
            <v>Natal</v>
          </cell>
        </row>
        <row r="14">
          <cell r="A14">
            <v>37257</v>
          </cell>
          <cell r="B14" t="str">
            <v>terça-feira</v>
          </cell>
          <cell r="C14" t="str">
            <v>Confraternização Universal</v>
          </cell>
        </row>
        <row r="15">
          <cell r="A15">
            <v>37298</v>
          </cell>
          <cell r="B15" t="str">
            <v>segunda-feira</v>
          </cell>
          <cell r="C15" t="str">
            <v>Carnaval</v>
          </cell>
        </row>
        <row r="16">
          <cell r="A16">
            <v>37299</v>
          </cell>
          <cell r="B16" t="str">
            <v>terça-feira</v>
          </cell>
          <cell r="C16" t="str">
            <v>Carnaval</v>
          </cell>
        </row>
        <row r="17">
          <cell r="A17">
            <v>37344</v>
          </cell>
          <cell r="B17" t="str">
            <v>sexta-feira</v>
          </cell>
          <cell r="C17" t="str">
            <v>Paixão de Cristo</v>
          </cell>
        </row>
        <row r="18">
          <cell r="A18">
            <v>37367</v>
          </cell>
          <cell r="B18" t="str">
            <v>domingo</v>
          </cell>
          <cell r="C18" t="str">
            <v>Tiradentes</v>
          </cell>
        </row>
        <row r="19">
          <cell r="A19">
            <v>37377</v>
          </cell>
          <cell r="B19" t="str">
            <v>quarta-feira</v>
          </cell>
          <cell r="C19" t="str">
            <v>Dia do Trabalho</v>
          </cell>
        </row>
        <row r="20">
          <cell r="A20">
            <v>37406</v>
          </cell>
          <cell r="B20" t="str">
            <v>quinta-feira</v>
          </cell>
          <cell r="C20" t="str">
            <v>Corpus Christi</v>
          </cell>
        </row>
        <row r="21">
          <cell r="A21">
            <v>37506</v>
          </cell>
          <cell r="B21" t="str">
            <v>sábado</v>
          </cell>
          <cell r="C21" t="str">
            <v>Independência do Brasil</v>
          </cell>
        </row>
        <row r="22">
          <cell r="A22">
            <v>37541</v>
          </cell>
          <cell r="B22" t="str">
            <v>sábado</v>
          </cell>
          <cell r="C22" t="str">
            <v>Nossa Sr.a Aparecida - Padroeira do Brasil</v>
          </cell>
        </row>
        <row r="23">
          <cell r="A23">
            <v>37562</v>
          </cell>
          <cell r="B23" t="str">
            <v>sábado</v>
          </cell>
          <cell r="C23" t="str">
            <v>Finados</v>
          </cell>
        </row>
        <row r="24">
          <cell r="A24">
            <v>37575</v>
          </cell>
          <cell r="B24" t="str">
            <v>sexta-feira</v>
          </cell>
          <cell r="C24" t="str">
            <v>Proclamação da República</v>
          </cell>
        </row>
        <row r="25">
          <cell r="A25">
            <v>37615</v>
          </cell>
          <cell r="B25" t="str">
            <v>quarta-feira</v>
          </cell>
          <cell r="C25" t="str">
            <v>Natal</v>
          </cell>
        </row>
        <row r="26">
          <cell r="A26">
            <v>37622</v>
          </cell>
          <cell r="B26" t="str">
            <v>quarta-feira</v>
          </cell>
          <cell r="C26" t="str">
            <v>Confraternização Universal</v>
          </cell>
        </row>
        <row r="27">
          <cell r="A27">
            <v>37683</v>
          </cell>
          <cell r="B27" t="str">
            <v>segunda-feira</v>
          </cell>
          <cell r="C27" t="str">
            <v>Carnaval</v>
          </cell>
        </row>
        <row r="28">
          <cell r="A28">
            <v>37684</v>
          </cell>
          <cell r="B28" t="str">
            <v>terça-feira</v>
          </cell>
          <cell r="C28" t="str">
            <v>Carnaval</v>
          </cell>
        </row>
        <row r="29">
          <cell r="A29">
            <v>37729</v>
          </cell>
          <cell r="B29" t="str">
            <v>sexta-feira</v>
          </cell>
          <cell r="C29" t="str">
            <v>Paixão de Cristo</v>
          </cell>
        </row>
        <row r="30">
          <cell r="A30">
            <v>37732</v>
          </cell>
          <cell r="B30" t="str">
            <v>segunda-feira</v>
          </cell>
          <cell r="C30" t="str">
            <v>Tiradentes</v>
          </cell>
        </row>
        <row r="31">
          <cell r="A31">
            <v>37742</v>
          </cell>
          <cell r="B31" t="str">
            <v>quinta-feira</v>
          </cell>
          <cell r="C31" t="str">
            <v>Dia do Trabalho</v>
          </cell>
        </row>
        <row r="32">
          <cell r="A32">
            <v>37791</v>
          </cell>
          <cell r="B32" t="str">
            <v>quinta-feira</v>
          </cell>
          <cell r="C32" t="str">
            <v>Corpus Christi</v>
          </cell>
        </row>
        <row r="33">
          <cell r="A33">
            <v>37871</v>
          </cell>
          <cell r="B33" t="str">
            <v>domingo</v>
          </cell>
          <cell r="C33" t="str">
            <v>Independência do Brasil</v>
          </cell>
        </row>
        <row r="34">
          <cell r="A34">
            <v>37906</v>
          </cell>
          <cell r="B34" t="str">
            <v>domingo</v>
          </cell>
          <cell r="C34" t="str">
            <v>Nossa Sr.a Aparecida - Padroeira do Brasil</v>
          </cell>
        </row>
        <row r="35">
          <cell r="A35">
            <v>37927</v>
          </cell>
          <cell r="B35" t="str">
            <v>domingo</v>
          </cell>
          <cell r="C35" t="str">
            <v>Finados</v>
          </cell>
        </row>
        <row r="36">
          <cell r="A36">
            <v>37940</v>
          </cell>
          <cell r="B36" t="str">
            <v>sábado</v>
          </cell>
          <cell r="C36" t="str">
            <v>Proclamação da República</v>
          </cell>
        </row>
        <row r="37">
          <cell r="A37">
            <v>37980</v>
          </cell>
          <cell r="B37" t="str">
            <v>quinta-feira</v>
          </cell>
          <cell r="C37" t="str">
            <v>Natal</v>
          </cell>
        </row>
        <row r="38">
          <cell r="A38">
            <v>37987</v>
          </cell>
          <cell r="B38" t="str">
            <v>quinta-feira</v>
          </cell>
          <cell r="C38" t="str">
            <v>Confraternização Universal</v>
          </cell>
        </row>
        <row r="39">
          <cell r="A39">
            <v>38040</v>
          </cell>
          <cell r="B39" t="str">
            <v>segunda-feira</v>
          </cell>
          <cell r="C39" t="str">
            <v>Carnaval</v>
          </cell>
        </row>
        <row r="40">
          <cell r="A40">
            <v>38041</v>
          </cell>
          <cell r="B40" t="str">
            <v>terça-feira</v>
          </cell>
          <cell r="C40" t="str">
            <v>Carnaval</v>
          </cell>
        </row>
        <row r="41">
          <cell r="A41">
            <v>38086</v>
          </cell>
          <cell r="B41" t="str">
            <v>sexta-feira</v>
          </cell>
          <cell r="C41" t="str">
            <v>Paixão de Cristo</v>
          </cell>
        </row>
        <row r="42">
          <cell r="A42">
            <v>38098</v>
          </cell>
          <cell r="B42" t="str">
            <v>quarta-feira</v>
          </cell>
          <cell r="C42" t="str">
            <v>Tiradentes</v>
          </cell>
        </row>
        <row r="43">
          <cell r="A43">
            <v>38108</v>
          </cell>
          <cell r="B43" t="str">
            <v>sábado</v>
          </cell>
          <cell r="C43" t="str">
            <v>Dia do Trabalho</v>
          </cell>
        </row>
        <row r="44">
          <cell r="A44">
            <v>38148</v>
          </cell>
          <cell r="B44" t="str">
            <v>quinta-feira</v>
          </cell>
          <cell r="C44" t="str">
            <v>Corpus Christi</v>
          </cell>
        </row>
        <row r="45">
          <cell r="A45">
            <v>38237</v>
          </cell>
          <cell r="B45" t="str">
            <v>terça-feira</v>
          </cell>
          <cell r="C45" t="str">
            <v>Independência do Brasil</v>
          </cell>
        </row>
        <row r="46">
          <cell r="A46">
            <v>38272</v>
          </cell>
          <cell r="B46" t="str">
            <v>terça-feira</v>
          </cell>
          <cell r="C46" t="str">
            <v>Nossa Sr.a Aparecida - Padroeira do Brasil</v>
          </cell>
        </row>
        <row r="47">
          <cell r="A47">
            <v>38293</v>
          </cell>
          <cell r="B47" t="str">
            <v>terça-feira</v>
          </cell>
          <cell r="C47" t="str">
            <v>Finados</v>
          </cell>
        </row>
        <row r="48">
          <cell r="A48">
            <v>38306</v>
          </cell>
          <cell r="B48" t="str">
            <v>segunda-feira</v>
          </cell>
          <cell r="C48" t="str">
            <v>Proclamação da República</v>
          </cell>
        </row>
        <row r="49">
          <cell r="A49">
            <v>38346</v>
          </cell>
          <cell r="B49" t="str">
            <v>sábado</v>
          </cell>
          <cell r="C49" t="str">
            <v>Natal</v>
          </cell>
        </row>
        <row r="50">
          <cell r="A50">
            <v>38353</v>
          </cell>
          <cell r="B50" t="str">
            <v>sábado</v>
          </cell>
          <cell r="C50" t="str">
            <v>Confraternização Universal</v>
          </cell>
        </row>
        <row r="51">
          <cell r="A51">
            <v>38390</v>
          </cell>
          <cell r="B51" t="str">
            <v>segunda-feira</v>
          </cell>
          <cell r="C51" t="str">
            <v>Carnaval</v>
          </cell>
        </row>
        <row r="52">
          <cell r="A52">
            <v>38391</v>
          </cell>
          <cell r="B52" t="str">
            <v>terça-feira</v>
          </cell>
          <cell r="C52" t="str">
            <v>Carnaval</v>
          </cell>
        </row>
        <row r="53">
          <cell r="A53">
            <v>38436</v>
          </cell>
          <cell r="B53" t="str">
            <v>sexta-feira</v>
          </cell>
          <cell r="C53" t="str">
            <v>Paixão de Cristo</v>
          </cell>
        </row>
        <row r="54">
          <cell r="A54">
            <v>38463</v>
          </cell>
          <cell r="B54" t="str">
            <v>quinta-feira</v>
          </cell>
          <cell r="C54" t="str">
            <v>Tiradentes</v>
          </cell>
        </row>
        <row r="55">
          <cell r="A55">
            <v>38473</v>
          </cell>
          <cell r="B55" t="str">
            <v>domingo</v>
          </cell>
          <cell r="C55" t="str">
            <v>Dia do Trabalho</v>
          </cell>
        </row>
        <row r="56">
          <cell r="A56">
            <v>38498</v>
          </cell>
          <cell r="B56" t="str">
            <v>quinta-feira</v>
          </cell>
          <cell r="C56" t="str">
            <v>Corpus Christi</v>
          </cell>
        </row>
        <row r="57">
          <cell r="A57">
            <v>38602</v>
          </cell>
          <cell r="B57" t="str">
            <v>quarta-feira</v>
          </cell>
          <cell r="C57" t="str">
            <v>Independência do Brasil</v>
          </cell>
        </row>
        <row r="58">
          <cell r="A58">
            <v>38637</v>
          </cell>
          <cell r="B58" t="str">
            <v>quarta-feira</v>
          </cell>
          <cell r="C58" t="str">
            <v>Nossa Sr.a Aparecida - Padroeira do Brasil</v>
          </cell>
        </row>
        <row r="59">
          <cell r="A59">
            <v>38658</v>
          </cell>
          <cell r="B59" t="str">
            <v>quarta-feira</v>
          </cell>
          <cell r="C59" t="str">
            <v>Finados</v>
          </cell>
        </row>
        <row r="60">
          <cell r="A60">
            <v>38671</v>
          </cell>
          <cell r="B60" t="str">
            <v>terça-feira</v>
          </cell>
          <cell r="C60" t="str">
            <v>Proclamação da República</v>
          </cell>
        </row>
        <row r="61">
          <cell r="A61">
            <v>38711</v>
          </cell>
          <cell r="B61" t="str">
            <v>domingo</v>
          </cell>
          <cell r="C61" t="str">
            <v>Natal</v>
          </cell>
        </row>
        <row r="62">
          <cell r="A62">
            <v>38718</v>
          </cell>
          <cell r="B62" t="str">
            <v>domingo</v>
          </cell>
          <cell r="C62" t="str">
            <v>Confraternização Universal</v>
          </cell>
        </row>
        <row r="63">
          <cell r="A63">
            <v>38775</v>
          </cell>
          <cell r="B63" t="str">
            <v>segunda-feira</v>
          </cell>
          <cell r="C63" t="str">
            <v>Carnaval</v>
          </cell>
        </row>
        <row r="64">
          <cell r="A64">
            <v>38776</v>
          </cell>
          <cell r="B64" t="str">
            <v>terça-feira</v>
          </cell>
          <cell r="C64" t="str">
            <v>Carnaval</v>
          </cell>
        </row>
        <row r="65">
          <cell r="A65">
            <v>38821</v>
          </cell>
          <cell r="B65" t="str">
            <v>sexta-feira</v>
          </cell>
          <cell r="C65" t="str">
            <v>Paixão de Cristo</v>
          </cell>
        </row>
        <row r="66">
          <cell r="A66">
            <v>38828</v>
          </cell>
          <cell r="B66" t="str">
            <v>sexta-feira</v>
          </cell>
          <cell r="C66" t="str">
            <v>Tiradentes</v>
          </cell>
        </row>
        <row r="67">
          <cell r="A67">
            <v>38838</v>
          </cell>
          <cell r="B67" t="str">
            <v>segunda-feira</v>
          </cell>
          <cell r="C67" t="str">
            <v>Dia do Trabalho</v>
          </cell>
        </row>
        <row r="68">
          <cell r="A68">
            <v>38883</v>
          </cell>
          <cell r="B68" t="str">
            <v>quinta-feira</v>
          </cell>
          <cell r="C68" t="str">
            <v>Corpus Christi</v>
          </cell>
        </row>
        <row r="69">
          <cell r="A69">
            <v>38967</v>
          </cell>
          <cell r="B69" t="str">
            <v>quinta-feira</v>
          </cell>
          <cell r="C69" t="str">
            <v>Independência do Brasil</v>
          </cell>
        </row>
        <row r="70">
          <cell r="A70">
            <v>39002</v>
          </cell>
          <cell r="B70" t="str">
            <v>quinta-feira</v>
          </cell>
          <cell r="C70" t="str">
            <v>Nossa Sr.a Aparecida - Padroeira do Brasil</v>
          </cell>
        </row>
        <row r="71">
          <cell r="A71">
            <v>39023</v>
          </cell>
          <cell r="B71" t="str">
            <v>quinta-feira</v>
          </cell>
          <cell r="C71" t="str">
            <v>Finados</v>
          </cell>
        </row>
        <row r="72">
          <cell r="A72">
            <v>39036</v>
          </cell>
          <cell r="B72" t="str">
            <v>quarta-feira</v>
          </cell>
          <cell r="C72" t="str">
            <v>Proclamação da República</v>
          </cell>
        </row>
        <row r="73">
          <cell r="A73">
            <v>39076</v>
          </cell>
          <cell r="B73" t="str">
            <v>segunda-feira</v>
          </cell>
          <cell r="C73" t="str">
            <v>Natal</v>
          </cell>
        </row>
        <row r="74">
          <cell r="A74">
            <v>39083</v>
          </cell>
          <cell r="B74" t="str">
            <v>segunda-feira</v>
          </cell>
          <cell r="C74" t="str">
            <v>Confraternização Universal</v>
          </cell>
        </row>
        <row r="75">
          <cell r="A75">
            <v>39132</v>
          </cell>
          <cell r="B75" t="str">
            <v>segunda-feira</v>
          </cell>
          <cell r="C75" t="str">
            <v>Carnaval</v>
          </cell>
        </row>
        <row r="76">
          <cell r="A76">
            <v>39133</v>
          </cell>
          <cell r="B76" t="str">
            <v>terça-feira</v>
          </cell>
          <cell r="C76" t="str">
            <v>Carnaval</v>
          </cell>
        </row>
        <row r="77">
          <cell r="A77">
            <v>39178</v>
          </cell>
          <cell r="B77" t="str">
            <v>sexta-feira</v>
          </cell>
          <cell r="C77" t="str">
            <v>Paixão de Cristo</v>
          </cell>
        </row>
        <row r="78">
          <cell r="A78">
            <v>39193</v>
          </cell>
          <cell r="B78" t="str">
            <v>sábado</v>
          </cell>
          <cell r="C78" t="str">
            <v>Tiradentes</v>
          </cell>
        </row>
        <row r="79">
          <cell r="A79">
            <v>39203</v>
          </cell>
          <cell r="B79" t="str">
            <v>terça-feira</v>
          </cell>
          <cell r="C79" t="str">
            <v>Dia do Trabalho</v>
          </cell>
        </row>
        <row r="80">
          <cell r="A80">
            <v>39240</v>
          </cell>
          <cell r="B80" t="str">
            <v>quinta-feira</v>
          </cell>
          <cell r="C80" t="str">
            <v>Corpus Christi</v>
          </cell>
        </row>
        <row r="81">
          <cell r="A81">
            <v>39332</v>
          </cell>
          <cell r="B81" t="str">
            <v>sexta-feira</v>
          </cell>
          <cell r="C81" t="str">
            <v>Independência do Brasil</v>
          </cell>
        </row>
        <row r="82">
          <cell r="A82">
            <v>39367</v>
          </cell>
          <cell r="B82" t="str">
            <v>sexta-feira</v>
          </cell>
          <cell r="C82" t="str">
            <v>Nossa Sr.a Aparecida - Padroeira do Brasil</v>
          </cell>
        </row>
        <row r="83">
          <cell r="A83">
            <v>39388</v>
          </cell>
          <cell r="B83" t="str">
            <v>sexta-feira</v>
          </cell>
          <cell r="C83" t="str">
            <v>Finados</v>
          </cell>
        </row>
        <row r="84">
          <cell r="A84">
            <v>39401</v>
          </cell>
          <cell r="B84" t="str">
            <v>quinta-feira</v>
          </cell>
          <cell r="C84" t="str">
            <v>Proclamação da República</v>
          </cell>
        </row>
        <row r="85">
          <cell r="A85">
            <v>39441</v>
          </cell>
          <cell r="B85" t="str">
            <v>terça-feira</v>
          </cell>
          <cell r="C85" t="str">
            <v>Natal</v>
          </cell>
        </row>
        <row r="86">
          <cell r="A86">
            <v>39448</v>
          </cell>
          <cell r="B86" t="str">
            <v>terça-feira</v>
          </cell>
          <cell r="C86" t="str">
            <v>Confraternização Universal</v>
          </cell>
        </row>
        <row r="87">
          <cell r="A87">
            <v>39482</v>
          </cell>
          <cell r="B87" t="str">
            <v>segunda-feira</v>
          </cell>
          <cell r="C87" t="str">
            <v>Carnaval</v>
          </cell>
        </row>
        <row r="88">
          <cell r="A88">
            <v>39483</v>
          </cell>
          <cell r="B88" t="str">
            <v>terça-feira</v>
          </cell>
          <cell r="C88" t="str">
            <v>Carnaval</v>
          </cell>
        </row>
        <row r="89">
          <cell r="A89">
            <v>39528</v>
          </cell>
          <cell r="B89" t="str">
            <v>sexta-feira</v>
          </cell>
          <cell r="C89" t="str">
            <v>Paixão de Cristo</v>
          </cell>
        </row>
        <row r="90">
          <cell r="A90">
            <v>39559</v>
          </cell>
          <cell r="B90" t="str">
            <v>segunda-feira</v>
          </cell>
          <cell r="C90" t="str">
            <v>Tiradentes</v>
          </cell>
        </row>
        <row r="91">
          <cell r="A91">
            <v>39569</v>
          </cell>
          <cell r="B91" t="str">
            <v>quinta-feira</v>
          </cell>
          <cell r="C91" t="str">
            <v>Dia do Trabalho</v>
          </cell>
        </row>
        <row r="92">
          <cell r="A92">
            <v>39590</v>
          </cell>
          <cell r="B92" t="str">
            <v>quinta-feira</v>
          </cell>
          <cell r="C92" t="str">
            <v>Corpus Christi</v>
          </cell>
        </row>
        <row r="93">
          <cell r="A93">
            <v>39698</v>
          </cell>
          <cell r="B93" t="str">
            <v>domingo</v>
          </cell>
          <cell r="C93" t="str">
            <v>Independência do Brasil</v>
          </cell>
        </row>
        <row r="94">
          <cell r="A94">
            <v>39733</v>
          </cell>
          <cell r="B94" t="str">
            <v>domingo</v>
          </cell>
          <cell r="C94" t="str">
            <v>Nossa Sr.a Aparecida - Padroeira do Brasil</v>
          </cell>
        </row>
        <row r="95">
          <cell r="A95">
            <v>39754</v>
          </cell>
          <cell r="B95" t="str">
            <v>domingo</v>
          </cell>
          <cell r="C95" t="str">
            <v>Finados</v>
          </cell>
        </row>
        <row r="96">
          <cell r="A96">
            <v>39767</v>
          </cell>
          <cell r="B96" t="str">
            <v>sábado</v>
          </cell>
          <cell r="C96" t="str">
            <v>Proclamação da República</v>
          </cell>
        </row>
        <row r="97">
          <cell r="A97">
            <v>39807</v>
          </cell>
          <cell r="B97" t="str">
            <v>quinta-feira</v>
          </cell>
          <cell r="C97" t="str">
            <v>Natal</v>
          </cell>
        </row>
        <row r="98">
          <cell r="A98">
            <v>39814</v>
          </cell>
          <cell r="B98" t="str">
            <v>quinta-feira</v>
          </cell>
          <cell r="C98" t="str">
            <v>Confraternização Universal</v>
          </cell>
        </row>
        <row r="99">
          <cell r="A99">
            <v>39867</v>
          </cell>
          <cell r="B99" t="str">
            <v>segunda-feira</v>
          </cell>
          <cell r="C99" t="str">
            <v>Carnaval</v>
          </cell>
        </row>
        <row r="100">
          <cell r="A100">
            <v>39868</v>
          </cell>
          <cell r="B100" t="str">
            <v>terça-feira</v>
          </cell>
          <cell r="C100" t="str">
            <v>Carnaval</v>
          </cell>
        </row>
        <row r="101">
          <cell r="A101">
            <v>39913</v>
          </cell>
          <cell r="B101" t="str">
            <v>sexta-feira</v>
          </cell>
          <cell r="C101" t="str">
            <v>Paixão de Cristo</v>
          </cell>
        </row>
        <row r="102">
          <cell r="A102">
            <v>39924</v>
          </cell>
          <cell r="B102" t="str">
            <v>terça-feira</v>
          </cell>
          <cell r="C102" t="str">
            <v>Tiradentes</v>
          </cell>
        </row>
        <row r="103">
          <cell r="A103">
            <v>39934</v>
          </cell>
          <cell r="B103" t="str">
            <v>sexta-feira</v>
          </cell>
          <cell r="C103" t="str">
            <v>Dia do Trabalho</v>
          </cell>
        </row>
        <row r="104">
          <cell r="A104">
            <v>39975</v>
          </cell>
          <cell r="B104" t="str">
            <v>quinta-feira</v>
          </cell>
          <cell r="C104" t="str">
            <v>Corpus Christi</v>
          </cell>
        </row>
        <row r="105">
          <cell r="A105">
            <v>40063</v>
          </cell>
          <cell r="B105" t="str">
            <v>segunda-feira</v>
          </cell>
          <cell r="C105" t="str">
            <v>Independência do Brasil</v>
          </cell>
        </row>
        <row r="106">
          <cell r="A106">
            <v>40098</v>
          </cell>
          <cell r="B106" t="str">
            <v>segunda-feira</v>
          </cell>
          <cell r="C106" t="str">
            <v>Nossa Sr.a Aparecida - Padroeira do Brasil</v>
          </cell>
        </row>
        <row r="107">
          <cell r="A107">
            <v>40119</v>
          </cell>
          <cell r="B107" t="str">
            <v>segunda-feira</v>
          </cell>
          <cell r="C107" t="str">
            <v>Finados</v>
          </cell>
        </row>
        <row r="108">
          <cell r="A108">
            <v>40132</v>
          </cell>
          <cell r="B108" t="str">
            <v>domingo</v>
          </cell>
          <cell r="C108" t="str">
            <v>Proclamação da República</v>
          </cell>
        </row>
        <row r="109">
          <cell r="A109">
            <v>40172</v>
          </cell>
          <cell r="B109" t="str">
            <v>sexta-feira</v>
          </cell>
          <cell r="C109" t="str">
            <v>Natal</v>
          </cell>
        </row>
        <row r="110">
          <cell r="A110">
            <v>40179</v>
          </cell>
          <cell r="B110" t="str">
            <v>sexta-feira</v>
          </cell>
          <cell r="C110" t="str">
            <v>Confraternização Universal</v>
          </cell>
        </row>
        <row r="111">
          <cell r="A111">
            <v>40224</v>
          </cell>
          <cell r="B111" t="str">
            <v>segunda-feira</v>
          </cell>
          <cell r="C111" t="str">
            <v>Carnaval</v>
          </cell>
        </row>
        <row r="112">
          <cell r="A112">
            <v>40225</v>
          </cell>
          <cell r="B112" t="str">
            <v>terça-feira</v>
          </cell>
          <cell r="C112" t="str">
            <v>Carnaval</v>
          </cell>
        </row>
        <row r="113">
          <cell r="A113">
            <v>40270</v>
          </cell>
          <cell r="B113" t="str">
            <v>sexta-feira</v>
          </cell>
          <cell r="C113" t="str">
            <v>Paixão de Cristo</v>
          </cell>
        </row>
        <row r="114">
          <cell r="A114">
            <v>40289</v>
          </cell>
          <cell r="B114" t="str">
            <v>quarta-feira</v>
          </cell>
          <cell r="C114" t="str">
            <v>Tiradentes</v>
          </cell>
        </row>
        <row r="115">
          <cell r="A115">
            <v>40299</v>
          </cell>
          <cell r="B115" t="str">
            <v>sábado</v>
          </cell>
          <cell r="C115" t="str">
            <v>Dia do Trabalho</v>
          </cell>
        </row>
        <row r="116">
          <cell r="A116">
            <v>40332</v>
          </cell>
          <cell r="B116" t="str">
            <v>quinta-feira</v>
          </cell>
          <cell r="C116" t="str">
            <v>Corpus Christi</v>
          </cell>
        </row>
        <row r="117">
          <cell r="A117">
            <v>40428</v>
          </cell>
          <cell r="B117" t="str">
            <v>terça-feira</v>
          </cell>
          <cell r="C117" t="str">
            <v>Independência do Brasil</v>
          </cell>
        </row>
        <row r="118">
          <cell r="A118">
            <v>40463</v>
          </cell>
          <cell r="B118" t="str">
            <v>terça-feira</v>
          </cell>
          <cell r="C118" t="str">
            <v>Nossa Sr.a Aparecida - Padroeira do Brasil</v>
          </cell>
        </row>
        <row r="119">
          <cell r="A119">
            <v>40484</v>
          </cell>
          <cell r="B119" t="str">
            <v>terça-feira</v>
          </cell>
          <cell r="C119" t="str">
            <v>Finados</v>
          </cell>
        </row>
        <row r="120">
          <cell r="A120">
            <v>40497</v>
          </cell>
          <cell r="B120" t="str">
            <v>segunda-feira</v>
          </cell>
          <cell r="C120" t="str">
            <v>Proclamação da República</v>
          </cell>
        </row>
        <row r="121">
          <cell r="A121">
            <v>40537</v>
          </cell>
          <cell r="B121" t="str">
            <v>sábado</v>
          </cell>
          <cell r="C121" t="str">
            <v>Natal</v>
          </cell>
        </row>
        <row r="122">
          <cell r="A122">
            <v>40544</v>
          </cell>
          <cell r="B122" t="str">
            <v>sábado</v>
          </cell>
          <cell r="C122" t="str">
            <v>Confraternização Universal</v>
          </cell>
        </row>
        <row r="123">
          <cell r="A123">
            <v>40609</v>
          </cell>
          <cell r="B123" t="str">
            <v>segunda-feira</v>
          </cell>
          <cell r="C123" t="str">
            <v>Carnaval</v>
          </cell>
        </row>
        <row r="124">
          <cell r="A124">
            <v>40610</v>
          </cell>
          <cell r="B124" t="str">
            <v>terça-feira</v>
          </cell>
          <cell r="C124" t="str">
            <v>Carnaval</v>
          </cell>
        </row>
        <row r="125">
          <cell r="A125">
            <v>40654</v>
          </cell>
          <cell r="B125" t="str">
            <v>quinta-feira</v>
          </cell>
          <cell r="C125" t="str">
            <v>Paixão de Cristo</v>
          </cell>
        </row>
        <row r="126">
          <cell r="A126">
            <v>40655</v>
          </cell>
          <cell r="B126" t="str">
            <v>sexta-feira</v>
          </cell>
          <cell r="C126" t="str">
            <v>Tiradentes</v>
          </cell>
        </row>
        <row r="127">
          <cell r="A127">
            <v>40664</v>
          </cell>
          <cell r="B127" t="str">
            <v>domingo</v>
          </cell>
          <cell r="C127" t="str">
            <v>Dia do Trabalho</v>
          </cell>
        </row>
        <row r="128">
          <cell r="A128">
            <v>40717</v>
          </cell>
          <cell r="B128" t="str">
            <v>quinta-feira</v>
          </cell>
          <cell r="C128" t="str">
            <v>Corpus Christi</v>
          </cell>
        </row>
        <row r="129">
          <cell r="A129">
            <v>40793</v>
          </cell>
          <cell r="B129" t="str">
            <v>quarta-feira</v>
          </cell>
          <cell r="C129" t="str">
            <v>Independência do Brasil</v>
          </cell>
        </row>
        <row r="130">
          <cell r="A130">
            <v>40828</v>
          </cell>
          <cell r="B130" t="str">
            <v>quarta-feira</v>
          </cell>
          <cell r="C130" t="str">
            <v>Nossa Sr.a Aparecida - Padroeira do Brasil</v>
          </cell>
        </row>
        <row r="131">
          <cell r="A131">
            <v>40849</v>
          </cell>
          <cell r="B131" t="str">
            <v>quarta-feira</v>
          </cell>
          <cell r="C131" t="str">
            <v>Finados</v>
          </cell>
        </row>
        <row r="132">
          <cell r="A132">
            <v>40862</v>
          </cell>
          <cell r="B132" t="str">
            <v>terça-feira</v>
          </cell>
          <cell r="C132" t="str">
            <v>Proclamação da República</v>
          </cell>
        </row>
        <row r="133">
          <cell r="A133">
            <v>40902</v>
          </cell>
          <cell r="B133" t="str">
            <v>domingo</v>
          </cell>
          <cell r="C133" t="str">
            <v>Natal</v>
          </cell>
        </row>
        <row r="134">
          <cell r="A134">
            <v>40909</v>
          </cell>
          <cell r="B134" t="str">
            <v>domingo</v>
          </cell>
          <cell r="C134" t="str">
            <v>Confraternização Universal</v>
          </cell>
        </row>
        <row r="135">
          <cell r="A135">
            <v>40959</v>
          </cell>
          <cell r="B135" t="str">
            <v>segunda-feira</v>
          </cell>
          <cell r="C135" t="str">
            <v>Carnaval</v>
          </cell>
        </row>
        <row r="136">
          <cell r="A136">
            <v>40960</v>
          </cell>
          <cell r="B136" t="str">
            <v>terça-feira</v>
          </cell>
          <cell r="C136" t="str">
            <v>Carnaval</v>
          </cell>
        </row>
        <row r="137">
          <cell r="A137">
            <v>41005</v>
          </cell>
          <cell r="B137" t="str">
            <v>sexta-feira</v>
          </cell>
          <cell r="C137" t="str">
            <v>Paixão de Cristo</v>
          </cell>
        </row>
        <row r="138">
          <cell r="A138">
            <v>41020</v>
          </cell>
          <cell r="B138" t="str">
            <v>sábado</v>
          </cell>
          <cell r="C138" t="str">
            <v>Tiradentes</v>
          </cell>
        </row>
        <row r="139">
          <cell r="A139">
            <v>41030</v>
          </cell>
          <cell r="B139" t="str">
            <v>terça-feira</v>
          </cell>
          <cell r="C139" t="str">
            <v>Dia do Trabalho</v>
          </cell>
        </row>
        <row r="140">
          <cell r="A140">
            <v>41067</v>
          </cell>
          <cell r="B140" t="str">
            <v>quinta-feira</v>
          </cell>
          <cell r="C140" t="str">
            <v>Corpus Christi</v>
          </cell>
        </row>
        <row r="141">
          <cell r="A141">
            <v>41159</v>
          </cell>
          <cell r="B141" t="str">
            <v>sexta-feira</v>
          </cell>
          <cell r="C141" t="str">
            <v>Independência do Brasil</v>
          </cell>
        </row>
        <row r="142">
          <cell r="A142">
            <v>41194</v>
          </cell>
          <cell r="B142" t="str">
            <v>sexta-feira</v>
          </cell>
          <cell r="C142" t="str">
            <v>Nossa Sr.a Aparecida - Padroeira do Brasil</v>
          </cell>
        </row>
        <row r="143">
          <cell r="A143">
            <v>41215</v>
          </cell>
          <cell r="B143" t="str">
            <v>sexta-feira</v>
          </cell>
          <cell r="C143" t="str">
            <v>Finados</v>
          </cell>
        </row>
        <row r="144">
          <cell r="A144">
            <v>41228</v>
          </cell>
          <cell r="B144" t="str">
            <v>quinta-feira</v>
          </cell>
          <cell r="C144" t="str">
            <v>Proclamação da República</v>
          </cell>
        </row>
        <row r="145">
          <cell r="A145">
            <v>41268</v>
          </cell>
          <cell r="B145" t="str">
            <v>terça-feira</v>
          </cell>
          <cell r="C145" t="str">
            <v>Natal</v>
          </cell>
        </row>
        <row r="146">
          <cell r="A146">
            <v>41275</v>
          </cell>
          <cell r="B146" t="str">
            <v>terça-feira</v>
          </cell>
          <cell r="C146" t="str">
            <v>Confraternização Universal</v>
          </cell>
        </row>
        <row r="147">
          <cell r="A147">
            <v>41316</v>
          </cell>
          <cell r="B147" t="str">
            <v>segunda-feira</v>
          </cell>
          <cell r="C147" t="str">
            <v>Carnaval</v>
          </cell>
        </row>
        <row r="148">
          <cell r="A148">
            <v>41317</v>
          </cell>
          <cell r="B148" t="str">
            <v>terça-feira</v>
          </cell>
          <cell r="C148" t="str">
            <v>Carnaval</v>
          </cell>
        </row>
        <row r="149">
          <cell r="A149">
            <v>41362</v>
          </cell>
          <cell r="B149" t="str">
            <v>sexta-feira</v>
          </cell>
          <cell r="C149" t="str">
            <v>Paixão de Cristo</v>
          </cell>
        </row>
        <row r="150">
          <cell r="A150">
            <v>41385</v>
          </cell>
          <cell r="B150" t="str">
            <v>domingo</v>
          </cell>
          <cell r="C150" t="str">
            <v>Tiradentes</v>
          </cell>
        </row>
        <row r="151">
          <cell r="A151">
            <v>41395</v>
          </cell>
          <cell r="B151" t="str">
            <v>quarta-feira</v>
          </cell>
          <cell r="C151" t="str">
            <v>Dia do Trabalho</v>
          </cell>
        </row>
        <row r="152">
          <cell r="A152">
            <v>41424</v>
          </cell>
          <cell r="B152" t="str">
            <v>quinta-feira</v>
          </cell>
          <cell r="C152" t="str">
            <v>Corpus Christi</v>
          </cell>
        </row>
        <row r="153">
          <cell r="A153">
            <v>41524</v>
          </cell>
          <cell r="B153" t="str">
            <v>sábado</v>
          </cell>
          <cell r="C153" t="str">
            <v>Independência do Brasil</v>
          </cell>
        </row>
        <row r="154">
          <cell r="A154">
            <v>41559</v>
          </cell>
          <cell r="B154" t="str">
            <v>sábado</v>
          </cell>
          <cell r="C154" t="str">
            <v>Nossa Sr.a Aparecida - Padroeira do Brasil</v>
          </cell>
        </row>
        <row r="155">
          <cell r="A155">
            <v>41580</v>
          </cell>
          <cell r="B155" t="str">
            <v>sábado</v>
          </cell>
          <cell r="C155" t="str">
            <v>Finados</v>
          </cell>
        </row>
        <row r="156">
          <cell r="A156">
            <v>41593</v>
          </cell>
          <cell r="B156" t="str">
            <v>sexta-feira</v>
          </cell>
          <cell r="C156" t="str">
            <v>Proclamação da República</v>
          </cell>
        </row>
        <row r="157">
          <cell r="A157">
            <v>41633</v>
          </cell>
          <cell r="B157" t="str">
            <v>quarta-feira</v>
          </cell>
          <cell r="C157" t="str">
            <v>Natal</v>
          </cell>
        </row>
        <row r="158">
          <cell r="A158">
            <v>41640</v>
          </cell>
          <cell r="B158" t="str">
            <v>quarta-feira</v>
          </cell>
          <cell r="C158" t="str">
            <v>Confraternização Universal</v>
          </cell>
        </row>
        <row r="159">
          <cell r="A159">
            <v>41701</v>
          </cell>
          <cell r="B159" t="str">
            <v>segunda-feira</v>
          </cell>
          <cell r="C159" t="str">
            <v>Carnaval</v>
          </cell>
        </row>
        <row r="160">
          <cell r="A160">
            <v>41702</v>
          </cell>
          <cell r="B160" t="str">
            <v>terça-feira</v>
          </cell>
          <cell r="C160" t="str">
            <v>Carnaval</v>
          </cell>
        </row>
        <row r="161">
          <cell r="A161">
            <v>41747</v>
          </cell>
          <cell r="B161" t="str">
            <v>sexta-feira</v>
          </cell>
          <cell r="C161" t="str">
            <v>Paixão de Cristo</v>
          </cell>
        </row>
        <row r="162">
          <cell r="A162">
            <v>41750</v>
          </cell>
          <cell r="B162" t="str">
            <v>segunda-feira</v>
          </cell>
          <cell r="C162" t="str">
            <v>Tiradentes</v>
          </cell>
        </row>
        <row r="163">
          <cell r="A163">
            <v>41760</v>
          </cell>
          <cell r="B163" t="str">
            <v>quinta-feira</v>
          </cell>
          <cell r="C163" t="str">
            <v>Dia do Trabalho</v>
          </cell>
        </row>
        <row r="164">
          <cell r="A164">
            <v>41809</v>
          </cell>
          <cell r="B164" t="str">
            <v>quinta-feira</v>
          </cell>
          <cell r="C164" t="str">
            <v>Corpus Christi</v>
          </cell>
        </row>
        <row r="165">
          <cell r="A165">
            <v>41889</v>
          </cell>
          <cell r="B165" t="str">
            <v>domingo</v>
          </cell>
          <cell r="C165" t="str">
            <v>Independência do Brasil</v>
          </cell>
        </row>
        <row r="166">
          <cell r="A166">
            <v>41924</v>
          </cell>
          <cell r="B166" t="str">
            <v>domingo</v>
          </cell>
          <cell r="C166" t="str">
            <v>Nossa Sr.a Aparecida - Padroeira do Brasil</v>
          </cell>
        </row>
        <row r="167">
          <cell r="A167">
            <v>41945</v>
          </cell>
          <cell r="B167" t="str">
            <v>domingo</v>
          </cell>
          <cell r="C167" t="str">
            <v>Finados</v>
          </cell>
        </row>
        <row r="168">
          <cell r="A168">
            <v>41958</v>
          </cell>
          <cell r="B168" t="str">
            <v>sábado</v>
          </cell>
          <cell r="C168" t="str">
            <v>Proclamação da República</v>
          </cell>
        </row>
        <row r="169">
          <cell r="A169">
            <v>41998</v>
          </cell>
          <cell r="B169" t="str">
            <v>quinta-feira</v>
          </cell>
          <cell r="C169" t="str">
            <v>Natal</v>
          </cell>
        </row>
        <row r="170">
          <cell r="A170">
            <v>42005</v>
          </cell>
          <cell r="B170" t="str">
            <v>quinta-feira</v>
          </cell>
          <cell r="C170" t="str">
            <v>Confraternização Universal</v>
          </cell>
        </row>
        <row r="171">
          <cell r="A171">
            <v>42051</v>
          </cell>
          <cell r="B171" t="str">
            <v>segunda-feira</v>
          </cell>
          <cell r="C171" t="str">
            <v>Carnaval</v>
          </cell>
        </row>
        <row r="172">
          <cell r="A172">
            <v>42052</v>
          </cell>
          <cell r="B172" t="str">
            <v>terça-feira</v>
          </cell>
          <cell r="C172" t="str">
            <v>Carnaval</v>
          </cell>
        </row>
        <row r="173">
          <cell r="A173">
            <v>42097</v>
          </cell>
          <cell r="B173" t="str">
            <v>sexta-feira</v>
          </cell>
          <cell r="C173" t="str">
            <v>Paixão de Cristo</v>
          </cell>
        </row>
        <row r="174">
          <cell r="A174">
            <v>42115</v>
          </cell>
          <cell r="B174" t="str">
            <v>terça-feira</v>
          </cell>
          <cell r="C174" t="str">
            <v>Tiradentes</v>
          </cell>
        </row>
        <row r="175">
          <cell r="A175">
            <v>42125</v>
          </cell>
          <cell r="B175" t="str">
            <v>sexta-feira</v>
          </cell>
          <cell r="C175" t="str">
            <v>Dia do Trabalho</v>
          </cell>
        </row>
        <row r="176">
          <cell r="A176">
            <v>42159</v>
          </cell>
          <cell r="B176" t="str">
            <v>quinta-feira</v>
          </cell>
          <cell r="C176" t="str">
            <v>Corpus Christi</v>
          </cell>
        </row>
        <row r="177">
          <cell r="A177">
            <v>42254</v>
          </cell>
          <cell r="B177" t="str">
            <v>segunda-feira</v>
          </cell>
          <cell r="C177" t="str">
            <v>Independência do Brasil</v>
          </cell>
        </row>
        <row r="178">
          <cell r="A178">
            <v>42289</v>
          </cell>
          <cell r="B178" t="str">
            <v>segunda-feira</v>
          </cell>
          <cell r="C178" t="str">
            <v>Nossa Sr.a Aparecida - Padroeira do Brasil</v>
          </cell>
        </row>
        <row r="179">
          <cell r="A179">
            <v>42310</v>
          </cell>
          <cell r="B179" t="str">
            <v>segunda-feira</v>
          </cell>
          <cell r="C179" t="str">
            <v>Finados</v>
          </cell>
        </row>
        <row r="180">
          <cell r="A180">
            <v>42323</v>
          </cell>
          <cell r="B180" t="str">
            <v>domingo</v>
          </cell>
          <cell r="C180" t="str">
            <v>Proclamação da República</v>
          </cell>
        </row>
        <row r="181">
          <cell r="A181">
            <v>42363</v>
          </cell>
          <cell r="B181" t="str">
            <v>sexta-feira</v>
          </cell>
          <cell r="C181" t="str">
            <v>Natal</v>
          </cell>
        </row>
        <row r="182">
          <cell r="A182">
            <v>42370</v>
          </cell>
          <cell r="B182" t="str">
            <v>sexta-feira</v>
          </cell>
          <cell r="C182" t="str">
            <v>Confraternização Universal</v>
          </cell>
        </row>
        <row r="183">
          <cell r="A183">
            <v>42408</v>
          </cell>
          <cell r="B183" t="str">
            <v>segunda-feira</v>
          </cell>
          <cell r="C183" t="str">
            <v>Carnaval</v>
          </cell>
        </row>
        <row r="184">
          <cell r="A184">
            <v>42409</v>
          </cell>
          <cell r="B184" t="str">
            <v>terça-feira</v>
          </cell>
          <cell r="C184" t="str">
            <v>Carnaval</v>
          </cell>
        </row>
        <row r="185">
          <cell r="A185">
            <v>42454</v>
          </cell>
          <cell r="B185" t="str">
            <v>sexta-feira</v>
          </cell>
          <cell r="C185" t="str">
            <v>Paixão de Cristo</v>
          </cell>
        </row>
        <row r="186">
          <cell r="A186">
            <v>42481</v>
          </cell>
          <cell r="B186" t="str">
            <v>quinta-feira</v>
          </cell>
          <cell r="C186" t="str">
            <v>Tiradentes</v>
          </cell>
        </row>
        <row r="187">
          <cell r="A187">
            <v>42491</v>
          </cell>
          <cell r="B187" t="str">
            <v>domingo</v>
          </cell>
          <cell r="C187" t="str">
            <v>Dia do Trabalho</v>
          </cell>
        </row>
        <row r="188">
          <cell r="A188">
            <v>42516</v>
          </cell>
          <cell r="B188" t="str">
            <v>quinta-feira</v>
          </cell>
          <cell r="C188" t="str">
            <v>Corpus Christi</v>
          </cell>
        </row>
        <row r="189">
          <cell r="A189">
            <v>42620</v>
          </cell>
          <cell r="B189" t="str">
            <v>quarta-feira</v>
          </cell>
          <cell r="C189" t="str">
            <v>Independência do Brasil</v>
          </cell>
        </row>
        <row r="190">
          <cell r="A190">
            <v>42655</v>
          </cell>
          <cell r="B190" t="str">
            <v>quarta-feira</v>
          </cell>
          <cell r="C190" t="str">
            <v>Nossa Sr.a Aparecida - Padroeira do Brasil</v>
          </cell>
        </row>
        <row r="191">
          <cell r="A191">
            <v>42676</v>
          </cell>
          <cell r="B191" t="str">
            <v>quarta-feira</v>
          </cell>
          <cell r="C191" t="str">
            <v>Finados</v>
          </cell>
        </row>
        <row r="192">
          <cell r="A192">
            <v>42689</v>
          </cell>
          <cell r="B192" t="str">
            <v>terça-feira</v>
          </cell>
          <cell r="C192" t="str">
            <v>Proclamação da República</v>
          </cell>
        </row>
        <row r="193">
          <cell r="A193">
            <v>42729</v>
          </cell>
          <cell r="B193" t="str">
            <v>domingo</v>
          </cell>
          <cell r="C193" t="str">
            <v>Natal</v>
          </cell>
        </row>
        <row r="194">
          <cell r="A194">
            <v>42736</v>
          </cell>
          <cell r="B194" t="str">
            <v>domingo</v>
          </cell>
          <cell r="C194" t="str">
            <v>Confraternização Universal</v>
          </cell>
        </row>
        <row r="195">
          <cell r="A195">
            <v>42793</v>
          </cell>
          <cell r="B195" t="str">
            <v>segunda-feira</v>
          </cell>
          <cell r="C195" t="str">
            <v>Carnaval</v>
          </cell>
        </row>
        <row r="196">
          <cell r="A196">
            <v>42794</v>
          </cell>
          <cell r="B196" t="str">
            <v>terça-feira</v>
          </cell>
          <cell r="C196" t="str">
            <v>Carnaval</v>
          </cell>
        </row>
        <row r="197">
          <cell r="A197">
            <v>42839</v>
          </cell>
          <cell r="B197" t="str">
            <v>sexta-feira</v>
          </cell>
          <cell r="C197" t="str">
            <v>Paixão de Cristo</v>
          </cell>
        </row>
        <row r="198">
          <cell r="A198">
            <v>42846</v>
          </cell>
          <cell r="B198" t="str">
            <v>sexta-feira</v>
          </cell>
          <cell r="C198" t="str">
            <v>Tiradentes</v>
          </cell>
        </row>
        <row r="199">
          <cell r="A199">
            <v>42856</v>
          </cell>
          <cell r="B199" t="str">
            <v>segunda-feira</v>
          </cell>
          <cell r="C199" t="str">
            <v>Dia do Trabalho</v>
          </cell>
        </row>
        <row r="200">
          <cell r="A200">
            <v>42901</v>
          </cell>
          <cell r="B200" t="str">
            <v>quinta-feira</v>
          </cell>
          <cell r="C200" t="str">
            <v>Corpus Christi</v>
          </cell>
        </row>
        <row r="201">
          <cell r="A201">
            <v>42985</v>
          </cell>
          <cell r="B201" t="str">
            <v>quinta-feira</v>
          </cell>
          <cell r="C201" t="str">
            <v>Independência do Brasil</v>
          </cell>
        </row>
        <row r="202">
          <cell r="A202">
            <v>43020</v>
          </cell>
          <cell r="B202" t="str">
            <v>quinta-feira</v>
          </cell>
          <cell r="C202" t="str">
            <v>Nossa Sr.a Aparecida - Padroeira do Brasil</v>
          </cell>
        </row>
        <row r="203">
          <cell r="A203">
            <v>43041</v>
          </cell>
          <cell r="B203" t="str">
            <v>quinta-feira</v>
          </cell>
          <cell r="C203" t="str">
            <v>Finados</v>
          </cell>
        </row>
        <row r="204">
          <cell r="A204">
            <v>43054</v>
          </cell>
          <cell r="B204" t="str">
            <v>quarta-feira</v>
          </cell>
          <cell r="C204" t="str">
            <v>Proclamação da República</v>
          </cell>
        </row>
        <row r="205">
          <cell r="A205">
            <v>43094</v>
          </cell>
          <cell r="B205" t="str">
            <v>segunda-feira</v>
          </cell>
          <cell r="C205" t="str">
            <v>Natal</v>
          </cell>
        </row>
        <row r="206">
          <cell r="A206">
            <v>43101</v>
          </cell>
          <cell r="B206" t="str">
            <v>segunda-feira</v>
          </cell>
          <cell r="C206" t="str">
            <v>Confraternização Universal</v>
          </cell>
        </row>
        <row r="207">
          <cell r="A207">
            <v>43143</v>
          </cell>
          <cell r="B207" t="str">
            <v>segunda-feira</v>
          </cell>
          <cell r="C207" t="str">
            <v>Carnaval</v>
          </cell>
        </row>
        <row r="208">
          <cell r="A208">
            <v>43144</v>
          </cell>
          <cell r="B208" t="str">
            <v>terça-feira</v>
          </cell>
          <cell r="C208" t="str">
            <v>Carnaval</v>
          </cell>
        </row>
        <row r="209">
          <cell r="A209">
            <v>43189</v>
          </cell>
          <cell r="B209" t="str">
            <v>sexta-feira</v>
          </cell>
          <cell r="C209" t="str">
            <v>Paixão de Cristo</v>
          </cell>
        </row>
        <row r="210">
          <cell r="A210">
            <v>43211</v>
          </cell>
          <cell r="B210" t="str">
            <v>sábado</v>
          </cell>
          <cell r="C210" t="str">
            <v>Tiradentes</v>
          </cell>
        </row>
        <row r="211">
          <cell r="A211">
            <v>43221</v>
          </cell>
          <cell r="B211" t="str">
            <v>terça-feira</v>
          </cell>
          <cell r="C211" t="str">
            <v>Dia do Trabalho</v>
          </cell>
        </row>
        <row r="212">
          <cell r="A212">
            <v>43251</v>
          </cell>
          <cell r="B212" t="str">
            <v>quinta-feira</v>
          </cell>
          <cell r="C212" t="str">
            <v>Corpus Christi</v>
          </cell>
        </row>
        <row r="213">
          <cell r="A213">
            <v>43350</v>
          </cell>
          <cell r="B213" t="str">
            <v>sexta-feira</v>
          </cell>
          <cell r="C213" t="str">
            <v>Independência do Brasil</v>
          </cell>
        </row>
        <row r="214">
          <cell r="A214">
            <v>43385</v>
          </cell>
          <cell r="B214" t="str">
            <v>sexta-feira</v>
          </cell>
          <cell r="C214" t="str">
            <v>Nossa Sr.a Aparecida - Padroeira do Brasil</v>
          </cell>
        </row>
        <row r="215">
          <cell r="A215">
            <v>43406</v>
          </cell>
          <cell r="B215" t="str">
            <v>sexta-feira</v>
          </cell>
          <cell r="C215" t="str">
            <v>Finados</v>
          </cell>
        </row>
        <row r="216">
          <cell r="A216">
            <v>43419</v>
          </cell>
          <cell r="B216" t="str">
            <v>quinta-feira</v>
          </cell>
          <cell r="C216" t="str">
            <v>Proclamação da República</v>
          </cell>
        </row>
        <row r="217">
          <cell r="A217">
            <v>43459</v>
          </cell>
          <cell r="B217" t="str">
            <v>terça-feira</v>
          </cell>
          <cell r="C217" t="str">
            <v>Natal</v>
          </cell>
        </row>
        <row r="218">
          <cell r="A218">
            <v>43466</v>
          </cell>
          <cell r="B218" t="str">
            <v>terça-feira</v>
          </cell>
          <cell r="C218" t="str">
            <v>Confraternização Universal</v>
          </cell>
        </row>
        <row r="219">
          <cell r="A219">
            <v>43528</v>
          </cell>
          <cell r="B219" t="str">
            <v>segunda-feira</v>
          </cell>
          <cell r="C219" t="str">
            <v>Carnaval</v>
          </cell>
        </row>
        <row r="220">
          <cell r="A220">
            <v>43529</v>
          </cell>
          <cell r="B220" t="str">
            <v>terça-feira</v>
          </cell>
          <cell r="C220" t="str">
            <v>Carnaval</v>
          </cell>
        </row>
        <row r="221">
          <cell r="A221">
            <v>43574</v>
          </cell>
          <cell r="B221" t="str">
            <v>sexta-feira</v>
          </cell>
          <cell r="C221" t="str">
            <v>Paixão de Cristo</v>
          </cell>
        </row>
        <row r="222">
          <cell r="A222">
            <v>43576</v>
          </cell>
          <cell r="B222" t="str">
            <v>domingo</v>
          </cell>
          <cell r="C222" t="str">
            <v>Tiradentes</v>
          </cell>
        </row>
        <row r="223">
          <cell r="A223">
            <v>43586</v>
          </cell>
          <cell r="B223" t="str">
            <v>quarta-feira</v>
          </cell>
          <cell r="C223" t="str">
            <v>Dia do Trabalho</v>
          </cell>
        </row>
        <row r="224">
          <cell r="A224">
            <v>43636</v>
          </cell>
          <cell r="B224" t="str">
            <v>quinta-feira</v>
          </cell>
          <cell r="C224" t="str">
            <v>Corpus Christi</v>
          </cell>
        </row>
        <row r="225">
          <cell r="A225">
            <v>43715</v>
          </cell>
          <cell r="B225" t="str">
            <v>sábado</v>
          </cell>
          <cell r="C225" t="str">
            <v>Independência do Brasil</v>
          </cell>
        </row>
        <row r="226">
          <cell r="A226">
            <v>43750</v>
          </cell>
          <cell r="B226" t="str">
            <v>sábado</v>
          </cell>
          <cell r="C226" t="str">
            <v>Nossa Sr.a Aparecida - Padroeira do Brasil</v>
          </cell>
        </row>
        <row r="227">
          <cell r="A227">
            <v>43771</v>
          </cell>
          <cell r="B227" t="str">
            <v>sábado</v>
          </cell>
          <cell r="C227" t="str">
            <v>Finados</v>
          </cell>
        </row>
        <row r="228">
          <cell r="A228">
            <v>43784</v>
          </cell>
          <cell r="B228" t="str">
            <v>sexta-feira</v>
          </cell>
          <cell r="C228" t="str">
            <v>Proclamação da República</v>
          </cell>
        </row>
        <row r="229">
          <cell r="A229">
            <v>43824</v>
          </cell>
          <cell r="B229" t="str">
            <v>quarta-feira</v>
          </cell>
          <cell r="C229" t="str">
            <v>Natal</v>
          </cell>
        </row>
        <row r="230">
          <cell r="A230">
            <v>43831</v>
          </cell>
          <cell r="B230" t="str">
            <v>quarta-feira</v>
          </cell>
          <cell r="C230" t="str">
            <v>Confraternização Universal</v>
          </cell>
        </row>
        <row r="231">
          <cell r="A231">
            <v>43885</v>
          </cell>
          <cell r="B231" t="str">
            <v>segunda-feira</v>
          </cell>
          <cell r="C231" t="str">
            <v>Carnaval</v>
          </cell>
        </row>
        <row r="232">
          <cell r="A232">
            <v>43886</v>
          </cell>
          <cell r="B232" t="str">
            <v>terça-feira</v>
          </cell>
          <cell r="C232" t="str">
            <v>Carnaval</v>
          </cell>
        </row>
        <row r="233">
          <cell r="A233">
            <v>43931</v>
          </cell>
          <cell r="B233" t="str">
            <v>sexta-feira</v>
          </cell>
          <cell r="C233" t="str">
            <v>Paixão de Cristo</v>
          </cell>
        </row>
        <row r="234">
          <cell r="A234">
            <v>43942</v>
          </cell>
          <cell r="B234" t="str">
            <v>terça-feira</v>
          </cell>
          <cell r="C234" t="str">
            <v>Tiradentes</v>
          </cell>
        </row>
        <row r="235">
          <cell r="A235">
            <v>43952</v>
          </cell>
          <cell r="B235" t="str">
            <v>sexta-feira</v>
          </cell>
          <cell r="C235" t="str">
            <v>Dia do Trabalho</v>
          </cell>
        </row>
        <row r="236">
          <cell r="A236">
            <v>43993</v>
          </cell>
          <cell r="B236" t="str">
            <v>quinta-feira</v>
          </cell>
          <cell r="C236" t="str">
            <v>Corpus Christi</v>
          </cell>
        </row>
        <row r="237">
          <cell r="A237">
            <v>44081</v>
          </cell>
          <cell r="B237" t="str">
            <v>segunda-feira</v>
          </cell>
          <cell r="C237" t="str">
            <v>Independência do Brasil</v>
          </cell>
        </row>
        <row r="238">
          <cell r="A238">
            <v>44116</v>
          </cell>
          <cell r="B238" t="str">
            <v>segunda-feira</v>
          </cell>
          <cell r="C238" t="str">
            <v>Nossa Sr.a Aparecida - Padroeira do Brasil</v>
          </cell>
        </row>
        <row r="239">
          <cell r="A239">
            <v>44137</v>
          </cell>
          <cell r="B239" t="str">
            <v>segunda-feira</v>
          </cell>
          <cell r="C239" t="str">
            <v>Finados</v>
          </cell>
        </row>
        <row r="240">
          <cell r="A240">
            <v>44150</v>
          </cell>
          <cell r="B240" t="str">
            <v>domingo</v>
          </cell>
          <cell r="C240" t="str">
            <v>Proclamação da República</v>
          </cell>
        </row>
        <row r="241">
          <cell r="A241">
            <v>44190</v>
          </cell>
          <cell r="B241" t="str">
            <v>sexta-feira</v>
          </cell>
          <cell r="C241" t="str">
            <v>Natal</v>
          </cell>
        </row>
        <row r="242">
          <cell r="A242">
            <v>44197</v>
          </cell>
          <cell r="B242" t="str">
            <v>sexta-feira</v>
          </cell>
          <cell r="C242" t="str">
            <v>Confraternização Universal</v>
          </cell>
        </row>
        <row r="243">
          <cell r="A243">
            <v>44242</v>
          </cell>
          <cell r="B243" t="str">
            <v>segunda-feira</v>
          </cell>
          <cell r="C243" t="str">
            <v>Carnaval</v>
          </cell>
        </row>
        <row r="244">
          <cell r="A244">
            <v>44243</v>
          </cell>
          <cell r="B244" t="str">
            <v>terça-feira</v>
          </cell>
          <cell r="C244" t="str">
            <v>Carnaval</v>
          </cell>
        </row>
        <row r="245">
          <cell r="A245">
            <v>44288</v>
          </cell>
          <cell r="B245" t="str">
            <v>sexta-feira</v>
          </cell>
          <cell r="C245" t="str">
            <v>Paixão de Cristo</v>
          </cell>
        </row>
        <row r="246">
          <cell r="A246">
            <v>44307</v>
          </cell>
          <cell r="B246" t="str">
            <v>quarta-feira</v>
          </cell>
          <cell r="C246" t="str">
            <v>Tiradentes</v>
          </cell>
        </row>
        <row r="247">
          <cell r="A247">
            <v>44317</v>
          </cell>
          <cell r="B247" t="str">
            <v>sábado</v>
          </cell>
          <cell r="C247" t="str">
            <v>Dia do Trabalho</v>
          </cell>
        </row>
        <row r="248">
          <cell r="A248">
            <v>44350</v>
          </cell>
          <cell r="B248" t="str">
            <v>quinta-feira</v>
          </cell>
          <cell r="C248" t="str">
            <v>Corpus Christi</v>
          </cell>
        </row>
        <row r="249">
          <cell r="A249">
            <v>44446</v>
          </cell>
          <cell r="B249" t="str">
            <v>terça-feira</v>
          </cell>
          <cell r="C249" t="str">
            <v>Independência do Brasil</v>
          </cell>
        </row>
        <row r="250">
          <cell r="A250">
            <v>44481</v>
          </cell>
          <cell r="B250" t="str">
            <v>terça-feira</v>
          </cell>
          <cell r="C250" t="str">
            <v>Nossa Sr.a Aparecida - Padroeira do Brasil</v>
          </cell>
        </row>
        <row r="251">
          <cell r="A251">
            <v>44502</v>
          </cell>
          <cell r="B251" t="str">
            <v>terça-feira</v>
          </cell>
          <cell r="C251" t="str">
            <v>Finados</v>
          </cell>
        </row>
        <row r="252">
          <cell r="A252">
            <v>44515</v>
          </cell>
          <cell r="B252" t="str">
            <v>segunda-feira</v>
          </cell>
          <cell r="C252" t="str">
            <v>Proclamação da República</v>
          </cell>
        </row>
        <row r="253">
          <cell r="A253">
            <v>44555</v>
          </cell>
          <cell r="B253" t="str">
            <v>sábado</v>
          </cell>
          <cell r="C253" t="str">
            <v>Natal</v>
          </cell>
        </row>
        <row r="254">
          <cell r="A254">
            <v>44562</v>
          </cell>
          <cell r="B254" t="str">
            <v>sábado</v>
          </cell>
          <cell r="C254" t="str">
            <v>Confraternização Universal</v>
          </cell>
        </row>
        <row r="255">
          <cell r="A255">
            <v>44620</v>
          </cell>
          <cell r="B255" t="str">
            <v>segunda-feira</v>
          </cell>
          <cell r="C255" t="str">
            <v>Carnaval</v>
          </cell>
        </row>
        <row r="256">
          <cell r="A256">
            <v>44621</v>
          </cell>
          <cell r="B256" t="str">
            <v>terça-feira</v>
          </cell>
          <cell r="C256" t="str">
            <v>Carnaval</v>
          </cell>
        </row>
        <row r="257">
          <cell r="A257">
            <v>44666</v>
          </cell>
          <cell r="B257" t="str">
            <v>sexta-feira</v>
          </cell>
          <cell r="C257" t="str">
            <v>Paixão de Cristo</v>
          </cell>
        </row>
        <row r="258">
          <cell r="A258">
            <v>44672</v>
          </cell>
          <cell r="B258" t="str">
            <v>quinta-feira</v>
          </cell>
          <cell r="C258" t="str">
            <v>Tiradentes</v>
          </cell>
        </row>
        <row r="259">
          <cell r="A259">
            <v>44682</v>
          </cell>
          <cell r="B259" t="str">
            <v>domingo</v>
          </cell>
          <cell r="C259" t="str">
            <v>Dia do Trabalho</v>
          </cell>
        </row>
        <row r="260">
          <cell r="A260">
            <v>44728</v>
          </cell>
          <cell r="B260" t="str">
            <v>quinta-feira</v>
          </cell>
          <cell r="C260" t="str">
            <v>Corpus Christi</v>
          </cell>
        </row>
        <row r="261">
          <cell r="A261">
            <v>44811</v>
          </cell>
          <cell r="B261" t="str">
            <v>quarta-feira</v>
          </cell>
          <cell r="C261" t="str">
            <v>Independência do Brasil</v>
          </cell>
        </row>
        <row r="262">
          <cell r="A262">
            <v>44846</v>
          </cell>
          <cell r="B262" t="str">
            <v>quarta-feira</v>
          </cell>
          <cell r="C262" t="str">
            <v>Nossa Sr.a Aparecida - Padroeira do Brasil</v>
          </cell>
        </row>
        <row r="263">
          <cell r="A263">
            <v>44867</v>
          </cell>
          <cell r="B263" t="str">
            <v>quarta-feira</v>
          </cell>
          <cell r="C263" t="str">
            <v>Finados</v>
          </cell>
        </row>
        <row r="264">
          <cell r="A264">
            <v>44880</v>
          </cell>
          <cell r="B264" t="str">
            <v>terça-feira</v>
          </cell>
          <cell r="C264" t="str">
            <v>Proclamação da República</v>
          </cell>
        </row>
        <row r="265">
          <cell r="A265">
            <v>44920</v>
          </cell>
          <cell r="B265" t="str">
            <v>domingo</v>
          </cell>
          <cell r="C265" t="str">
            <v>Natal</v>
          </cell>
        </row>
        <row r="266">
          <cell r="A266">
            <v>44927</v>
          </cell>
          <cell r="B266" t="str">
            <v>domingo</v>
          </cell>
          <cell r="C266" t="str">
            <v>Confraternização Universal</v>
          </cell>
        </row>
        <row r="267">
          <cell r="A267">
            <v>44977</v>
          </cell>
          <cell r="B267" t="str">
            <v>segunda-feira</v>
          </cell>
          <cell r="C267" t="str">
            <v>Carnaval</v>
          </cell>
        </row>
        <row r="268">
          <cell r="A268">
            <v>44978</v>
          </cell>
          <cell r="B268" t="str">
            <v>terça-feira</v>
          </cell>
          <cell r="C268" t="str">
            <v>Carnaval</v>
          </cell>
        </row>
        <row r="269">
          <cell r="A269">
            <v>45023</v>
          </cell>
          <cell r="B269" t="str">
            <v>sexta-feira</v>
          </cell>
          <cell r="C269" t="str">
            <v>Paixão de Cristo</v>
          </cell>
        </row>
        <row r="270">
          <cell r="A270">
            <v>45037</v>
          </cell>
          <cell r="B270" t="str">
            <v>sexta-feira</v>
          </cell>
          <cell r="C270" t="str">
            <v>Tiradentes</v>
          </cell>
        </row>
        <row r="271">
          <cell r="A271">
            <v>45047</v>
          </cell>
          <cell r="B271" t="str">
            <v>segunda-feira</v>
          </cell>
          <cell r="C271" t="str">
            <v>Dia do Trabalho</v>
          </cell>
        </row>
        <row r="272">
          <cell r="A272">
            <v>45085</v>
          </cell>
          <cell r="B272" t="str">
            <v>quinta-feira</v>
          </cell>
          <cell r="C272" t="str">
            <v>Corpus Christi</v>
          </cell>
        </row>
        <row r="273">
          <cell r="A273">
            <v>45176</v>
          </cell>
          <cell r="B273" t="str">
            <v>quinta-feira</v>
          </cell>
          <cell r="C273" t="str">
            <v>Independência do Brasil</v>
          </cell>
        </row>
        <row r="274">
          <cell r="A274">
            <v>45211</v>
          </cell>
          <cell r="B274" t="str">
            <v>quinta-feira</v>
          </cell>
          <cell r="C274" t="str">
            <v>Nossa Sr.a Aparecida - Padroeira do Brasil</v>
          </cell>
        </row>
        <row r="275">
          <cell r="A275">
            <v>45232</v>
          </cell>
          <cell r="B275" t="str">
            <v>quinta-feira</v>
          </cell>
          <cell r="C275" t="str">
            <v>Finados</v>
          </cell>
        </row>
        <row r="276">
          <cell r="A276">
            <v>45245</v>
          </cell>
          <cell r="B276" t="str">
            <v>quarta-feira</v>
          </cell>
          <cell r="C276" t="str">
            <v>Proclamação da República</v>
          </cell>
        </row>
        <row r="277">
          <cell r="A277">
            <v>45285</v>
          </cell>
          <cell r="B277" t="str">
            <v>segunda-feira</v>
          </cell>
          <cell r="C277" t="str">
            <v>Natal</v>
          </cell>
        </row>
        <row r="278">
          <cell r="A278">
            <v>45292</v>
          </cell>
          <cell r="B278" t="str">
            <v>segunda-feira</v>
          </cell>
          <cell r="C278" t="str">
            <v>Confraternização Universal</v>
          </cell>
        </row>
        <row r="279">
          <cell r="A279">
            <v>45334</v>
          </cell>
          <cell r="B279" t="str">
            <v>segunda-feira</v>
          </cell>
          <cell r="C279" t="str">
            <v>Carnaval</v>
          </cell>
        </row>
        <row r="280">
          <cell r="A280">
            <v>45335</v>
          </cell>
          <cell r="B280" t="str">
            <v>terça-feira</v>
          </cell>
          <cell r="C280" t="str">
            <v>Carnaval</v>
          </cell>
        </row>
        <row r="281">
          <cell r="A281">
            <v>45380</v>
          </cell>
          <cell r="B281" t="str">
            <v>sexta-feira</v>
          </cell>
          <cell r="C281" t="str">
            <v>Paixão de Cristo</v>
          </cell>
        </row>
        <row r="282">
          <cell r="A282">
            <v>45403</v>
          </cell>
          <cell r="B282" t="str">
            <v>domingo</v>
          </cell>
          <cell r="C282" t="str">
            <v>Tiradentes</v>
          </cell>
        </row>
        <row r="283">
          <cell r="A283">
            <v>45413</v>
          </cell>
          <cell r="B283" t="str">
            <v>quarta-feira</v>
          </cell>
          <cell r="C283" t="str">
            <v>Dia do Trabalho</v>
          </cell>
        </row>
        <row r="284">
          <cell r="A284">
            <v>45442</v>
          </cell>
          <cell r="B284" t="str">
            <v>quinta-feira</v>
          </cell>
          <cell r="C284" t="str">
            <v>Corpus Christi</v>
          </cell>
        </row>
        <row r="285">
          <cell r="A285">
            <v>45542</v>
          </cell>
          <cell r="B285" t="str">
            <v>sábado</v>
          </cell>
          <cell r="C285" t="str">
            <v>Independência do Brasil</v>
          </cell>
        </row>
        <row r="286">
          <cell r="A286">
            <v>45577</v>
          </cell>
          <cell r="B286" t="str">
            <v>sábado</v>
          </cell>
          <cell r="C286" t="str">
            <v>Nossa Sr.a Aparecida - Padroeira do Brasil</v>
          </cell>
        </row>
        <row r="287">
          <cell r="A287">
            <v>45598</v>
          </cell>
          <cell r="B287" t="str">
            <v>sábado</v>
          </cell>
          <cell r="C287" t="str">
            <v>Finados</v>
          </cell>
        </row>
        <row r="288">
          <cell r="A288">
            <v>45611</v>
          </cell>
          <cell r="B288" t="str">
            <v>sexta-feira</v>
          </cell>
          <cell r="C288" t="str">
            <v>Proclamação da República</v>
          </cell>
        </row>
        <row r="289">
          <cell r="A289">
            <v>45651</v>
          </cell>
          <cell r="B289" t="str">
            <v>quarta-feira</v>
          </cell>
          <cell r="C289" t="str">
            <v>Natal</v>
          </cell>
        </row>
        <row r="290">
          <cell r="A290">
            <v>45658</v>
          </cell>
          <cell r="B290" t="str">
            <v>quarta-feira</v>
          </cell>
          <cell r="C290" t="str">
            <v>Confraternização Universal</v>
          </cell>
        </row>
        <row r="291">
          <cell r="A291">
            <v>45719</v>
          </cell>
          <cell r="B291" t="str">
            <v>segunda-feira</v>
          </cell>
          <cell r="C291" t="str">
            <v>Carnaval</v>
          </cell>
        </row>
        <row r="292">
          <cell r="A292">
            <v>45720</v>
          </cell>
          <cell r="B292" t="str">
            <v>terça-feira</v>
          </cell>
          <cell r="C292" t="str">
            <v>Carnaval</v>
          </cell>
        </row>
        <row r="293">
          <cell r="A293">
            <v>45765</v>
          </cell>
          <cell r="B293" t="str">
            <v>sexta-feira</v>
          </cell>
          <cell r="C293" t="str">
            <v>Paixão de Cristo</v>
          </cell>
        </row>
        <row r="294">
          <cell r="A294">
            <v>45768</v>
          </cell>
          <cell r="B294" t="str">
            <v>segunda-feira</v>
          </cell>
          <cell r="C294" t="str">
            <v>Tiradentes</v>
          </cell>
        </row>
        <row r="295">
          <cell r="A295">
            <v>45778</v>
          </cell>
          <cell r="B295" t="str">
            <v>quinta-feira</v>
          </cell>
          <cell r="C295" t="str">
            <v>Dia do Trabalho</v>
          </cell>
        </row>
        <row r="296">
          <cell r="A296">
            <v>45827</v>
          </cell>
          <cell r="B296" t="str">
            <v>quinta-feira</v>
          </cell>
          <cell r="C296" t="str">
            <v>Corpus Christi</v>
          </cell>
        </row>
        <row r="297">
          <cell r="A297">
            <v>45907</v>
          </cell>
          <cell r="B297" t="str">
            <v>domingo</v>
          </cell>
          <cell r="C297" t="str">
            <v>Independência do Brasil</v>
          </cell>
        </row>
        <row r="298">
          <cell r="A298">
            <v>45942</v>
          </cell>
          <cell r="B298" t="str">
            <v>domingo</v>
          </cell>
          <cell r="C298" t="str">
            <v>Nossa Sr.a Aparecida - Padroeira do Brasil</v>
          </cell>
        </row>
        <row r="299">
          <cell r="A299">
            <v>45963</v>
          </cell>
          <cell r="B299" t="str">
            <v>domingo</v>
          </cell>
          <cell r="C299" t="str">
            <v>Finados</v>
          </cell>
        </row>
        <row r="300">
          <cell r="A300">
            <v>45976</v>
          </cell>
          <cell r="B300" t="str">
            <v>sábado</v>
          </cell>
          <cell r="C300" t="str">
            <v>Proclamação da República</v>
          </cell>
        </row>
        <row r="301">
          <cell r="A301">
            <v>46016</v>
          </cell>
          <cell r="B301" t="str">
            <v>quinta-feira</v>
          </cell>
          <cell r="C301" t="str">
            <v>Natal</v>
          </cell>
        </row>
        <row r="302">
          <cell r="A302">
            <v>46023</v>
          </cell>
          <cell r="B302" t="str">
            <v>quinta-feira</v>
          </cell>
          <cell r="C302" t="str">
            <v>Confraternização Universal</v>
          </cell>
        </row>
        <row r="303">
          <cell r="A303">
            <v>46069</v>
          </cell>
          <cell r="B303" t="str">
            <v>segunda-feira</v>
          </cell>
          <cell r="C303" t="str">
            <v>Carnaval</v>
          </cell>
        </row>
        <row r="304">
          <cell r="A304">
            <v>46070</v>
          </cell>
          <cell r="B304" t="str">
            <v>terça-feira</v>
          </cell>
          <cell r="C304" t="str">
            <v>Carnaval</v>
          </cell>
        </row>
        <row r="305">
          <cell r="A305">
            <v>46115</v>
          </cell>
          <cell r="B305" t="str">
            <v>sexta-feira</v>
          </cell>
          <cell r="C305" t="str">
            <v>Paixão de Cristo</v>
          </cell>
        </row>
        <row r="306">
          <cell r="A306">
            <v>46133</v>
          </cell>
          <cell r="B306" t="str">
            <v>terça-feira</v>
          </cell>
          <cell r="C306" t="str">
            <v>Tiradentes</v>
          </cell>
        </row>
        <row r="307">
          <cell r="A307">
            <v>46143</v>
          </cell>
          <cell r="B307" t="str">
            <v>sexta-feira</v>
          </cell>
          <cell r="C307" t="str">
            <v>Dia do Trabalho</v>
          </cell>
        </row>
        <row r="308">
          <cell r="A308">
            <v>46177</v>
          </cell>
          <cell r="B308" t="str">
            <v>quinta-feira</v>
          </cell>
          <cell r="C308" t="str">
            <v>Corpus Christi</v>
          </cell>
        </row>
        <row r="309">
          <cell r="A309">
            <v>46272</v>
          </cell>
          <cell r="B309" t="str">
            <v>segunda-feira</v>
          </cell>
          <cell r="C309" t="str">
            <v>Independência do Brasil</v>
          </cell>
        </row>
        <row r="310">
          <cell r="A310">
            <v>46307</v>
          </cell>
          <cell r="B310" t="str">
            <v>segunda-feira</v>
          </cell>
          <cell r="C310" t="str">
            <v>Nossa Sr.a Aparecida - Padroeira do Brasil</v>
          </cell>
        </row>
        <row r="311">
          <cell r="A311">
            <v>46328</v>
          </cell>
          <cell r="B311" t="str">
            <v>segunda-feira</v>
          </cell>
          <cell r="C311" t="str">
            <v>Finados</v>
          </cell>
        </row>
        <row r="312">
          <cell r="A312">
            <v>46341</v>
          </cell>
          <cell r="B312" t="str">
            <v>domingo</v>
          </cell>
          <cell r="C312" t="str">
            <v>Proclamação da República</v>
          </cell>
        </row>
        <row r="313">
          <cell r="A313">
            <v>46381</v>
          </cell>
          <cell r="B313" t="str">
            <v>sexta-feira</v>
          </cell>
          <cell r="C313" t="str">
            <v>Natal</v>
          </cell>
        </row>
        <row r="314">
          <cell r="A314">
            <v>46388</v>
          </cell>
          <cell r="B314" t="str">
            <v>sexta-feira</v>
          </cell>
          <cell r="C314" t="str">
            <v>Confraternização Universal</v>
          </cell>
        </row>
        <row r="315">
          <cell r="A315">
            <v>46426</v>
          </cell>
          <cell r="B315" t="str">
            <v>segunda-feira</v>
          </cell>
          <cell r="C315" t="str">
            <v>Carnaval</v>
          </cell>
        </row>
        <row r="316">
          <cell r="A316">
            <v>46427</v>
          </cell>
          <cell r="B316" t="str">
            <v>terça-feira</v>
          </cell>
          <cell r="C316" t="str">
            <v>Carnaval</v>
          </cell>
        </row>
        <row r="317">
          <cell r="A317">
            <v>46472</v>
          </cell>
          <cell r="B317" t="str">
            <v>sexta-feira</v>
          </cell>
          <cell r="C317" t="str">
            <v>Paixão de Cristo</v>
          </cell>
        </row>
        <row r="318">
          <cell r="A318">
            <v>46498</v>
          </cell>
          <cell r="B318" t="str">
            <v>quarta-feira</v>
          </cell>
          <cell r="C318" t="str">
            <v>Tiradentes</v>
          </cell>
        </row>
        <row r="319">
          <cell r="A319">
            <v>46508</v>
          </cell>
          <cell r="B319" t="str">
            <v>sábado</v>
          </cell>
          <cell r="C319" t="str">
            <v>Dia do Trabalho</v>
          </cell>
        </row>
        <row r="320">
          <cell r="A320">
            <v>46534</v>
          </cell>
          <cell r="B320" t="str">
            <v>quinta-feira</v>
          </cell>
          <cell r="C320" t="str">
            <v>Corpus Christi</v>
          </cell>
        </row>
        <row r="321">
          <cell r="A321">
            <v>46637</v>
          </cell>
          <cell r="B321" t="str">
            <v>terça-feira</v>
          </cell>
          <cell r="C321" t="str">
            <v>Independência do Brasil</v>
          </cell>
        </row>
        <row r="322">
          <cell r="A322">
            <v>46672</v>
          </cell>
          <cell r="B322" t="str">
            <v>terça-feira</v>
          </cell>
          <cell r="C322" t="str">
            <v>Nossa Sr.a Aparecida - Padroeira do Brasil</v>
          </cell>
        </row>
        <row r="323">
          <cell r="A323">
            <v>46693</v>
          </cell>
          <cell r="B323" t="str">
            <v>terça-feira</v>
          </cell>
          <cell r="C323" t="str">
            <v>Finados</v>
          </cell>
        </row>
        <row r="324">
          <cell r="A324">
            <v>46706</v>
          </cell>
          <cell r="B324" t="str">
            <v>segunda-feira</v>
          </cell>
          <cell r="C324" t="str">
            <v>Proclamação da República</v>
          </cell>
        </row>
        <row r="325">
          <cell r="A325">
            <v>46746</v>
          </cell>
          <cell r="B325" t="str">
            <v>sábado</v>
          </cell>
          <cell r="C325" t="str">
            <v>Natal</v>
          </cell>
        </row>
        <row r="326">
          <cell r="A326">
            <v>46753</v>
          </cell>
          <cell r="B326" t="str">
            <v>sábado</v>
          </cell>
          <cell r="C326" t="str">
            <v>Confraternização Universal</v>
          </cell>
        </row>
        <row r="327">
          <cell r="A327">
            <v>46811</v>
          </cell>
          <cell r="B327" t="str">
            <v>segunda-feira</v>
          </cell>
          <cell r="C327" t="str">
            <v>Carnaval</v>
          </cell>
        </row>
        <row r="328">
          <cell r="A328">
            <v>46812</v>
          </cell>
          <cell r="B328" t="str">
            <v>terça-feira</v>
          </cell>
          <cell r="C328" t="str">
            <v>Carnaval</v>
          </cell>
        </row>
        <row r="329">
          <cell r="A329">
            <v>46857</v>
          </cell>
          <cell r="B329" t="str">
            <v>sexta-feira</v>
          </cell>
          <cell r="C329" t="str">
            <v>Paixão de Cristo</v>
          </cell>
        </row>
        <row r="330">
          <cell r="A330">
            <v>46864</v>
          </cell>
          <cell r="B330" t="str">
            <v>sexta-feira</v>
          </cell>
          <cell r="C330" t="str">
            <v>Tiradentes</v>
          </cell>
        </row>
        <row r="331">
          <cell r="A331">
            <v>46874</v>
          </cell>
          <cell r="B331" t="str">
            <v>segunda-feira</v>
          </cell>
          <cell r="C331" t="str">
            <v>Dia do Trabalho</v>
          </cell>
        </row>
        <row r="332">
          <cell r="A332">
            <v>46919</v>
          </cell>
          <cell r="B332" t="str">
            <v>quinta-feira</v>
          </cell>
          <cell r="C332" t="str">
            <v>Corpus Christi</v>
          </cell>
        </row>
        <row r="333">
          <cell r="A333">
            <v>47003</v>
          </cell>
          <cell r="B333" t="str">
            <v>quinta-feira</v>
          </cell>
          <cell r="C333" t="str">
            <v>Independência do Brasil</v>
          </cell>
        </row>
        <row r="334">
          <cell r="A334">
            <v>47038</v>
          </cell>
          <cell r="B334" t="str">
            <v>quinta-feira</v>
          </cell>
          <cell r="C334" t="str">
            <v>Nossa Sr.a Aparecida - Padroeira do Brasil</v>
          </cell>
        </row>
        <row r="335">
          <cell r="A335">
            <v>47059</v>
          </cell>
          <cell r="B335" t="str">
            <v>quinta-feira</v>
          </cell>
          <cell r="C335" t="str">
            <v>Finados</v>
          </cell>
        </row>
        <row r="336">
          <cell r="A336">
            <v>47072</v>
          </cell>
          <cell r="B336" t="str">
            <v>quarta-feira</v>
          </cell>
          <cell r="C336" t="str">
            <v>Proclamação da República</v>
          </cell>
        </row>
        <row r="337">
          <cell r="A337">
            <v>47112</v>
          </cell>
          <cell r="B337" t="str">
            <v>segunda-feira</v>
          </cell>
          <cell r="C337" t="str">
            <v>Natal</v>
          </cell>
        </row>
        <row r="338">
          <cell r="A338">
            <v>47119</v>
          </cell>
          <cell r="B338" t="str">
            <v>segunda-feira</v>
          </cell>
          <cell r="C338" t="str">
            <v>Confraternização Universal</v>
          </cell>
        </row>
        <row r="339">
          <cell r="A339">
            <v>47161</v>
          </cell>
          <cell r="B339" t="str">
            <v>segunda-feira</v>
          </cell>
          <cell r="C339" t="str">
            <v>Carnaval</v>
          </cell>
        </row>
        <row r="340">
          <cell r="A340">
            <v>47162</v>
          </cell>
          <cell r="B340" t="str">
            <v>terça-feira</v>
          </cell>
          <cell r="C340" t="str">
            <v>Carnaval</v>
          </cell>
        </row>
        <row r="341">
          <cell r="A341">
            <v>47207</v>
          </cell>
          <cell r="B341" t="str">
            <v>sexta-feira</v>
          </cell>
          <cell r="C341" t="str">
            <v>Paixão de Cristo</v>
          </cell>
        </row>
        <row r="342">
          <cell r="A342">
            <v>47229</v>
          </cell>
          <cell r="B342" t="str">
            <v>sábado</v>
          </cell>
          <cell r="C342" t="str">
            <v>Tiradentes</v>
          </cell>
        </row>
        <row r="343">
          <cell r="A343">
            <v>47239</v>
          </cell>
          <cell r="B343" t="str">
            <v>terça-feira</v>
          </cell>
          <cell r="C343" t="str">
            <v>Dia do Trabalho</v>
          </cell>
        </row>
        <row r="344">
          <cell r="A344">
            <v>47269</v>
          </cell>
          <cell r="B344" t="str">
            <v>quinta-feira</v>
          </cell>
          <cell r="C344" t="str">
            <v>Corpus Christi</v>
          </cell>
        </row>
        <row r="345">
          <cell r="A345">
            <v>47368</v>
          </cell>
          <cell r="B345" t="str">
            <v>sexta-feira</v>
          </cell>
          <cell r="C345" t="str">
            <v>Independência do Brasil</v>
          </cell>
        </row>
        <row r="346">
          <cell r="A346">
            <v>47403</v>
          </cell>
          <cell r="B346" t="str">
            <v>sexta-feira</v>
          </cell>
          <cell r="C346" t="str">
            <v>Nossa Sr.a Aparecida - Padroeira do Brasil</v>
          </cell>
        </row>
        <row r="347">
          <cell r="A347">
            <v>47424</v>
          </cell>
          <cell r="B347" t="str">
            <v>sexta-feira</v>
          </cell>
          <cell r="C347" t="str">
            <v>Finados</v>
          </cell>
        </row>
        <row r="348">
          <cell r="A348">
            <v>47437</v>
          </cell>
          <cell r="B348" t="str">
            <v>quinta-feira</v>
          </cell>
          <cell r="C348" t="str">
            <v>Proclamação da República</v>
          </cell>
        </row>
        <row r="349">
          <cell r="A349">
            <v>47477</v>
          </cell>
          <cell r="B349" t="str">
            <v>terça-feira</v>
          </cell>
          <cell r="C349" t="str">
            <v>Natal</v>
          </cell>
        </row>
        <row r="350">
          <cell r="A350">
            <v>47484</v>
          </cell>
          <cell r="B350" t="str">
            <v>terça-feira</v>
          </cell>
          <cell r="C350" t="str">
            <v>Confraternização Universal</v>
          </cell>
        </row>
        <row r="351">
          <cell r="A351">
            <v>47546</v>
          </cell>
          <cell r="B351" t="str">
            <v>segunda-feira</v>
          </cell>
          <cell r="C351" t="str">
            <v>Carnaval</v>
          </cell>
        </row>
        <row r="352">
          <cell r="A352">
            <v>47547</v>
          </cell>
          <cell r="B352" t="str">
            <v>terça-feira</v>
          </cell>
          <cell r="C352" t="str">
            <v>Carnaval</v>
          </cell>
        </row>
        <row r="353">
          <cell r="A353">
            <v>47592</v>
          </cell>
          <cell r="B353" t="str">
            <v>sexta-feira</v>
          </cell>
          <cell r="C353" t="str">
            <v>Paixão de Cristo</v>
          </cell>
        </row>
        <row r="354">
          <cell r="A354">
            <v>47594</v>
          </cell>
          <cell r="B354" t="str">
            <v>domingo</v>
          </cell>
          <cell r="C354" t="str">
            <v>Tiradentes</v>
          </cell>
        </row>
        <row r="355">
          <cell r="A355">
            <v>47604</v>
          </cell>
          <cell r="B355" t="str">
            <v>quarta-feira</v>
          </cell>
          <cell r="C355" t="str">
            <v>Dia do Trabalho</v>
          </cell>
        </row>
        <row r="356">
          <cell r="A356">
            <v>47654</v>
          </cell>
          <cell r="B356" t="str">
            <v>quinta-feira</v>
          </cell>
          <cell r="C356" t="str">
            <v>Corpus Christi</v>
          </cell>
        </row>
        <row r="357">
          <cell r="A357">
            <v>47733</v>
          </cell>
          <cell r="B357" t="str">
            <v>sábado</v>
          </cell>
          <cell r="C357" t="str">
            <v>Independência do Brasil</v>
          </cell>
        </row>
        <row r="358">
          <cell r="A358">
            <v>47768</v>
          </cell>
          <cell r="B358" t="str">
            <v>sábado</v>
          </cell>
          <cell r="C358" t="str">
            <v>Nossa Sr.a Aparecida - Padroeira do Brasil</v>
          </cell>
        </row>
        <row r="359">
          <cell r="A359">
            <v>47789</v>
          </cell>
          <cell r="B359" t="str">
            <v>sábado</v>
          </cell>
          <cell r="C359" t="str">
            <v>Finados</v>
          </cell>
        </row>
        <row r="360">
          <cell r="A360">
            <v>47802</v>
          </cell>
          <cell r="B360" t="str">
            <v>sexta-feira</v>
          </cell>
          <cell r="C360" t="str">
            <v>Proclamação da República</v>
          </cell>
        </row>
        <row r="361">
          <cell r="A361">
            <v>47842</v>
          </cell>
          <cell r="B361" t="str">
            <v>quarta-feira</v>
          </cell>
          <cell r="C361" t="str">
            <v>Natal</v>
          </cell>
        </row>
        <row r="362">
          <cell r="A362">
            <v>47849</v>
          </cell>
          <cell r="B362" t="str">
            <v>quarta-feira</v>
          </cell>
          <cell r="C362" t="str">
            <v>Confraternização Universal</v>
          </cell>
        </row>
        <row r="363">
          <cell r="A363">
            <v>47903</v>
          </cell>
          <cell r="B363" t="str">
            <v>segunda-feira</v>
          </cell>
          <cell r="C363" t="str">
            <v>Carnaval</v>
          </cell>
        </row>
        <row r="364">
          <cell r="A364">
            <v>47904</v>
          </cell>
          <cell r="B364" t="str">
            <v>terça-feira</v>
          </cell>
          <cell r="C364" t="str">
            <v>Carnaval</v>
          </cell>
        </row>
        <row r="365">
          <cell r="A365">
            <v>47949</v>
          </cell>
          <cell r="B365" t="str">
            <v>sexta-feira</v>
          </cell>
          <cell r="C365" t="str">
            <v>Paixão de Cristo</v>
          </cell>
        </row>
        <row r="366">
          <cell r="A366">
            <v>47959</v>
          </cell>
          <cell r="B366" t="str">
            <v>segunda-feira</v>
          </cell>
          <cell r="C366" t="str">
            <v>Tiradentes</v>
          </cell>
        </row>
        <row r="367">
          <cell r="A367">
            <v>47969</v>
          </cell>
          <cell r="B367" t="str">
            <v>quinta-feira</v>
          </cell>
          <cell r="C367" t="str">
            <v>Dia do Trabalho</v>
          </cell>
        </row>
        <row r="368">
          <cell r="A368">
            <v>48011</v>
          </cell>
          <cell r="B368" t="str">
            <v>quinta-feira</v>
          </cell>
          <cell r="C368" t="str">
            <v>Corpus Christi</v>
          </cell>
        </row>
        <row r="369">
          <cell r="A369">
            <v>48098</v>
          </cell>
          <cell r="B369" t="str">
            <v>domingo</v>
          </cell>
          <cell r="C369" t="str">
            <v>Independência do Brasil</v>
          </cell>
        </row>
        <row r="370">
          <cell r="A370">
            <v>48133</v>
          </cell>
          <cell r="B370" t="str">
            <v>domingo</v>
          </cell>
          <cell r="C370" t="str">
            <v>Nossa Sr.a Aparecida - Padroeira do Brasil</v>
          </cell>
        </row>
        <row r="371">
          <cell r="A371">
            <v>48154</v>
          </cell>
          <cell r="B371" t="str">
            <v>domingo</v>
          </cell>
          <cell r="C371" t="str">
            <v>Finados</v>
          </cell>
        </row>
        <row r="372">
          <cell r="A372">
            <v>48167</v>
          </cell>
          <cell r="B372" t="str">
            <v>sábado</v>
          </cell>
          <cell r="C372" t="str">
            <v>Proclamação da República</v>
          </cell>
        </row>
        <row r="373">
          <cell r="A373">
            <v>48207</v>
          </cell>
          <cell r="B373" t="str">
            <v>quinta-feira</v>
          </cell>
          <cell r="C373" t="str">
            <v>Natal</v>
          </cell>
        </row>
        <row r="374">
          <cell r="A374">
            <v>48214</v>
          </cell>
          <cell r="B374" t="str">
            <v>quinta-feira</v>
          </cell>
          <cell r="C374" t="str">
            <v>Confraternização Universal</v>
          </cell>
        </row>
        <row r="375">
          <cell r="A375">
            <v>48253</v>
          </cell>
          <cell r="B375" t="str">
            <v>segunda-feira</v>
          </cell>
          <cell r="C375" t="str">
            <v>Carnaval</v>
          </cell>
        </row>
        <row r="376">
          <cell r="A376">
            <v>48254</v>
          </cell>
          <cell r="B376" t="str">
            <v>terça-feira</v>
          </cell>
          <cell r="C376" t="str">
            <v>Carnaval</v>
          </cell>
        </row>
        <row r="377">
          <cell r="A377">
            <v>48299</v>
          </cell>
          <cell r="B377" t="str">
            <v>sexta-feira</v>
          </cell>
          <cell r="C377" t="str">
            <v>Paixão de Cristo</v>
          </cell>
        </row>
        <row r="378">
          <cell r="A378">
            <v>48325</v>
          </cell>
          <cell r="B378" t="str">
            <v>quarta-feira</v>
          </cell>
          <cell r="C378" t="str">
            <v>Tiradentes</v>
          </cell>
        </row>
        <row r="379">
          <cell r="A379">
            <v>48335</v>
          </cell>
          <cell r="B379" t="str">
            <v>sábado</v>
          </cell>
          <cell r="C379" t="str">
            <v>Dia do Trabalho</v>
          </cell>
        </row>
        <row r="380">
          <cell r="A380">
            <v>48361</v>
          </cell>
          <cell r="B380" t="str">
            <v>quinta-feira</v>
          </cell>
          <cell r="C380" t="str">
            <v>Corpus Christi</v>
          </cell>
        </row>
        <row r="381">
          <cell r="A381">
            <v>48464</v>
          </cell>
          <cell r="B381" t="str">
            <v>terça-feira</v>
          </cell>
          <cell r="C381" t="str">
            <v>Independência do Brasil</v>
          </cell>
        </row>
        <row r="382">
          <cell r="A382">
            <v>48499</v>
          </cell>
          <cell r="B382" t="str">
            <v>terça-feira</v>
          </cell>
          <cell r="C382" t="str">
            <v>Nossa Sr.a Aparecida - Padroeira do Brasil</v>
          </cell>
        </row>
        <row r="383">
          <cell r="A383">
            <v>48520</v>
          </cell>
          <cell r="B383" t="str">
            <v>terça-feira</v>
          </cell>
          <cell r="C383" t="str">
            <v>Finados</v>
          </cell>
        </row>
        <row r="384">
          <cell r="A384">
            <v>48533</v>
          </cell>
          <cell r="B384" t="str">
            <v>segunda-feira</v>
          </cell>
          <cell r="C384" t="str">
            <v>Proclamação da República</v>
          </cell>
        </row>
        <row r="385">
          <cell r="A385">
            <v>48573</v>
          </cell>
          <cell r="B385" t="str">
            <v>sábado</v>
          </cell>
          <cell r="C385" t="str">
            <v>Natal</v>
          </cell>
        </row>
        <row r="386">
          <cell r="A386">
            <v>48580</v>
          </cell>
          <cell r="B386" t="str">
            <v>sábado</v>
          </cell>
          <cell r="C386" t="str">
            <v>Confraternização Universal</v>
          </cell>
        </row>
        <row r="387">
          <cell r="A387">
            <v>48638</v>
          </cell>
          <cell r="B387" t="str">
            <v>segunda-feira</v>
          </cell>
          <cell r="C387" t="str">
            <v>Carnaval</v>
          </cell>
        </row>
        <row r="388">
          <cell r="A388">
            <v>48639</v>
          </cell>
          <cell r="B388" t="str">
            <v>terça-feira</v>
          </cell>
          <cell r="C388" t="str">
            <v>Carnaval</v>
          </cell>
        </row>
        <row r="389">
          <cell r="A389">
            <v>48684</v>
          </cell>
          <cell r="B389" t="str">
            <v>sexta-feira</v>
          </cell>
          <cell r="C389" t="str">
            <v>Paixão de Cristo</v>
          </cell>
        </row>
        <row r="390">
          <cell r="A390">
            <v>48690</v>
          </cell>
          <cell r="B390" t="str">
            <v>quinta-feira</v>
          </cell>
          <cell r="C390" t="str">
            <v>Tiradentes</v>
          </cell>
        </row>
        <row r="391">
          <cell r="A391">
            <v>48700</v>
          </cell>
          <cell r="B391" t="str">
            <v>domingo</v>
          </cell>
          <cell r="C391" t="str">
            <v>Dia do Trabalho</v>
          </cell>
        </row>
        <row r="392">
          <cell r="A392">
            <v>48746</v>
          </cell>
          <cell r="B392" t="str">
            <v>quinta-feira</v>
          </cell>
          <cell r="C392" t="str">
            <v>Corpus Christi</v>
          </cell>
        </row>
        <row r="393">
          <cell r="A393">
            <v>48829</v>
          </cell>
          <cell r="B393" t="str">
            <v>quarta-feira</v>
          </cell>
          <cell r="C393" t="str">
            <v>Independência do Brasil</v>
          </cell>
        </row>
        <row r="394">
          <cell r="A394">
            <v>48864</v>
          </cell>
          <cell r="B394" t="str">
            <v>quarta-feira</v>
          </cell>
          <cell r="C394" t="str">
            <v>Nossa Sr.a Aparecida - Padroeira do Brasil</v>
          </cell>
        </row>
        <row r="395">
          <cell r="A395">
            <v>48885</v>
          </cell>
          <cell r="B395" t="str">
            <v>quarta-feira</v>
          </cell>
          <cell r="C395" t="str">
            <v>Finados</v>
          </cell>
        </row>
        <row r="396">
          <cell r="A396">
            <v>48898</v>
          </cell>
          <cell r="B396" t="str">
            <v>terça-feira</v>
          </cell>
          <cell r="C396" t="str">
            <v>Proclamação da República</v>
          </cell>
        </row>
        <row r="397">
          <cell r="A397">
            <v>48938</v>
          </cell>
          <cell r="B397" t="str">
            <v>domingo</v>
          </cell>
          <cell r="C397" t="str">
            <v>Natal</v>
          </cell>
        </row>
        <row r="398">
          <cell r="A398">
            <v>48945</v>
          </cell>
          <cell r="B398" t="str">
            <v>domingo</v>
          </cell>
          <cell r="C398" t="str">
            <v>Confraternização Universal</v>
          </cell>
        </row>
        <row r="399">
          <cell r="A399">
            <v>48995</v>
          </cell>
          <cell r="B399" t="str">
            <v>segunda-feira</v>
          </cell>
          <cell r="C399" t="str">
            <v>Carnaval</v>
          </cell>
        </row>
        <row r="400">
          <cell r="A400">
            <v>48996</v>
          </cell>
          <cell r="B400" t="str">
            <v>terça-feira</v>
          </cell>
          <cell r="C400" t="str">
            <v>Carnaval</v>
          </cell>
        </row>
        <row r="401">
          <cell r="A401">
            <v>49041</v>
          </cell>
          <cell r="B401" t="str">
            <v>sexta-feira</v>
          </cell>
          <cell r="C401" t="str">
            <v>Paixão de Cristo</v>
          </cell>
        </row>
        <row r="402">
          <cell r="A402">
            <v>49055</v>
          </cell>
          <cell r="B402" t="str">
            <v>sexta-feira</v>
          </cell>
          <cell r="C402" t="str">
            <v>Tiradentes</v>
          </cell>
        </row>
        <row r="403">
          <cell r="A403">
            <v>49065</v>
          </cell>
          <cell r="B403" t="str">
            <v>segunda-feira</v>
          </cell>
          <cell r="C403" t="str">
            <v>Dia do Trabalho</v>
          </cell>
        </row>
        <row r="404">
          <cell r="A404">
            <v>49103</v>
          </cell>
          <cell r="B404" t="str">
            <v>quinta-feira</v>
          </cell>
          <cell r="C404" t="str">
            <v>Corpus Christi</v>
          </cell>
        </row>
        <row r="405">
          <cell r="A405">
            <v>49194</v>
          </cell>
          <cell r="B405" t="str">
            <v>quinta-feira</v>
          </cell>
          <cell r="C405" t="str">
            <v>Independência do Brasil</v>
          </cell>
        </row>
        <row r="406">
          <cell r="A406">
            <v>49229</v>
          </cell>
          <cell r="B406" t="str">
            <v>quinta-feira</v>
          </cell>
          <cell r="C406" t="str">
            <v>Nossa Sr.a Aparecida - Padroeira do Brasil</v>
          </cell>
        </row>
        <row r="407">
          <cell r="A407">
            <v>49250</v>
          </cell>
          <cell r="B407" t="str">
            <v>quinta-feira</v>
          </cell>
          <cell r="C407" t="str">
            <v>Finados</v>
          </cell>
        </row>
        <row r="408">
          <cell r="A408">
            <v>49263</v>
          </cell>
          <cell r="B408" t="str">
            <v>quarta-feira</v>
          </cell>
          <cell r="C408" t="str">
            <v>Proclamação da República</v>
          </cell>
        </row>
        <row r="409">
          <cell r="A409">
            <v>49303</v>
          </cell>
          <cell r="B409" t="str">
            <v>segunda-feira</v>
          </cell>
          <cell r="C409" t="str">
            <v>Natal</v>
          </cell>
        </row>
        <row r="410">
          <cell r="A410">
            <v>49310</v>
          </cell>
          <cell r="B410" t="str">
            <v>segunda-feira</v>
          </cell>
          <cell r="C410" t="str">
            <v>Confraternização Universal</v>
          </cell>
        </row>
        <row r="411">
          <cell r="A411">
            <v>49345</v>
          </cell>
          <cell r="B411" t="str">
            <v>segunda-feira</v>
          </cell>
          <cell r="C411" t="str">
            <v>Carnaval</v>
          </cell>
        </row>
        <row r="412">
          <cell r="A412">
            <v>49346</v>
          </cell>
          <cell r="B412" t="str">
            <v>terça-feira</v>
          </cell>
          <cell r="C412" t="str">
            <v>Carnaval</v>
          </cell>
        </row>
        <row r="413">
          <cell r="A413">
            <v>49391</v>
          </cell>
          <cell r="B413" t="str">
            <v>sexta-feira</v>
          </cell>
          <cell r="C413" t="str">
            <v>Paixão de Cristo</v>
          </cell>
        </row>
        <row r="414">
          <cell r="A414">
            <v>49420</v>
          </cell>
          <cell r="B414" t="str">
            <v>sábado</v>
          </cell>
          <cell r="C414" t="str">
            <v>Tiradentes</v>
          </cell>
        </row>
        <row r="415">
          <cell r="A415">
            <v>49430</v>
          </cell>
          <cell r="B415" t="str">
            <v>terça-feira</v>
          </cell>
          <cell r="C415" t="str">
            <v>Dia do Trabalho</v>
          </cell>
        </row>
        <row r="416">
          <cell r="A416">
            <v>49453</v>
          </cell>
          <cell r="B416" t="str">
            <v>quinta-feira</v>
          </cell>
          <cell r="C416" t="str">
            <v>Corpus Christi</v>
          </cell>
        </row>
        <row r="417">
          <cell r="A417">
            <v>49559</v>
          </cell>
          <cell r="B417" t="str">
            <v>sexta-feira</v>
          </cell>
          <cell r="C417" t="str">
            <v>Independência do Brasil</v>
          </cell>
        </row>
        <row r="418">
          <cell r="A418">
            <v>49594</v>
          </cell>
          <cell r="B418" t="str">
            <v>sexta-feira</v>
          </cell>
          <cell r="C418" t="str">
            <v>Nossa Sr.a Aparecida - Padroeira do Brasil</v>
          </cell>
        </row>
        <row r="419">
          <cell r="A419">
            <v>49615</v>
          </cell>
          <cell r="B419" t="str">
            <v>sexta-feira</v>
          </cell>
          <cell r="C419" t="str">
            <v>Finados</v>
          </cell>
        </row>
        <row r="420">
          <cell r="A420">
            <v>49628</v>
          </cell>
          <cell r="B420" t="str">
            <v>quinta-feira</v>
          </cell>
          <cell r="C420" t="str">
            <v>Proclamação da República</v>
          </cell>
        </row>
        <row r="421">
          <cell r="A421">
            <v>49668</v>
          </cell>
          <cell r="B421" t="str">
            <v>terça-feira</v>
          </cell>
          <cell r="C421" t="str">
            <v>Natal</v>
          </cell>
        </row>
        <row r="422">
          <cell r="A422">
            <v>49675</v>
          </cell>
          <cell r="B422" t="str">
            <v>terça-feira</v>
          </cell>
          <cell r="C422" t="str">
            <v>Confraternização Universal</v>
          </cell>
        </row>
        <row r="423">
          <cell r="A423">
            <v>49730</v>
          </cell>
          <cell r="B423" t="str">
            <v>segunda-feira</v>
          </cell>
          <cell r="C423" t="str">
            <v>Carnaval</v>
          </cell>
        </row>
        <row r="424">
          <cell r="A424">
            <v>49731</v>
          </cell>
          <cell r="B424" t="str">
            <v>terça-feira</v>
          </cell>
          <cell r="C424" t="str">
            <v>Carnaval</v>
          </cell>
        </row>
        <row r="425">
          <cell r="A425">
            <v>49776</v>
          </cell>
          <cell r="B425" t="str">
            <v>sexta-feira</v>
          </cell>
          <cell r="C425" t="str">
            <v>Paixão de Cristo</v>
          </cell>
        </row>
        <row r="426">
          <cell r="A426">
            <v>49786</v>
          </cell>
          <cell r="B426" t="str">
            <v>segunda-feira</v>
          </cell>
          <cell r="C426" t="str">
            <v>Tiradentes</v>
          </cell>
        </row>
        <row r="427">
          <cell r="A427">
            <v>49796</v>
          </cell>
          <cell r="B427" t="str">
            <v>quinta-feira</v>
          </cell>
          <cell r="C427" t="str">
            <v>Dia do Trabalho</v>
          </cell>
        </row>
        <row r="428">
          <cell r="A428">
            <v>49838</v>
          </cell>
          <cell r="B428" t="str">
            <v>quinta-feira</v>
          </cell>
          <cell r="C428" t="str">
            <v>Corpus Christi</v>
          </cell>
        </row>
        <row r="429">
          <cell r="A429">
            <v>49925</v>
          </cell>
          <cell r="B429" t="str">
            <v>domingo</v>
          </cell>
          <cell r="C429" t="str">
            <v>Independência do Brasil</v>
          </cell>
        </row>
        <row r="430">
          <cell r="A430">
            <v>49960</v>
          </cell>
          <cell r="B430" t="str">
            <v>domingo</v>
          </cell>
          <cell r="C430" t="str">
            <v>Nossa Sr.a Aparecida - Padroeira do Brasil</v>
          </cell>
        </row>
        <row r="431">
          <cell r="A431">
            <v>49981</v>
          </cell>
          <cell r="B431" t="str">
            <v>domingo</v>
          </cell>
          <cell r="C431" t="str">
            <v>Finados</v>
          </cell>
        </row>
        <row r="432">
          <cell r="A432">
            <v>49994</v>
          </cell>
          <cell r="B432" t="str">
            <v>sábado</v>
          </cell>
          <cell r="C432" t="str">
            <v>Proclamação da República</v>
          </cell>
        </row>
        <row r="433">
          <cell r="A433">
            <v>50034</v>
          </cell>
          <cell r="B433" t="str">
            <v>quinta-feira</v>
          </cell>
          <cell r="C433" t="str">
            <v>Natal</v>
          </cell>
        </row>
        <row r="434">
          <cell r="A434">
            <v>50041</v>
          </cell>
          <cell r="B434" t="str">
            <v>quinta-feira</v>
          </cell>
          <cell r="C434" t="str">
            <v>Confraternização Universal</v>
          </cell>
        </row>
        <row r="435">
          <cell r="A435">
            <v>50087</v>
          </cell>
          <cell r="B435" t="str">
            <v>segunda-feira</v>
          </cell>
          <cell r="C435" t="str">
            <v>Carnaval</v>
          </cell>
        </row>
        <row r="436">
          <cell r="A436">
            <v>50088</v>
          </cell>
          <cell r="B436" t="str">
            <v>terça-feira</v>
          </cell>
          <cell r="C436" t="str">
            <v>Carnaval</v>
          </cell>
        </row>
        <row r="437">
          <cell r="A437">
            <v>50133</v>
          </cell>
          <cell r="B437" t="str">
            <v>sexta-feira</v>
          </cell>
          <cell r="C437" t="str">
            <v>Paixão de Cristo</v>
          </cell>
        </row>
        <row r="438">
          <cell r="A438">
            <v>50151</v>
          </cell>
          <cell r="B438" t="str">
            <v>terça-feira</v>
          </cell>
          <cell r="C438" t="str">
            <v>Tiradentes</v>
          </cell>
        </row>
        <row r="439">
          <cell r="A439">
            <v>50161</v>
          </cell>
          <cell r="B439" t="str">
            <v>sexta-feira</v>
          </cell>
          <cell r="C439" t="str">
            <v>Dia do Trabalho</v>
          </cell>
        </row>
        <row r="440">
          <cell r="A440">
            <v>50195</v>
          </cell>
          <cell r="B440" t="str">
            <v>quinta-feira</v>
          </cell>
          <cell r="C440" t="str">
            <v>Corpus Christi</v>
          </cell>
        </row>
        <row r="441">
          <cell r="A441">
            <v>50290</v>
          </cell>
          <cell r="B441" t="str">
            <v>segunda-feira</v>
          </cell>
          <cell r="C441" t="str">
            <v>Independência do Brasil</v>
          </cell>
        </row>
        <row r="442">
          <cell r="A442">
            <v>50325</v>
          </cell>
          <cell r="B442" t="str">
            <v>segunda-feira</v>
          </cell>
          <cell r="C442" t="str">
            <v>Nossa Sr.a Aparecida - Padroeira do Brasil</v>
          </cell>
        </row>
        <row r="443">
          <cell r="A443">
            <v>50346</v>
          </cell>
          <cell r="B443" t="str">
            <v>segunda-feira</v>
          </cell>
          <cell r="C443" t="str">
            <v>Finados</v>
          </cell>
        </row>
        <row r="444">
          <cell r="A444">
            <v>50359</v>
          </cell>
          <cell r="B444" t="str">
            <v>domingo</v>
          </cell>
          <cell r="C444" t="str">
            <v>Proclamação da República</v>
          </cell>
        </row>
        <row r="445">
          <cell r="A445">
            <v>50399</v>
          </cell>
          <cell r="B445" t="str">
            <v>sexta-feira</v>
          </cell>
          <cell r="C445" t="str">
            <v>Natal</v>
          </cell>
        </row>
        <row r="446">
          <cell r="A446">
            <v>50406</v>
          </cell>
          <cell r="B446" t="str">
            <v>sexta-feira</v>
          </cell>
          <cell r="C446" t="str">
            <v>Confraternização Universal</v>
          </cell>
        </row>
        <row r="447">
          <cell r="A447">
            <v>50472</v>
          </cell>
          <cell r="B447" t="str">
            <v>segunda-feira</v>
          </cell>
          <cell r="C447" t="str">
            <v>Carnaval</v>
          </cell>
        </row>
        <row r="448">
          <cell r="A448">
            <v>50473</v>
          </cell>
          <cell r="B448" t="str">
            <v>terça-feira</v>
          </cell>
          <cell r="C448" t="str">
            <v>Carnaval</v>
          </cell>
        </row>
        <row r="449">
          <cell r="A449">
            <v>50516</v>
          </cell>
          <cell r="B449" t="str">
            <v>quarta-feira</v>
          </cell>
          <cell r="C449" t="str">
            <v>Tiradentes</v>
          </cell>
        </row>
        <row r="450">
          <cell r="A450">
            <v>50518</v>
          </cell>
          <cell r="B450" t="str">
            <v>sexta-feira</v>
          </cell>
          <cell r="C450" t="str">
            <v>Paixão de Cristo</v>
          </cell>
        </row>
        <row r="451">
          <cell r="A451">
            <v>50526</v>
          </cell>
          <cell r="B451" t="str">
            <v>sábado</v>
          </cell>
          <cell r="C451" t="str">
            <v>Dia do Trabalho</v>
          </cell>
        </row>
        <row r="452">
          <cell r="A452">
            <v>50580</v>
          </cell>
          <cell r="B452" t="str">
            <v>quinta-feira</v>
          </cell>
          <cell r="C452" t="str">
            <v>Corpus Christi</v>
          </cell>
        </row>
        <row r="453">
          <cell r="A453">
            <v>50655</v>
          </cell>
          <cell r="B453" t="str">
            <v>terça-feira</v>
          </cell>
          <cell r="C453" t="str">
            <v>Independência do Brasil</v>
          </cell>
        </row>
        <row r="454">
          <cell r="A454">
            <v>50690</v>
          </cell>
          <cell r="B454" t="str">
            <v>terça-feira</v>
          </cell>
          <cell r="C454" t="str">
            <v>Nossa Sr.a Aparecida - Padroeira do Brasil</v>
          </cell>
        </row>
        <row r="455">
          <cell r="A455">
            <v>50711</v>
          </cell>
          <cell r="B455" t="str">
            <v>terça-feira</v>
          </cell>
          <cell r="C455" t="str">
            <v>Finados</v>
          </cell>
        </row>
        <row r="456">
          <cell r="A456">
            <v>50724</v>
          </cell>
          <cell r="B456" t="str">
            <v>segunda-feira</v>
          </cell>
          <cell r="C456" t="str">
            <v>Proclamação da República</v>
          </cell>
        </row>
        <row r="457">
          <cell r="A457">
            <v>50764</v>
          </cell>
          <cell r="B457" t="str">
            <v>sábado</v>
          </cell>
          <cell r="C457" t="str">
            <v>Natal</v>
          </cell>
        </row>
        <row r="458">
          <cell r="A458">
            <v>50771</v>
          </cell>
          <cell r="B458" t="str">
            <v>sábado</v>
          </cell>
          <cell r="C458" t="str">
            <v>Confraternização Universal</v>
          </cell>
        </row>
        <row r="459">
          <cell r="A459">
            <v>50822</v>
          </cell>
          <cell r="B459" t="str">
            <v>segunda-feira</v>
          </cell>
          <cell r="C459" t="str">
            <v>Carnaval</v>
          </cell>
        </row>
        <row r="460">
          <cell r="A460">
            <v>50823</v>
          </cell>
          <cell r="B460" t="str">
            <v>terça-feira</v>
          </cell>
          <cell r="C460" t="str">
            <v>Carnaval</v>
          </cell>
        </row>
        <row r="461">
          <cell r="A461">
            <v>50868</v>
          </cell>
          <cell r="B461" t="str">
            <v>sexta-feira</v>
          </cell>
          <cell r="C461" t="str">
            <v>Paixão de Cristo</v>
          </cell>
        </row>
        <row r="462">
          <cell r="A462">
            <v>50881</v>
          </cell>
          <cell r="B462" t="str">
            <v>quinta-feira</v>
          </cell>
          <cell r="C462" t="str">
            <v>Tiradentes</v>
          </cell>
        </row>
        <row r="463">
          <cell r="A463">
            <v>50891</v>
          </cell>
          <cell r="B463" t="str">
            <v>domingo</v>
          </cell>
          <cell r="C463" t="str">
            <v>Dia do Trabalho</v>
          </cell>
        </row>
        <row r="464">
          <cell r="A464">
            <v>50930</v>
          </cell>
          <cell r="B464" t="str">
            <v>quinta-feira</v>
          </cell>
          <cell r="C464" t="str">
            <v>Corpus Christi</v>
          </cell>
        </row>
        <row r="465">
          <cell r="A465">
            <v>51020</v>
          </cell>
          <cell r="B465" t="str">
            <v>quarta-feira</v>
          </cell>
          <cell r="C465" t="str">
            <v>Independência do Brasil</v>
          </cell>
        </row>
        <row r="466">
          <cell r="A466">
            <v>51055</v>
          </cell>
          <cell r="B466" t="str">
            <v>quarta-feira</v>
          </cell>
          <cell r="C466" t="str">
            <v>Nossa Sr.a Aparecida - Padroeira do Brasil</v>
          </cell>
        </row>
        <row r="467">
          <cell r="A467">
            <v>51076</v>
          </cell>
          <cell r="B467" t="str">
            <v>quarta-feira</v>
          </cell>
          <cell r="C467" t="str">
            <v>Finados</v>
          </cell>
        </row>
        <row r="468">
          <cell r="A468">
            <v>51089</v>
          </cell>
          <cell r="B468" t="str">
            <v>terça-feira</v>
          </cell>
          <cell r="C468" t="str">
            <v>Proclamação da República</v>
          </cell>
        </row>
        <row r="469">
          <cell r="A469">
            <v>51129</v>
          </cell>
          <cell r="B469" t="str">
            <v>domingo</v>
          </cell>
          <cell r="C469" t="str">
            <v>Natal</v>
          </cell>
        </row>
        <row r="470">
          <cell r="A470">
            <v>51136</v>
          </cell>
          <cell r="B470" t="str">
            <v>domingo</v>
          </cell>
          <cell r="C470" t="str">
            <v>Confraternização Universal</v>
          </cell>
        </row>
        <row r="471">
          <cell r="A471">
            <v>51179</v>
          </cell>
          <cell r="B471" t="str">
            <v>segunda-feira</v>
          </cell>
          <cell r="C471" t="str">
            <v>Carnaval</v>
          </cell>
        </row>
        <row r="472">
          <cell r="A472">
            <v>51180</v>
          </cell>
          <cell r="B472" t="str">
            <v>terça-feira</v>
          </cell>
          <cell r="C472" t="str">
            <v>Carnaval</v>
          </cell>
        </row>
        <row r="473">
          <cell r="A473">
            <v>51225</v>
          </cell>
          <cell r="B473" t="str">
            <v>sexta-feira</v>
          </cell>
          <cell r="C473" t="str">
            <v>Paixão de Cristo</v>
          </cell>
        </row>
        <row r="474">
          <cell r="A474">
            <v>51247</v>
          </cell>
          <cell r="B474" t="str">
            <v>sábado</v>
          </cell>
          <cell r="C474" t="str">
            <v>Tiradentes</v>
          </cell>
        </row>
        <row r="475">
          <cell r="A475">
            <v>51257</v>
          </cell>
          <cell r="B475" t="str">
            <v>terça-feira</v>
          </cell>
          <cell r="C475" t="str">
            <v>Dia do Trabalho</v>
          </cell>
        </row>
        <row r="476">
          <cell r="A476">
            <v>51287</v>
          </cell>
          <cell r="B476" t="str">
            <v>quinta-feira</v>
          </cell>
          <cell r="C476" t="str">
            <v>Corpus Christi</v>
          </cell>
        </row>
        <row r="477">
          <cell r="A477">
            <v>51386</v>
          </cell>
          <cell r="B477" t="str">
            <v>sexta-feira</v>
          </cell>
          <cell r="C477" t="str">
            <v>Independência do Brasil</v>
          </cell>
        </row>
        <row r="478">
          <cell r="A478">
            <v>51421</v>
          </cell>
          <cell r="B478" t="str">
            <v>sexta-feira</v>
          </cell>
          <cell r="C478" t="str">
            <v>Nossa Sr.a Aparecida - Padroeira do Brasil</v>
          </cell>
        </row>
        <row r="479">
          <cell r="A479">
            <v>51442</v>
          </cell>
          <cell r="B479" t="str">
            <v>sexta-feira</v>
          </cell>
          <cell r="C479" t="str">
            <v>Finados</v>
          </cell>
        </row>
        <row r="480">
          <cell r="A480">
            <v>51455</v>
          </cell>
          <cell r="B480" t="str">
            <v>quinta-feira</v>
          </cell>
          <cell r="C480" t="str">
            <v>Proclamação da República</v>
          </cell>
        </row>
        <row r="481">
          <cell r="A481">
            <v>51495</v>
          </cell>
          <cell r="B481" t="str">
            <v>terça-feira</v>
          </cell>
          <cell r="C481" t="str">
            <v>Natal</v>
          </cell>
        </row>
        <row r="482">
          <cell r="A482">
            <v>51502</v>
          </cell>
          <cell r="B482" t="str">
            <v>terça-feira</v>
          </cell>
          <cell r="C482" t="str">
            <v>Confraternização Universal</v>
          </cell>
        </row>
        <row r="483">
          <cell r="A483">
            <v>51564</v>
          </cell>
          <cell r="B483" t="str">
            <v>segunda-feira</v>
          </cell>
          <cell r="C483" t="str">
            <v>Carnaval</v>
          </cell>
        </row>
        <row r="484">
          <cell r="A484">
            <v>51565</v>
          </cell>
          <cell r="B484" t="str">
            <v>terça-feira</v>
          </cell>
          <cell r="C484" t="str">
            <v>Carnaval</v>
          </cell>
        </row>
        <row r="485">
          <cell r="A485">
            <v>51610</v>
          </cell>
          <cell r="B485" t="str">
            <v>sexta-feira</v>
          </cell>
          <cell r="C485" t="str">
            <v>Paixão de Cristo</v>
          </cell>
        </row>
        <row r="486">
          <cell r="A486">
            <v>51612</v>
          </cell>
          <cell r="B486" t="str">
            <v>domingo</v>
          </cell>
          <cell r="C486" t="str">
            <v>Tiradentes</v>
          </cell>
        </row>
        <row r="487">
          <cell r="A487">
            <v>51622</v>
          </cell>
          <cell r="B487" t="str">
            <v>quarta-feira</v>
          </cell>
          <cell r="C487" t="str">
            <v>Dia do Trabalho</v>
          </cell>
        </row>
        <row r="488">
          <cell r="A488">
            <v>51672</v>
          </cell>
          <cell r="B488" t="str">
            <v>quinta-feira</v>
          </cell>
          <cell r="C488" t="str">
            <v>Corpus Christi</v>
          </cell>
        </row>
        <row r="489">
          <cell r="A489">
            <v>51751</v>
          </cell>
          <cell r="B489" t="str">
            <v>sábado</v>
          </cell>
          <cell r="C489" t="str">
            <v>Independência do Brasil</v>
          </cell>
        </row>
        <row r="490">
          <cell r="A490">
            <v>51786</v>
          </cell>
          <cell r="B490" t="str">
            <v>sábado</v>
          </cell>
          <cell r="C490" t="str">
            <v>Nossa Sr.a Aparecida - Padroeira do Brasil</v>
          </cell>
        </row>
        <row r="491">
          <cell r="A491">
            <v>51807</v>
          </cell>
          <cell r="B491" t="str">
            <v>sábado</v>
          </cell>
          <cell r="C491" t="str">
            <v>Finados</v>
          </cell>
        </row>
        <row r="492">
          <cell r="A492">
            <v>51820</v>
          </cell>
          <cell r="B492" t="str">
            <v>sexta-feira</v>
          </cell>
          <cell r="C492" t="str">
            <v>Proclamação da República</v>
          </cell>
        </row>
        <row r="493">
          <cell r="A493">
            <v>51860</v>
          </cell>
          <cell r="B493" t="str">
            <v>quarta-feira</v>
          </cell>
          <cell r="C493" t="str">
            <v>Natal</v>
          </cell>
        </row>
        <row r="494">
          <cell r="A494">
            <v>51867</v>
          </cell>
          <cell r="B494" t="str">
            <v>quarta-feira</v>
          </cell>
          <cell r="C494" t="str">
            <v>Confraternização Universal</v>
          </cell>
        </row>
        <row r="495">
          <cell r="A495">
            <v>51914</v>
          </cell>
          <cell r="B495" t="str">
            <v>segunda-feira</v>
          </cell>
          <cell r="C495" t="str">
            <v>Carnaval</v>
          </cell>
        </row>
        <row r="496">
          <cell r="A496">
            <v>51915</v>
          </cell>
          <cell r="B496" t="str">
            <v>terça-feira</v>
          </cell>
          <cell r="C496" t="str">
            <v>Carnaval</v>
          </cell>
        </row>
        <row r="497">
          <cell r="A497">
            <v>51960</v>
          </cell>
          <cell r="B497" t="str">
            <v>sexta-feira</v>
          </cell>
          <cell r="C497" t="str">
            <v>Paixão de Cristo</v>
          </cell>
        </row>
        <row r="498">
          <cell r="A498">
            <v>51977</v>
          </cell>
          <cell r="B498" t="str">
            <v>segunda-feira</v>
          </cell>
          <cell r="C498" t="str">
            <v>Tiradentes</v>
          </cell>
        </row>
        <row r="499">
          <cell r="A499">
            <v>51987</v>
          </cell>
          <cell r="B499" t="str">
            <v>quinta-feira</v>
          </cell>
          <cell r="C499" t="str">
            <v>Dia do Trabalho</v>
          </cell>
        </row>
        <row r="500">
          <cell r="A500">
            <v>52022</v>
          </cell>
          <cell r="B500" t="str">
            <v>quinta-feira</v>
          </cell>
          <cell r="C500" t="str">
            <v>Corpus Christi</v>
          </cell>
        </row>
        <row r="501">
          <cell r="A501">
            <v>52116</v>
          </cell>
          <cell r="B501" t="str">
            <v>domingo</v>
          </cell>
          <cell r="C501" t="str">
            <v>Independência do Brasil</v>
          </cell>
        </row>
        <row r="502">
          <cell r="A502">
            <v>52151</v>
          </cell>
          <cell r="B502" t="str">
            <v>domingo</v>
          </cell>
          <cell r="C502" t="str">
            <v>Nossa Sr.a Aparecida - Padroeira do Brasil</v>
          </cell>
        </row>
        <row r="503">
          <cell r="A503">
            <v>52172</v>
          </cell>
          <cell r="B503" t="str">
            <v>domingo</v>
          </cell>
          <cell r="C503" t="str">
            <v>Finados</v>
          </cell>
        </row>
        <row r="504">
          <cell r="A504">
            <v>52185</v>
          </cell>
          <cell r="B504" t="str">
            <v>sábado</v>
          </cell>
          <cell r="C504" t="str">
            <v>Proclamação da República</v>
          </cell>
        </row>
        <row r="505">
          <cell r="A505">
            <v>52225</v>
          </cell>
          <cell r="B505" t="str">
            <v>quinta-feira</v>
          </cell>
          <cell r="C505" t="str">
            <v>Natal</v>
          </cell>
        </row>
        <row r="506">
          <cell r="A506">
            <v>52232</v>
          </cell>
          <cell r="B506" t="str">
            <v>quinta-feira</v>
          </cell>
          <cell r="C506" t="str">
            <v>Confraternização Universal</v>
          </cell>
        </row>
        <row r="507">
          <cell r="A507">
            <v>52271</v>
          </cell>
          <cell r="B507" t="str">
            <v>segunda-feira</v>
          </cell>
          <cell r="C507" t="str">
            <v>Carnaval</v>
          </cell>
        </row>
        <row r="508">
          <cell r="A508">
            <v>52272</v>
          </cell>
          <cell r="B508" t="str">
            <v>terça-feira</v>
          </cell>
          <cell r="C508" t="str">
            <v>Carnaval</v>
          </cell>
        </row>
        <row r="509">
          <cell r="A509">
            <v>52317</v>
          </cell>
          <cell r="B509" t="str">
            <v>sexta-feira</v>
          </cell>
          <cell r="C509" t="str">
            <v>Paixão de Cristo</v>
          </cell>
        </row>
        <row r="510">
          <cell r="A510">
            <v>52342</v>
          </cell>
          <cell r="B510" t="str">
            <v>terça-feira</v>
          </cell>
          <cell r="C510" t="str">
            <v>Tiradentes</v>
          </cell>
        </row>
        <row r="511">
          <cell r="A511">
            <v>52352</v>
          </cell>
          <cell r="B511" t="str">
            <v>sexta-feira</v>
          </cell>
          <cell r="C511" t="str">
            <v>Dia do Trabalho</v>
          </cell>
        </row>
        <row r="512">
          <cell r="A512">
            <v>52379</v>
          </cell>
          <cell r="B512" t="str">
            <v>quinta-feira</v>
          </cell>
          <cell r="C512" t="str">
            <v>Corpus Christi</v>
          </cell>
        </row>
        <row r="513">
          <cell r="A513">
            <v>52481</v>
          </cell>
          <cell r="B513" t="str">
            <v>segunda-feira</v>
          </cell>
          <cell r="C513" t="str">
            <v>Independência do Brasil</v>
          </cell>
        </row>
        <row r="514">
          <cell r="A514">
            <v>52516</v>
          </cell>
          <cell r="B514" t="str">
            <v>segunda-feira</v>
          </cell>
          <cell r="C514" t="str">
            <v>Nossa Sr.a Aparecida - Padroeira do Brasil</v>
          </cell>
        </row>
        <row r="515">
          <cell r="A515">
            <v>52537</v>
          </cell>
          <cell r="B515" t="str">
            <v>segunda-feira</v>
          </cell>
          <cell r="C515" t="str">
            <v>Finados</v>
          </cell>
        </row>
        <row r="516">
          <cell r="A516">
            <v>52550</v>
          </cell>
          <cell r="B516" t="str">
            <v>domingo</v>
          </cell>
          <cell r="C516" t="str">
            <v>Proclamação da República</v>
          </cell>
        </row>
        <row r="517">
          <cell r="A517">
            <v>52590</v>
          </cell>
          <cell r="B517" t="str">
            <v>sexta-feira</v>
          </cell>
          <cell r="C517" t="str">
            <v>Natal</v>
          </cell>
        </row>
        <row r="518">
          <cell r="A518">
            <v>52597</v>
          </cell>
          <cell r="B518" t="str">
            <v>sexta-feira</v>
          </cell>
          <cell r="C518" t="str">
            <v>Confraternização Universal</v>
          </cell>
        </row>
        <row r="519">
          <cell r="A519">
            <v>52656</v>
          </cell>
          <cell r="B519" t="str">
            <v>segunda-feira</v>
          </cell>
          <cell r="C519" t="str">
            <v>Carnaval</v>
          </cell>
        </row>
        <row r="520">
          <cell r="A520">
            <v>52657</v>
          </cell>
          <cell r="B520" t="str">
            <v>terça-feira</v>
          </cell>
          <cell r="C520" t="str">
            <v>Carnaval</v>
          </cell>
        </row>
        <row r="521">
          <cell r="A521">
            <v>52702</v>
          </cell>
          <cell r="B521" t="str">
            <v>sexta-feira</v>
          </cell>
          <cell r="C521" t="str">
            <v>Paixão de Cristo</v>
          </cell>
        </row>
        <row r="522">
          <cell r="A522">
            <v>52708</v>
          </cell>
          <cell r="B522" t="str">
            <v>quinta-feira</v>
          </cell>
          <cell r="C522" t="str">
            <v>Tiradentes</v>
          </cell>
        </row>
        <row r="523">
          <cell r="A523">
            <v>52718</v>
          </cell>
          <cell r="B523" t="str">
            <v>domingo</v>
          </cell>
          <cell r="C523" t="str">
            <v>Dia do Trabalho</v>
          </cell>
        </row>
        <row r="524">
          <cell r="A524">
            <v>52764</v>
          </cell>
          <cell r="B524" t="str">
            <v>quinta-feira</v>
          </cell>
          <cell r="C524" t="str">
            <v>Corpus Christi</v>
          </cell>
        </row>
        <row r="525">
          <cell r="A525">
            <v>52847</v>
          </cell>
          <cell r="B525" t="str">
            <v>quarta-feira</v>
          </cell>
          <cell r="C525" t="str">
            <v>Independência do Brasil</v>
          </cell>
        </row>
        <row r="526">
          <cell r="A526">
            <v>52882</v>
          </cell>
          <cell r="B526" t="str">
            <v>quarta-feira</v>
          </cell>
          <cell r="C526" t="str">
            <v>Nossa Sr.a Aparecida - Padroeira do Brasil</v>
          </cell>
        </row>
        <row r="527">
          <cell r="A527">
            <v>52903</v>
          </cell>
          <cell r="B527" t="str">
            <v>quarta-feira</v>
          </cell>
          <cell r="C527" t="str">
            <v>Finados</v>
          </cell>
        </row>
        <row r="528">
          <cell r="A528">
            <v>52916</v>
          </cell>
          <cell r="B528" t="str">
            <v>terça-feira</v>
          </cell>
          <cell r="C528" t="str">
            <v>Proclamação da República</v>
          </cell>
        </row>
        <row r="529">
          <cell r="A529">
            <v>52956</v>
          </cell>
          <cell r="B529" t="str">
            <v>domingo</v>
          </cell>
          <cell r="C529" t="str">
            <v>Natal</v>
          </cell>
        </row>
        <row r="530">
          <cell r="A530">
            <v>52963</v>
          </cell>
          <cell r="B530" t="str">
            <v>domingo</v>
          </cell>
          <cell r="C530" t="str">
            <v>Confraternização Universal</v>
          </cell>
        </row>
        <row r="531">
          <cell r="A531">
            <v>53013</v>
          </cell>
          <cell r="B531" t="str">
            <v>segunda-feira</v>
          </cell>
          <cell r="C531" t="str">
            <v>Carnaval</v>
          </cell>
        </row>
        <row r="532">
          <cell r="A532">
            <v>53014</v>
          </cell>
          <cell r="B532" t="str">
            <v>terça-feira</v>
          </cell>
          <cell r="C532" t="str">
            <v>Carnaval</v>
          </cell>
        </row>
        <row r="533">
          <cell r="A533">
            <v>53059</v>
          </cell>
          <cell r="B533" t="str">
            <v>sexta-feira</v>
          </cell>
          <cell r="C533" t="str">
            <v>Paixão de Cristo</v>
          </cell>
        </row>
        <row r="534">
          <cell r="A534">
            <v>53073</v>
          </cell>
          <cell r="B534" t="str">
            <v>sexta-feira</v>
          </cell>
          <cell r="C534" t="str">
            <v>Tiradentes</v>
          </cell>
        </row>
        <row r="535">
          <cell r="A535">
            <v>53083</v>
          </cell>
          <cell r="B535" t="str">
            <v>segunda-feira</v>
          </cell>
          <cell r="C535" t="str">
            <v>Dia do Trabalho</v>
          </cell>
        </row>
        <row r="536">
          <cell r="A536">
            <v>53121</v>
          </cell>
          <cell r="B536" t="str">
            <v>quinta-feira</v>
          </cell>
          <cell r="C536" t="str">
            <v>Corpus Christi</v>
          </cell>
        </row>
        <row r="537">
          <cell r="A537">
            <v>53212</v>
          </cell>
          <cell r="B537" t="str">
            <v>quinta-feira</v>
          </cell>
          <cell r="C537" t="str">
            <v>Independência do Brasil</v>
          </cell>
        </row>
        <row r="538">
          <cell r="A538">
            <v>53247</v>
          </cell>
          <cell r="B538" t="str">
            <v>quinta-feira</v>
          </cell>
          <cell r="C538" t="str">
            <v>Nossa Sr.a Aparecida - Padroeira do Brasil</v>
          </cell>
        </row>
        <row r="539">
          <cell r="A539">
            <v>53268</v>
          </cell>
          <cell r="B539" t="str">
            <v>quinta-feira</v>
          </cell>
          <cell r="C539" t="str">
            <v>Finados</v>
          </cell>
        </row>
        <row r="540">
          <cell r="A540">
            <v>53281</v>
          </cell>
          <cell r="B540" t="str">
            <v>quarta-feira</v>
          </cell>
          <cell r="C540" t="str">
            <v>Proclamação da República</v>
          </cell>
        </row>
        <row r="541">
          <cell r="A541">
            <v>53321</v>
          </cell>
          <cell r="B541" t="str">
            <v>segunda-feira</v>
          </cell>
          <cell r="C541" t="str">
            <v>Natal</v>
          </cell>
        </row>
        <row r="542">
          <cell r="A542">
            <v>53328</v>
          </cell>
          <cell r="B542" t="str">
            <v>segunda-feira</v>
          </cell>
          <cell r="C542" t="str">
            <v>Confraternização Universal</v>
          </cell>
        </row>
        <row r="543">
          <cell r="A543">
            <v>53363</v>
          </cell>
          <cell r="B543" t="str">
            <v>segunda-feira</v>
          </cell>
          <cell r="C543" t="str">
            <v>Carnaval</v>
          </cell>
        </row>
        <row r="544">
          <cell r="A544">
            <v>53364</v>
          </cell>
          <cell r="B544" t="str">
            <v>terça-feira</v>
          </cell>
          <cell r="C544" t="str">
            <v>Carnaval</v>
          </cell>
        </row>
        <row r="545">
          <cell r="A545">
            <v>53409</v>
          </cell>
          <cell r="B545" t="str">
            <v>sexta-feira</v>
          </cell>
          <cell r="C545" t="str">
            <v>Paixão de Cristo</v>
          </cell>
        </row>
        <row r="546">
          <cell r="A546">
            <v>53438</v>
          </cell>
          <cell r="B546" t="str">
            <v>sábado</v>
          </cell>
          <cell r="C546" t="str">
            <v>Tiradentes</v>
          </cell>
        </row>
        <row r="547">
          <cell r="A547">
            <v>53448</v>
          </cell>
          <cell r="B547" t="str">
            <v>terça-feira</v>
          </cell>
          <cell r="C547" t="str">
            <v>Dia do Trabalho</v>
          </cell>
        </row>
        <row r="548">
          <cell r="A548">
            <v>53471</v>
          </cell>
          <cell r="B548" t="str">
            <v>quinta-feira</v>
          </cell>
          <cell r="C548" t="str">
            <v>Corpus Christi</v>
          </cell>
        </row>
        <row r="549">
          <cell r="A549">
            <v>53577</v>
          </cell>
          <cell r="B549" t="str">
            <v>sexta-feira</v>
          </cell>
          <cell r="C549" t="str">
            <v>Independência do Brasil</v>
          </cell>
        </row>
        <row r="550">
          <cell r="A550">
            <v>53612</v>
          </cell>
          <cell r="B550" t="str">
            <v>sexta-feira</v>
          </cell>
          <cell r="C550" t="str">
            <v>Nossa Sr.a Aparecida - Padroeira do Brasil</v>
          </cell>
        </row>
        <row r="551">
          <cell r="A551">
            <v>53633</v>
          </cell>
          <cell r="B551" t="str">
            <v>sexta-feira</v>
          </cell>
          <cell r="C551" t="str">
            <v>Finados</v>
          </cell>
        </row>
        <row r="552">
          <cell r="A552">
            <v>53646</v>
          </cell>
          <cell r="B552" t="str">
            <v>quinta-feira</v>
          </cell>
          <cell r="C552" t="str">
            <v>Proclamação da República</v>
          </cell>
        </row>
        <row r="553">
          <cell r="A553">
            <v>53686</v>
          </cell>
          <cell r="B553" t="str">
            <v>terça-feira</v>
          </cell>
          <cell r="C553" t="str">
            <v>Natal</v>
          </cell>
        </row>
        <row r="554">
          <cell r="A554">
            <v>53693</v>
          </cell>
          <cell r="B554" t="str">
            <v>terça-feira</v>
          </cell>
          <cell r="C554" t="str">
            <v>Confraternização Universal</v>
          </cell>
        </row>
        <row r="555">
          <cell r="A555">
            <v>53748</v>
          </cell>
          <cell r="B555" t="str">
            <v>segunda-feira</v>
          </cell>
          <cell r="C555" t="str">
            <v>Carnaval</v>
          </cell>
        </row>
        <row r="556">
          <cell r="A556">
            <v>53749</v>
          </cell>
          <cell r="B556" t="str">
            <v>terça-feira</v>
          </cell>
          <cell r="C556" t="str">
            <v>Carnaval</v>
          </cell>
        </row>
        <row r="557">
          <cell r="A557">
            <v>53794</v>
          </cell>
          <cell r="B557" t="str">
            <v>sexta-feira</v>
          </cell>
          <cell r="C557" t="str">
            <v>Paixão de Cristo</v>
          </cell>
        </row>
        <row r="558">
          <cell r="A558">
            <v>53803</v>
          </cell>
          <cell r="B558" t="str">
            <v>terça-feira</v>
          </cell>
          <cell r="C558" t="str">
            <v>Tiradentes</v>
          </cell>
        </row>
        <row r="559">
          <cell r="A559">
            <v>53813</v>
          </cell>
          <cell r="B559" t="str">
            <v>quarta-feira</v>
          </cell>
          <cell r="C559" t="str">
            <v>Dia do Trabalho</v>
          </cell>
        </row>
        <row r="560">
          <cell r="A560">
            <v>53856</v>
          </cell>
          <cell r="B560" t="str">
            <v>quinta-feira</v>
          </cell>
          <cell r="C560" t="str">
            <v>Corpus Christi</v>
          </cell>
        </row>
        <row r="561">
          <cell r="A561">
            <v>53942</v>
          </cell>
          <cell r="B561" t="str">
            <v>sábado</v>
          </cell>
          <cell r="C561" t="str">
            <v>Independência do Brasil</v>
          </cell>
        </row>
        <row r="562">
          <cell r="A562">
            <v>53977</v>
          </cell>
          <cell r="B562" t="str">
            <v>sábado</v>
          </cell>
          <cell r="C562" t="str">
            <v>Nossa Sr.a Aparecida - Padroeira do Brasil</v>
          </cell>
        </row>
        <row r="563">
          <cell r="A563">
            <v>53998</v>
          </cell>
          <cell r="B563" t="str">
            <v>sábado</v>
          </cell>
          <cell r="C563" t="str">
            <v>Finados</v>
          </cell>
        </row>
        <row r="564">
          <cell r="A564">
            <v>54011</v>
          </cell>
          <cell r="B564" t="str">
            <v>sexta-feira</v>
          </cell>
          <cell r="C564" t="str">
            <v>Proclamação da República</v>
          </cell>
        </row>
        <row r="565">
          <cell r="A565">
            <v>54051</v>
          </cell>
          <cell r="B565" t="str">
            <v>quarta-feira</v>
          </cell>
          <cell r="C565" t="str">
            <v>Natal</v>
          </cell>
        </row>
        <row r="566">
          <cell r="A566">
            <v>54058</v>
          </cell>
          <cell r="B566" t="str">
            <v>quarta-feira</v>
          </cell>
          <cell r="C566" t="str">
            <v>Confraternização Universal</v>
          </cell>
        </row>
        <row r="567">
          <cell r="A567">
            <v>54105</v>
          </cell>
          <cell r="B567" t="str">
            <v>segunda-feira</v>
          </cell>
          <cell r="C567" t="str">
            <v>Carnaval</v>
          </cell>
        </row>
        <row r="568">
          <cell r="A568">
            <v>54106</v>
          </cell>
          <cell r="B568" t="str">
            <v>terça-feira</v>
          </cell>
          <cell r="C568" t="str">
            <v>Carnaval</v>
          </cell>
        </row>
        <row r="569">
          <cell r="A569">
            <v>54151</v>
          </cell>
          <cell r="B569" t="str">
            <v>sexta-feira</v>
          </cell>
          <cell r="C569" t="str">
            <v>Paixão de Cristo</v>
          </cell>
        </row>
        <row r="570">
          <cell r="A570">
            <v>54169</v>
          </cell>
          <cell r="B570" t="str">
            <v>terça-feira</v>
          </cell>
          <cell r="C570" t="str">
            <v>Tiradentes</v>
          </cell>
        </row>
        <row r="571">
          <cell r="A571">
            <v>54179</v>
          </cell>
          <cell r="B571" t="str">
            <v>sexta-feira</v>
          </cell>
          <cell r="C571" t="str">
            <v>Dia do Trabalho</v>
          </cell>
        </row>
        <row r="572">
          <cell r="A572">
            <v>54213</v>
          </cell>
          <cell r="B572" t="str">
            <v>quinta-feira</v>
          </cell>
          <cell r="C572" t="str">
            <v>Corpus Christi</v>
          </cell>
        </row>
        <row r="573">
          <cell r="A573">
            <v>54308</v>
          </cell>
          <cell r="B573" t="str">
            <v>segunda-feira</v>
          </cell>
          <cell r="C573" t="str">
            <v>Independência do Brasil</v>
          </cell>
        </row>
        <row r="574">
          <cell r="A574">
            <v>54343</v>
          </cell>
          <cell r="B574" t="str">
            <v>segunda-feira</v>
          </cell>
          <cell r="C574" t="str">
            <v>Nossa Sr.a Aparecida - Padroeira do Brasil</v>
          </cell>
        </row>
        <row r="575">
          <cell r="A575">
            <v>54364</v>
          </cell>
          <cell r="B575" t="str">
            <v>segunda-feira</v>
          </cell>
          <cell r="C575" t="str">
            <v>Finados</v>
          </cell>
        </row>
        <row r="576">
          <cell r="A576">
            <v>54377</v>
          </cell>
          <cell r="B576" t="str">
            <v>domingo</v>
          </cell>
          <cell r="C576" t="str">
            <v>Proclamação da República</v>
          </cell>
        </row>
        <row r="577">
          <cell r="A577">
            <v>54417</v>
          </cell>
          <cell r="B577" t="str">
            <v>sexta-feira</v>
          </cell>
          <cell r="C577" t="str">
            <v>Natal</v>
          </cell>
        </row>
        <row r="578">
          <cell r="A578">
            <v>54424</v>
          </cell>
          <cell r="B578" t="str">
            <v>sexta-feira</v>
          </cell>
          <cell r="C578" t="str">
            <v>Confraternização Universal</v>
          </cell>
        </row>
        <row r="579">
          <cell r="A579">
            <v>54483</v>
          </cell>
          <cell r="B579" t="str">
            <v>segunda-feira</v>
          </cell>
          <cell r="C579" t="str">
            <v>Carnaval</v>
          </cell>
        </row>
        <row r="580">
          <cell r="A580">
            <v>54484</v>
          </cell>
          <cell r="B580" t="str">
            <v>terça-feira</v>
          </cell>
          <cell r="C580" t="str">
            <v>Carnaval</v>
          </cell>
        </row>
        <row r="581">
          <cell r="A581">
            <v>54529</v>
          </cell>
          <cell r="B581" t="str">
            <v>sexta-feira</v>
          </cell>
          <cell r="C581" t="str">
            <v>Paixão de Cristo</v>
          </cell>
        </row>
        <row r="582">
          <cell r="A582">
            <v>54534</v>
          </cell>
          <cell r="B582" t="str">
            <v>quarta-feira</v>
          </cell>
          <cell r="C582" t="str">
            <v>Tiradentes</v>
          </cell>
        </row>
        <row r="583">
          <cell r="A583">
            <v>54544</v>
          </cell>
          <cell r="B583" t="str">
            <v>sábado</v>
          </cell>
          <cell r="C583" t="str">
            <v>Dia do Trabalho</v>
          </cell>
        </row>
        <row r="584">
          <cell r="A584">
            <v>54591</v>
          </cell>
          <cell r="B584" t="str">
            <v>quinta-feira</v>
          </cell>
          <cell r="C584" t="str">
            <v>Corpus Christi</v>
          </cell>
        </row>
        <row r="585">
          <cell r="A585">
            <v>54673</v>
          </cell>
          <cell r="B585" t="str">
            <v>terça-feira</v>
          </cell>
          <cell r="C585" t="str">
            <v>Independência do Brasil</v>
          </cell>
        </row>
        <row r="586">
          <cell r="A586">
            <v>54708</v>
          </cell>
          <cell r="B586" t="str">
            <v>terça-feira</v>
          </cell>
          <cell r="C586" t="str">
            <v>Nossa Sr.a Aparecida - Padroeira do Brasil</v>
          </cell>
        </row>
        <row r="587">
          <cell r="A587">
            <v>54729</v>
          </cell>
          <cell r="B587" t="str">
            <v>terça-feira</v>
          </cell>
          <cell r="C587" t="str">
            <v>Finados</v>
          </cell>
        </row>
        <row r="588">
          <cell r="A588">
            <v>54742</v>
          </cell>
          <cell r="B588" t="str">
            <v>segunda-feira</v>
          </cell>
          <cell r="C588" t="str">
            <v>Proclamação da República</v>
          </cell>
        </row>
        <row r="589">
          <cell r="A589">
            <v>54782</v>
          </cell>
          <cell r="B589" t="str">
            <v>sábado</v>
          </cell>
          <cell r="C589" t="str">
            <v>Natal</v>
          </cell>
        </row>
        <row r="590">
          <cell r="A590">
            <v>54789</v>
          </cell>
          <cell r="B590" t="str">
            <v>sábado</v>
          </cell>
          <cell r="C590" t="str">
            <v>Confraternização Universal</v>
          </cell>
        </row>
        <row r="591">
          <cell r="A591">
            <v>54840</v>
          </cell>
          <cell r="B591" t="str">
            <v>segunda-feira</v>
          </cell>
          <cell r="C591" t="str">
            <v>Carnaval</v>
          </cell>
        </row>
        <row r="592">
          <cell r="A592">
            <v>54841</v>
          </cell>
          <cell r="B592" t="str">
            <v>terça-feira</v>
          </cell>
          <cell r="C592" t="str">
            <v>Carnaval</v>
          </cell>
        </row>
        <row r="593">
          <cell r="A593">
            <v>54886</v>
          </cell>
          <cell r="B593" t="str">
            <v>sexta-feira</v>
          </cell>
          <cell r="C593" t="str">
            <v>Paixão de Cristo</v>
          </cell>
        </row>
        <row r="594">
          <cell r="A594">
            <v>54899</v>
          </cell>
          <cell r="B594" t="str">
            <v>quinta-feira</v>
          </cell>
          <cell r="C594" t="str">
            <v>Tiradentes</v>
          </cell>
        </row>
        <row r="595">
          <cell r="A595">
            <v>54909</v>
          </cell>
          <cell r="B595" t="str">
            <v>domingo</v>
          </cell>
          <cell r="C595" t="str">
            <v>Dia do Trabalho</v>
          </cell>
        </row>
        <row r="596">
          <cell r="A596">
            <v>54948</v>
          </cell>
          <cell r="B596" t="str">
            <v>quinta-feira</v>
          </cell>
          <cell r="C596" t="str">
            <v>Corpus Christi</v>
          </cell>
        </row>
        <row r="597">
          <cell r="A597">
            <v>55038</v>
          </cell>
          <cell r="B597" t="str">
            <v>quarta-feira</v>
          </cell>
          <cell r="C597" t="str">
            <v>Independência do Brasil</v>
          </cell>
        </row>
        <row r="598">
          <cell r="A598">
            <v>55073</v>
          </cell>
          <cell r="B598" t="str">
            <v>quarta-feira</v>
          </cell>
          <cell r="C598" t="str">
            <v>Nossa Sr.a Aparecida - Padroeira do Brasil</v>
          </cell>
        </row>
        <row r="599">
          <cell r="A599">
            <v>55094</v>
          </cell>
          <cell r="B599" t="str">
            <v>quarta-feira</v>
          </cell>
          <cell r="C599" t="str">
            <v>Finados</v>
          </cell>
        </row>
        <row r="600">
          <cell r="A600">
            <v>55107</v>
          </cell>
          <cell r="B600" t="str">
            <v>terça-feira</v>
          </cell>
          <cell r="C600" t="str">
            <v>Proclamação da República</v>
          </cell>
        </row>
        <row r="601">
          <cell r="A601">
            <v>55147</v>
          </cell>
          <cell r="B601" t="str">
            <v>domingo</v>
          </cell>
          <cell r="C601" t="str">
            <v>Natal</v>
          </cell>
        </row>
        <row r="602">
          <cell r="A602">
            <v>55154</v>
          </cell>
          <cell r="B602" t="str">
            <v>domingo</v>
          </cell>
          <cell r="C602" t="str">
            <v>Confraternização Universal</v>
          </cell>
        </row>
        <row r="603">
          <cell r="A603">
            <v>55197</v>
          </cell>
          <cell r="B603" t="str">
            <v>segunda-feira</v>
          </cell>
          <cell r="C603" t="str">
            <v>Carnaval</v>
          </cell>
        </row>
        <row r="604">
          <cell r="A604">
            <v>55198</v>
          </cell>
          <cell r="B604" t="str">
            <v>terça-feira</v>
          </cell>
          <cell r="C604" t="str">
            <v>Carnaval</v>
          </cell>
        </row>
        <row r="605">
          <cell r="A605">
            <v>55243</v>
          </cell>
          <cell r="B605" t="str">
            <v>sexta-feira</v>
          </cell>
          <cell r="C605" t="str">
            <v>Paixão de Cristo</v>
          </cell>
        </row>
        <row r="606">
          <cell r="A606">
            <v>55264</v>
          </cell>
          <cell r="B606" t="str">
            <v>sexta-feira</v>
          </cell>
          <cell r="C606" t="str">
            <v>Tiradentes</v>
          </cell>
        </row>
        <row r="607">
          <cell r="A607">
            <v>55274</v>
          </cell>
          <cell r="B607" t="str">
            <v>segunda-feira</v>
          </cell>
          <cell r="C607" t="str">
            <v>Dia do Trabalho</v>
          </cell>
        </row>
        <row r="608">
          <cell r="A608">
            <v>55305</v>
          </cell>
          <cell r="B608" t="str">
            <v>quinta-feira</v>
          </cell>
          <cell r="C608" t="str">
            <v>Corpus Christi</v>
          </cell>
        </row>
        <row r="609">
          <cell r="A609">
            <v>55403</v>
          </cell>
          <cell r="B609" t="str">
            <v>quinta-feira</v>
          </cell>
          <cell r="C609" t="str">
            <v>Independência do Brasil</v>
          </cell>
        </row>
        <row r="610">
          <cell r="A610">
            <v>55438</v>
          </cell>
          <cell r="B610" t="str">
            <v>quinta-feira</v>
          </cell>
          <cell r="C610" t="str">
            <v>Nossa Sr.a Aparecida - Padroeira do Brasil</v>
          </cell>
        </row>
        <row r="611">
          <cell r="A611">
            <v>55459</v>
          </cell>
          <cell r="B611" t="str">
            <v>quinta-feira</v>
          </cell>
          <cell r="C611" t="str">
            <v>Finados</v>
          </cell>
        </row>
        <row r="612">
          <cell r="A612">
            <v>55472</v>
          </cell>
          <cell r="B612" t="str">
            <v>quarta-feira</v>
          </cell>
          <cell r="C612" t="str">
            <v>Proclamação da República</v>
          </cell>
        </row>
        <row r="613">
          <cell r="A613">
            <v>55512</v>
          </cell>
          <cell r="B613" t="str">
            <v>segunda-feira</v>
          </cell>
          <cell r="C613" t="str">
            <v>Natal</v>
          </cell>
        </row>
        <row r="614">
          <cell r="A614">
            <v>55519</v>
          </cell>
          <cell r="B614" t="str">
            <v>segunda-feira</v>
          </cell>
          <cell r="C614" t="str">
            <v>Confraternização Universal</v>
          </cell>
        </row>
        <row r="615">
          <cell r="A615">
            <v>55582</v>
          </cell>
          <cell r="B615" t="str">
            <v>segunda-feira</v>
          </cell>
          <cell r="C615" t="str">
            <v>Carnaval</v>
          </cell>
        </row>
        <row r="616">
          <cell r="A616">
            <v>55583</v>
          </cell>
          <cell r="B616" t="str">
            <v>terça-feira</v>
          </cell>
          <cell r="C616" t="str">
            <v>Carnaval</v>
          </cell>
        </row>
        <row r="617">
          <cell r="A617">
            <v>55628</v>
          </cell>
          <cell r="B617" t="str">
            <v>sexta-feira</v>
          </cell>
          <cell r="C617" t="str">
            <v>Paixão de Cristo</v>
          </cell>
        </row>
        <row r="618">
          <cell r="A618">
            <v>55630</v>
          </cell>
          <cell r="B618" t="str">
            <v>domingo</v>
          </cell>
          <cell r="C618" t="str">
            <v>Tiradentes</v>
          </cell>
        </row>
        <row r="619">
          <cell r="A619">
            <v>55640</v>
          </cell>
          <cell r="B619" t="str">
            <v>quarta-feira</v>
          </cell>
          <cell r="C619" t="str">
            <v>Dia do Trabalho</v>
          </cell>
        </row>
        <row r="620">
          <cell r="A620">
            <v>55690</v>
          </cell>
          <cell r="B620" t="str">
            <v>quinta-feira</v>
          </cell>
          <cell r="C620" t="str">
            <v>Corpus Christi</v>
          </cell>
        </row>
        <row r="621">
          <cell r="A621">
            <v>55769</v>
          </cell>
          <cell r="B621" t="str">
            <v>sábado</v>
          </cell>
          <cell r="C621" t="str">
            <v>Independência do Brasil</v>
          </cell>
        </row>
        <row r="622">
          <cell r="A622">
            <v>55804</v>
          </cell>
          <cell r="B622" t="str">
            <v>sábado</v>
          </cell>
          <cell r="C622" t="str">
            <v>Nossa Sr.a Aparecida - Padroeira do Brasil</v>
          </cell>
        </row>
        <row r="623">
          <cell r="A623">
            <v>55825</v>
          </cell>
          <cell r="B623" t="str">
            <v>sábado</v>
          </cell>
          <cell r="C623" t="str">
            <v>Finados</v>
          </cell>
        </row>
        <row r="624">
          <cell r="A624">
            <v>55838</v>
          </cell>
          <cell r="B624" t="str">
            <v>sexta-feira</v>
          </cell>
          <cell r="C624" t="str">
            <v>Proclamação da República</v>
          </cell>
        </row>
        <row r="625">
          <cell r="A625">
            <v>55878</v>
          </cell>
          <cell r="B625" t="str">
            <v>quarta-feira</v>
          </cell>
          <cell r="C625" t="str">
            <v>Natal</v>
          </cell>
        </row>
        <row r="626">
          <cell r="A626">
            <v>55885</v>
          </cell>
          <cell r="B626" t="str">
            <v>quarta-feira</v>
          </cell>
          <cell r="C626" t="str">
            <v>Confraternização Universal</v>
          </cell>
        </row>
        <row r="627">
          <cell r="A627">
            <v>55932</v>
          </cell>
          <cell r="B627" t="str">
            <v>segunda-feira</v>
          </cell>
          <cell r="C627" t="str">
            <v>Carnaval</v>
          </cell>
        </row>
        <row r="628">
          <cell r="A628">
            <v>55933</v>
          </cell>
          <cell r="B628" t="str">
            <v>terça-feira</v>
          </cell>
          <cell r="C628" t="str">
            <v>Carnaval</v>
          </cell>
        </row>
        <row r="629">
          <cell r="A629">
            <v>55978</v>
          </cell>
          <cell r="B629" t="str">
            <v>sexta-feira</v>
          </cell>
          <cell r="C629" t="str">
            <v>Paixão de Cristo</v>
          </cell>
        </row>
        <row r="630">
          <cell r="A630">
            <v>55995</v>
          </cell>
          <cell r="B630" t="str">
            <v>segunda-feira</v>
          </cell>
          <cell r="C630" t="str">
            <v>Tiradentes</v>
          </cell>
        </row>
        <row r="631">
          <cell r="A631">
            <v>56005</v>
          </cell>
          <cell r="B631" t="str">
            <v>quinta-feira</v>
          </cell>
          <cell r="C631" t="str">
            <v>Dia do Trabalho</v>
          </cell>
        </row>
        <row r="632">
          <cell r="A632">
            <v>56040</v>
          </cell>
          <cell r="B632" t="str">
            <v>quinta-feira</v>
          </cell>
          <cell r="C632" t="str">
            <v>Corpus Christi</v>
          </cell>
        </row>
        <row r="633">
          <cell r="A633">
            <v>56134</v>
          </cell>
          <cell r="B633" t="str">
            <v>domingo</v>
          </cell>
          <cell r="C633" t="str">
            <v>Independência do Brasil</v>
          </cell>
        </row>
        <row r="634">
          <cell r="A634">
            <v>56169</v>
          </cell>
          <cell r="B634" t="str">
            <v>domingo</v>
          </cell>
          <cell r="C634" t="str">
            <v>Nossa Sr.a Aparecida - Padroeira do Brasil</v>
          </cell>
        </row>
        <row r="635">
          <cell r="A635">
            <v>56190</v>
          </cell>
          <cell r="B635" t="str">
            <v>domingo</v>
          </cell>
          <cell r="C635" t="str">
            <v>Finados</v>
          </cell>
        </row>
        <row r="636">
          <cell r="A636">
            <v>56203</v>
          </cell>
          <cell r="B636" t="str">
            <v>sábado</v>
          </cell>
          <cell r="C636" t="str">
            <v>Proclamação da República</v>
          </cell>
        </row>
        <row r="637">
          <cell r="A637">
            <v>56243</v>
          </cell>
          <cell r="B637" t="str">
            <v>quinta-feira</v>
          </cell>
          <cell r="C637" t="str">
            <v>Natal</v>
          </cell>
        </row>
        <row r="638">
          <cell r="A638">
            <v>56250</v>
          </cell>
          <cell r="B638" t="str">
            <v>quinta-feira</v>
          </cell>
          <cell r="C638" t="str">
            <v>Confraternização Universal</v>
          </cell>
        </row>
        <row r="639">
          <cell r="A639">
            <v>56289</v>
          </cell>
          <cell r="B639" t="str">
            <v>segunda-feira</v>
          </cell>
          <cell r="C639" t="str">
            <v>Carnaval</v>
          </cell>
        </row>
        <row r="640">
          <cell r="A640">
            <v>56290</v>
          </cell>
          <cell r="B640" t="str">
            <v>terça-feira</v>
          </cell>
          <cell r="C640" t="str">
            <v>Carnaval</v>
          </cell>
        </row>
        <row r="641">
          <cell r="A641">
            <v>56335</v>
          </cell>
          <cell r="B641" t="str">
            <v>sexta-feira</v>
          </cell>
          <cell r="C641" t="str">
            <v>Paixão de Cristo</v>
          </cell>
        </row>
        <row r="642">
          <cell r="A642">
            <v>56360</v>
          </cell>
          <cell r="B642" t="str">
            <v>terça-feira</v>
          </cell>
          <cell r="C642" t="str">
            <v>Tiradentes</v>
          </cell>
        </row>
        <row r="643">
          <cell r="A643">
            <v>56370</v>
          </cell>
          <cell r="B643" t="str">
            <v>sexta-feira</v>
          </cell>
          <cell r="C643" t="str">
            <v>Dia do Trabalho</v>
          </cell>
        </row>
        <row r="644">
          <cell r="A644">
            <v>56397</v>
          </cell>
          <cell r="B644" t="str">
            <v>quinta-feira</v>
          </cell>
          <cell r="C644" t="str">
            <v>Corpus Christi</v>
          </cell>
        </row>
        <row r="645">
          <cell r="A645">
            <v>56499</v>
          </cell>
          <cell r="B645" t="str">
            <v>segunda-feira</v>
          </cell>
          <cell r="C645" t="str">
            <v>Independência do Brasil</v>
          </cell>
        </row>
        <row r="646">
          <cell r="A646">
            <v>56534</v>
          </cell>
          <cell r="B646" t="str">
            <v>segunda-feira</v>
          </cell>
          <cell r="C646" t="str">
            <v>Nossa Sr.a Aparecida - Padroeira do Brasil</v>
          </cell>
        </row>
        <row r="647">
          <cell r="A647">
            <v>56555</v>
          </cell>
          <cell r="B647" t="str">
            <v>segunda-feira</v>
          </cell>
          <cell r="C647" t="str">
            <v>Finados</v>
          </cell>
        </row>
        <row r="648">
          <cell r="A648">
            <v>56568</v>
          </cell>
          <cell r="B648" t="str">
            <v>domingo</v>
          </cell>
          <cell r="C648" t="str">
            <v>Proclamação da República</v>
          </cell>
        </row>
        <row r="649">
          <cell r="A649">
            <v>56608</v>
          </cell>
          <cell r="B649" t="str">
            <v>sexta-feira</v>
          </cell>
          <cell r="C649" t="str">
            <v>Natal</v>
          </cell>
        </row>
        <row r="650">
          <cell r="A650">
            <v>56615</v>
          </cell>
          <cell r="B650" t="str">
            <v>sexta-feira</v>
          </cell>
          <cell r="C650" t="str">
            <v>Confraternização Universal</v>
          </cell>
        </row>
        <row r="651">
          <cell r="A651">
            <v>56674</v>
          </cell>
          <cell r="B651" t="str">
            <v>segunda-feira</v>
          </cell>
          <cell r="C651" t="str">
            <v>Carnaval</v>
          </cell>
        </row>
        <row r="652">
          <cell r="A652">
            <v>56675</v>
          </cell>
          <cell r="B652" t="str">
            <v>terça-feira</v>
          </cell>
          <cell r="C652" t="str">
            <v>Carnaval</v>
          </cell>
        </row>
        <row r="653">
          <cell r="A653">
            <v>56720</v>
          </cell>
          <cell r="B653" t="str">
            <v>sexta-feira</v>
          </cell>
          <cell r="C653" t="str">
            <v>Paixão de Cristo</v>
          </cell>
        </row>
        <row r="654">
          <cell r="A654">
            <v>56725</v>
          </cell>
          <cell r="B654" t="str">
            <v>quarta-feira</v>
          </cell>
          <cell r="C654" t="str">
            <v>Tiradentes</v>
          </cell>
        </row>
        <row r="655">
          <cell r="A655">
            <v>56735</v>
          </cell>
          <cell r="B655" t="str">
            <v>sábado</v>
          </cell>
          <cell r="C655" t="str">
            <v>Dia do Trabalho</v>
          </cell>
        </row>
        <row r="656">
          <cell r="A656">
            <v>56782</v>
          </cell>
          <cell r="B656" t="str">
            <v>quinta-feira</v>
          </cell>
          <cell r="C656" t="str">
            <v>Corpus Christi</v>
          </cell>
        </row>
        <row r="657">
          <cell r="A657">
            <v>56864</v>
          </cell>
          <cell r="B657" t="str">
            <v>terça-feira</v>
          </cell>
          <cell r="C657" t="str">
            <v>Independência do Brasil</v>
          </cell>
        </row>
        <row r="658">
          <cell r="A658">
            <v>56899</v>
          </cell>
          <cell r="B658" t="str">
            <v>terça-feira</v>
          </cell>
          <cell r="C658" t="str">
            <v>Nossa Sr.a Aparecida - Padroeira do Brasil</v>
          </cell>
        </row>
        <row r="659">
          <cell r="A659">
            <v>56920</v>
          </cell>
          <cell r="B659" t="str">
            <v>terça-feira</v>
          </cell>
          <cell r="C659" t="str">
            <v>Finados</v>
          </cell>
        </row>
        <row r="660">
          <cell r="A660">
            <v>56933</v>
          </cell>
          <cell r="B660" t="str">
            <v>segunda-feira</v>
          </cell>
          <cell r="C660" t="str">
            <v>Proclamação da República</v>
          </cell>
        </row>
        <row r="661">
          <cell r="A661">
            <v>56973</v>
          </cell>
          <cell r="B661" t="str">
            <v>sábado</v>
          </cell>
          <cell r="C661" t="str">
            <v>Natal</v>
          </cell>
        </row>
        <row r="662">
          <cell r="A662">
            <v>56980</v>
          </cell>
          <cell r="B662" t="str">
            <v>sábado</v>
          </cell>
          <cell r="C662" t="str">
            <v>Confraternização Universal</v>
          </cell>
        </row>
        <row r="663">
          <cell r="A663">
            <v>57024</v>
          </cell>
          <cell r="B663" t="str">
            <v>segunda-feira</v>
          </cell>
          <cell r="C663" t="str">
            <v>Carnaval</v>
          </cell>
        </row>
        <row r="664">
          <cell r="A664">
            <v>57025</v>
          </cell>
          <cell r="B664" t="str">
            <v>terça-feira</v>
          </cell>
          <cell r="C664" t="str">
            <v>Carnaval</v>
          </cell>
        </row>
        <row r="665">
          <cell r="A665">
            <v>57070</v>
          </cell>
          <cell r="B665" t="str">
            <v>sexta-feira</v>
          </cell>
          <cell r="C665" t="str">
            <v>Paixão de Cristo</v>
          </cell>
        </row>
        <row r="666">
          <cell r="A666">
            <v>57091</v>
          </cell>
          <cell r="B666" t="str">
            <v>sexta-feira</v>
          </cell>
          <cell r="C666" t="str">
            <v>Tiradentes</v>
          </cell>
        </row>
        <row r="667">
          <cell r="A667">
            <v>57101</v>
          </cell>
          <cell r="B667" t="str">
            <v>segunda-feira</v>
          </cell>
          <cell r="C667" t="str">
            <v>Dia do Trabalho</v>
          </cell>
        </row>
        <row r="668">
          <cell r="A668">
            <v>57132</v>
          </cell>
          <cell r="B668" t="str">
            <v>quinta-feira</v>
          </cell>
          <cell r="C668" t="str">
            <v>Corpus Christi</v>
          </cell>
        </row>
        <row r="669">
          <cell r="A669">
            <v>57230</v>
          </cell>
          <cell r="B669" t="str">
            <v>quinta-feira</v>
          </cell>
          <cell r="C669" t="str">
            <v>Independência do Brasil</v>
          </cell>
        </row>
        <row r="670">
          <cell r="A670">
            <v>57265</v>
          </cell>
          <cell r="B670" t="str">
            <v>quinta-feira</v>
          </cell>
          <cell r="C670" t="str">
            <v>Nossa Sr.a Aparecida - Padroeira do Brasil</v>
          </cell>
        </row>
        <row r="671">
          <cell r="A671">
            <v>57286</v>
          </cell>
          <cell r="B671" t="str">
            <v>quinta-feira</v>
          </cell>
          <cell r="C671" t="str">
            <v>Finados</v>
          </cell>
        </row>
        <row r="672">
          <cell r="A672">
            <v>57299</v>
          </cell>
          <cell r="B672" t="str">
            <v>quarta-feira</v>
          </cell>
          <cell r="C672" t="str">
            <v>Proclamação da República</v>
          </cell>
        </row>
        <row r="673">
          <cell r="A673">
            <v>57339</v>
          </cell>
          <cell r="B673" t="str">
            <v>segunda-feira</v>
          </cell>
          <cell r="C673" t="str">
            <v>Natal</v>
          </cell>
        </row>
        <row r="674">
          <cell r="A674">
            <v>57346</v>
          </cell>
          <cell r="B674" t="str">
            <v>segunda-feira</v>
          </cell>
          <cell r="C674" t="str">
            <v>Confraternização Universal</v>
          </cell>
        </row>
        <row r="675">
          <cell r="A675">
            <v>57409</v>
          </cell>
          <cell r="B675" t="str">
            <v>segunda-feira</v>
          </cell>
          <cell r="C675" t="str">
            <v>Carnaval</v>
          </cell>
        </row>
        <row r="676">
          <cell r="A676">
            <v>57410</v>
          </cell>
          <cell r="B676" t="str">
            <v>terça-feira</v>
          </cell>
          <cell r="C676" t="str">
            <v>Carnaval</v>
          </cell>
        </row>
        <row r="677">
          <cell r="A677">
            <v>57455</v>
          </cell>
          <cell r="B677" t="str">
            <v>sexta-feira</v>
          </cell>
          <cell r="C677" t="str">
            <v>Paixão de Cristo</v>
          </cell>
        </row>
        <row r="678">
          <cell r="A678">
            <v>57456</v>
          </cell>
          <cell r="B678" t="str">
            <v>sábado</v>
          </cell>
          <cell r="C678" t="str">
            <v>Tiradentes</v>
          </cell>
        </row>
        <row r="679">
          <cell r="A679">
            <v>57466</v>
          </cell>
          <cell r="B679" t="str">
            <v>terça-feira</v>
          </cell>
          <cell r="C679" t="str">
            <v>Dia do Trabalho</v>
          </cell>
        </row>
        <row r="680">
          <cell r="A680">
            <v>57517</v>
          </cell>
          <cell r="B680" t="str">
            <v>quinta-feira</v>
          </cell>
          <cell r="C680" t="str">
            <v>Corpus Christi</v>
          </cell>
        </row>
        <row r="681">
          <cell r="A681">
            <v>57595</v>
          </cell>
          <cell r="B681" t="str">
            <v>sexta-feira</v>
          </cell>
          <cell r="C681" t="str">
            <v>Independência do Brasil</v>
          </cell>
        </row>
        <row r="682">
          <cell r="A682">
            <v>57630</v>
          </cell>
          <cell r="B682" t="str">
            <v>sexta-feira</v>
          </cell>
          <cell r="C682" t="str">
            <v>Nossa Sr.a Aparecida - Padroeira do Brasil</v>
          </cell>
        </row>
        <row r="683">
          <cell r="A683">
            <v>57651</v>
          </cell>
          <cell r="B683" t="str">
            <v>sexta-feira</v>
          </cell>
          <cell r="C683" t="str">
            <v>Finados</v>
          </cell>
        </row>
        <row r="684">
          <cell r="A684">
            <v>57664</v>
          </cell>
          <cell r="B684" t="str">
            <v>quinta-feira</v>
          </cell>
          <cell r="C684" t="str">
            <v>Proclamação da República</v>
          </cell>
        </row>
        <row r="685">
          <cell r="A685">
            <v>57704</v>
          </cell>
          <cell r="B685" t="str">
            <v>terça-feira</v>
          </cell>
          <cell r="C685" t="str">
            <v>Natal</v>
          </cell>
        </row>
        <row r="686">
          <cell r="A686">
            <v>57711</v>
          </cell>
          <cell r="B686" t="str">
            <v>terça-feira</v>
          </cell>
          <cell r="C686" t="str">
            <v>Confraternização Universal</v>
          </cell>
        </row>
        <row r="687">
          <cell r="A687">
            <v>57766</v>
          </cell>
          <cell r="B687" t="str">
            <v>segunda-feira</v>
          </cell>
          <cell r="C687" t="str">
            <v>Carnaval</v>
          </cell>
        </row>
        <row r="688">
          <cell r="A688">
            <v>57767</v>
          </cell>
          <cell r="B688" t="str">
            <v>terça-feira</v>
          </cell>
          <cell r="C688" t="str">
            <v>Carnaval</v>
          </cell>
        </row>
        <row r="689">
          <cell r="A689">
            <v>57812</v>
          </cell>
          <cell r="B689" t="str">
            <v>sexta-feira</v>
          </cell>
          <cell r="C689" t="str">
            <v>Paixão de Cristo</v>
          </cell>
        </row>
        <row r="690">
          <cell r="A690">
            <v>57821</v>
          </cell>
          <cell r="B690" t="str">
            <v>domingo</v>
          </cell>
          <cell r="C690" t="str">
            <v>Tiradentes</v>
          </cell>
        </row>
        <row r="691">
          <cell r="A691">
            <v>57831</v>
          </cell>
          <cell r="B691" t="str">
            <v>quarta-feira</v>
          </cell>
          <cell r="C691" t="str">
            <v>Dia do Trabalho</v>
          </cell>
        </row>
        <row r="692">
          <cell r="A692">
            <v>57874</v>
          </cell>
          <cell r="B692" t="str">
            <v>quinta-feira</v>
          </cell>
          <cell r="C692" t="str">
            <v>Corpus Christi</v>
          </cell>
        </row>
        <row r="693">
          <cell r="A693">
            <v>57960</v>
          </cell>
          <cell r="B693" t="str">
            <v>sábado</v>
          </cell>
          <cell r="C693" t="str">
            <v>Independência do Brasil</v>
          </cell>
        </row>
        <row r="694">
          <cell r="A694">
            <v>57995</v>
          </cell>
          <cell r="B694" t="str">
            <v>sábado</v>
          </cell>
          <cell r="C694" t="str">
            <v>Nossa Sr.a Aparecida - Padroeira do Brasil</v>
          </cell>
        </row>
        <row r="695">
          <cell r="A695">
            <v>58016</v>
          </cell>
          <cell r="B695" t="str">
            <v>sábado</v>
          </cell>
          <cell r="C695" t="str">
            <v>Finados</v>
          </cell>
        </row>
        <row r="696">
          <cell r="A696">
            <v>58029</v>
          </cell>
          <cell r="B696" t="str">
            <v>sexta-feira</v>
          </cell>
          <cell r="C696" t="str">
            <v>Proclamação da República</v>
          </cell>
        </row>
        <row r="697">
          <cell r="A697">
            <v>58069</v>
          </cell>
          <cell r="B697" t="str">
            <v>quarta-feira</v>
          </cell>
          <cell r="C697" t="str">
            <v>Natal</v>
          </cell>
        </row>
        <row r="698">
          <cell r="A698">
            <v>58076</v>
          </cell>
          <cell r="B698" t="str">
            <v>quarta-feira</v>
          </cell>
          <cell r="C698" t="str">
            <v>Confraternização Universal</v>
          </cell>
        </row>
        <row r="699">
          <cell r="A699">
            <v>58116</v>
          </cell>
          <cell r="B699" t="str">
            <v>segunda-feira</v>
          </cell>
          <cell r="C699" t="str">
            <v>Carnaval</v>
          </cell>
        </row>
        <row r="700">
          <cell r="A700">
            <v>58117</v>
          </cell>
          <cell r="B700" t="str">
            <v>terça-feira</v>
          </cell>
          <cell r="C700" t="str">
            <v>Carnaval</v>
          </cell>
        </row>
        <row r="701">
          <cell r="A701">
            <v>58162</v>
          </cell>
          <cell r="B701" t="str">
            <v>sexta-feira</v>
          </cell>
          <cell r="C701" t="str">
            <v>Paixão de Cristo</v>
          </cell>
        </row>
        <row r="702">
          <cell r="A702">
            <v>58186</v>
          </cell>
          <cell r="B702" t="str">
            <v>segunda-feira</v>
          </cell>
          <cell r="C702" t="str">
            <v>Tiradentes</v>
          </cell>
        </row>
        <row r="703">
          <cell r="A703">
            <v>58196</v>
          </cell>
          <cell r="B703" t="str">
            <v>quinta-feira</v>
          </cell>
          <cell r="C703" t="str">
            <v>Dia do Trabalho</v>
          </cell>
        </row>
        <row r="704">
          <cell r="A704">
            <v>58224</v>
          </cell>
          <cell r="B704" t="str">
            <v>quinta-feira</v>
          </cell>
          <cell r="C704" t="str">
            <v>Corpus Christi</v>
          </cell>
        </row>
        <row r="705">
          <cell r="A705">
            <v>58325</v>
          </cell>
          <cell r="B705" t="str">
            <v>domingo</v>
          </cell>
          <cell r="C705" t="str">
            <v>Independência do Brasil</v>
          </cell>
        </row>
        <row r="706">
          <cell r="A706">
            <v>58360</v>
          </cell>
          <cell r="B706" t="str">
            <v>domingo</v>
          </cell>
          <cell r="C706" t="str">
            <v>Nossa Sr.a Aparecida - Padroeira do Brasil</v>
          </cell>
        </row>
        <row r="707">
          <cell r="A707">
            <v>58381</v>
          </cell>
          <cell r="B707" t="str">
            <v>domingo</v>
          </cell>
          <cell r="C707" t="str">
            <v>Finados</v>
          </cell>
        </row>
        <row r="708">
          <cell r="A708">
            <v>58394</v>
          </cell>
          <cell r="B708" t="str">
            <v>sábado</v>
          </cell>
          <cell r="C708" t="str">
            <v>Proclamação da República</v>
          </cell>
        </row>
        <row r="709">
          <cell r="A709">
            <v>58434</v>
          </cell>
          <cell r="B709" t="str">
            <v>quinta-feira</v>
          </cell>
          <cell r="C709" t="str">
            <v>Natal</v>
          </cell>
        </row>
        <row r="710">
          <cell r="A710">
            <v>58441</v>
          </cell>
          <cell r="B710" t="str">
            <v>quinta-feira</v>
          </cell>
          <cell r="C710" t="str">
            <v>Confraternização Universal</v>
          </cell>
        </row>
        <row r="711">
          <cell r="A711">
            <v>58501</v>
          </cell>
          <cell r="B711" t="str">
            <v>segunda-feira</v>
          </cell>
          <cell r="C711" t="str">
            <v>Carnaval</v>
          </cell>
        </row>
        <row r="712">
          <cell r="A712">
            <v>58502</v>
          </cell>
          <cell r="B712" t="str">
            <v>terça-feira</v>
          </cell>
          <cell r="C712" t="str">
            <v>Carnaval</v>
          </cell>
        </row>
        <row r="713">
          <cell r="A713">
            <v>58547</v>
          </cell>
          <cell r="B713" t="str">
            <v>sexta-feira</v>
          </cell>
          <cell r="C713" t="str">
            <v>Paixão de Cristo</v>
          </cell>
        </row>
        <row r="714">
          <cell r="A714">
            <v>58552</v>
          </cell>
          <cell r="B714" t="str">
            <v>quarta-feira</v>
          </cell>
          <cell r="C714" t="str">
            <v>Tiradentes</v>
          </cell>
        </row>
        <row r="715">
          <cell r="A715">
            <v>58562</v>
          </cell>
          <cell r="B715" t="str">
            <v>sábado</v>
          </cell>
          <cell r="C715" t="str">
            <v>Dia do Trabalho</v>
          </cell>
        </row>
        <row r="716">
          <cell r="A716">
            <v>58609</v>
          </cell>
          <cell r="B716" t="str">
            <v>quinta-feira</v>
          </cell>
          <cell r="C716" t="str">
            <v>Corpus Christi</v>
          </cell>
        </row>
        <row r="717">
          <cell r="A717">
            <v>58691</v>
          </cell>
          <cell r="B717" t="str">
            <v>terça-feira</v>
          </cell>
          <cell r="C717" t="str">
            <v>Independência do Brasil</v>
          </cell>
        </row>
        <row r="718">
          <cell r="A718">
            <v>58726</v>
          </cell>
          <cell r="B718" t="str">
            <v>terça-feira</v>
          </cell>
          <cell r="C718" t="str">
            <v>Nossa Sr.a Aparecida - Padroeira do Brasil</v>
          </cell>
        </row>
        <row r="719">
          <cell r="A719">
            <v>58747</v>
          </cell>
          <cell r="B719" t="str">
            <v>terça-feira</v>
          </cell>
          <cell r="C719" t="str">
            <v>Finados</v>
          </cell>
        </row>
        <row r="720">
          <cell r="A720">
            <v>58760</v>
          </cell>
          <cell r="B720" t="str">
            <v>segunda-feira</v>
          </cell>
          <cell r="C720" t="str">
            <v>Proclamação da República</v>
          </cell>
        </row>
        <row r="721">
          <cell r="A721">
            <v>58800</v>
          </cell>
          <cell r="B721" t="str">
            <v>sábado</v>
          </cell>
          <cell r="C721" t="str">
            <v>Natal</v>
          </cell>
        </row>
        <row r="722">
          <cell r="A722">
            <v>58807</v>
          </cell>
          <cell r="B722" t="str">
            <v>sábado</v>
          </cell>
          <cell r="C722" t="str">
            <v>Confraternização Universal</v>
          </cell>
        </row>
        <row r="723">
          <cell r="A723">
            <v>58858</v>
          </cell>
          <cell r="B723" t="str">
            <v>segunda-feira</v>
          </cell>
          <cell r="C723" t="str">
            <v>Carnaval</v>
          </cell>
        </row>
        <row r="724">
          <cell r="A724">
            <v>58859</v>
          </cell>
          <cell r="B724" t="str">
            <v>terça-feira</v>
          </cell>
          <cell r="C724" t="str">
            <v>Carnaval</v>
          </cell>
        </row>
        <row r="725">
          <cell r="A725">
            <v>58904</v>
          </cell>
          <cell r="B725" t="str">
            <v>sexta-feira</v>
          </cell>
          <cell r="C725" t="str">
            <v>Paixão de Cristo</v>
          </cell>
        </row>
        <row r="726">
          <cell r="A726">
            <v>58917</v>
          </cell>
          <cell r="B726" t="str">
            <v>quinta-feira</v>
          </cell>
          <cell r="C726" t="str">
            <v>Tiradentes</v>
          </cell>
        </row>
        <row r="727">
          <cell r="A727">
            <v>58927</v>
          </cell>
          <cell r="B727" t="str">
            <v>domingo</v>
          </cell>
          <cell r="C727" t="str">
            <v>Dia do Trabalho</v>
          </cell>
        </row>
        <row r="728">
          <cell r="A728">
            <v>58966</v>
          </cell>
          <cell r="B728" t="str">
            <v>quinta-feira</v>
          </cell>
          <cell r="C728" t="str">
            <v>Corpus Christi</v>
          </cell>
        </row>
        <row r="729">
          <cell r="A729">
            <v>59056</v>
          </cell>
          <cell r="B729" t="str">
            <v>quarta-feira</v>
          </cell>
          <cell r="C729" t="str">
            <v>Independência do Brasil</v>
          </cell>
        </row>
        <row r="730">
          <cell r="A730">
            <v>59091</v>
          </cell>
          <cell r="B730" t="str">
            <v>quarta-feira</v>
          </cell>
          <cell r="C730" t="str">
            <v>Nossa Sr.a Aparecida - Padroeira do Brasil</v>
          </cell>
        </row>
        <row r="731">
          <cell r="A731">
            <v>59112</v>
          </cell>
          <cell r="B731" t="str">
            <v>quarta-feira</v>
          </cell>
          <cell r="C731" t="str">
            <v>Finados</v>
          </cell>
        </row>
        <row r="732">
          <cell r="A732">
            <v>59125</v>
          </cell>
          <cell r="B732" t="str">
            <v>terça-feira</v>
          </cell>
          <cell r="C732" t="str">
            <v>Proclamação da República</v>
          </cell>
        </row>
        <row r="733">
          <cell r="A733">
            <v>59165</v>
          </cell>
          <cell r="B733" t="str">
            <v>domingo</v>
          </cell>
          <cell r="C733" t="str">
            <v>Natal</v>
          </cell>
        </row>
        <row r="734">
          <cell r="A734">
            <v>59172</v>
          </cell>
          <cell r="B734" t="str">
            <v>domingo</v>
          </cell>
          <cell r="C734" t="str">
            <v>Confraternização Universal</v>
          </cell>
        </row>
        <row r="735">
          <cell r="A735">
            <v>59208</v>
          </cell>
          <cell r="B735" t="str">
            <v>segunda-feira</v>
          </cell>
          <cell r="C735" t="str">
            <v>Carnaval</v>
          </cell>
        </row>
        <row r="736">
          <cell r="A736">
            <v>59209</v>
          </cell>
          <cell r="B736" t="str">
            <v>terça-feira</v>
          </cell>
          <cell r="C736" t="str">
            <v>Carnaval</v>
          </cell>
        </row>
        <row r="737">
          <cell r="A737">
            <v>59254</v>
          </cell>
          <cell r="B737" t="str">
            <v>sexta-feira</v>
          </cell>
          <cell r="C737" t="str">
            <v>Paixão de Cristo</v>
          </cell>
        </row>
        <row r="738">
          <cell r="A738">
            <v>59282</v>
          </cell>
          <cell r="B738" t="str">
            <v>sexta-feira</v>
          </cell>
          <cell r="C738" t="str">
            <v>Tiradentes</v>
          </cell>
        </row>
        <row r="739">
          <cell r="A739">
            <v>59292</v>
          </cell>
          <cell r="B739" t="str">
            <v>segunda-feira</v>
          </cell>
          <cell r="C739" t="str">
            <v>Dia do Trabalho</v>
          </cell>
        </row>
        <row r="740">
          <cell r="A740">
            <v>59316</v>
          </cell>
          <cell r="B740" t="str">
            <v>quinta-feira</v>
          </cell>
          <cell r="C740" t="str">
            <v>Corpus Christi</v>
          </cell>
        </row>
        <row r="741">
          <cell r="A741">
            <v>59421</v>
          </cell>
          <cell r="B741" t="str">
            <v>quinta-feira</v>
          </cell>
          <cell r="C741" t="str">
            <v>Independência do Brasil</v>
          </cell>
        </row>
        <row r="742">
          <cell r="A742">
            <v>59456</v>
          </cell>
          <cell r="B742" t="str">
            <v>quinta-feira</v>
          </cell>
          <cell r="C742" t="str">
            <v>Nossa Sr.a Aparecida - Padroeira do Brasil</v>
          </cell>
        </row>
        <row r="743">
          <cell r="A743">
            <v>59477</v>
          </cell>
          <cell r="B743" t="str">
            <v>quinta-feira</v>
          </cell>
          <cell r="C743" t="str">
            <v>Finados</v>
          </cell>
        </row>
        <row r="744">
          <cell r="A744">
            <v>59490</v>
          </cell>
          <cell r="B744" t="str">
            <v>quarta-feira</v>
          </cell>
          <cell r="C744" t="str">
            <v>Proclamação da República</v>
          </cell>
        </row>
        <row r="745">
          <cell r="A745">
            <v>59530</v>
          </cell>
          <cell r="B745" t="str">
            <v>segunda-feira</v>
          </cell>
          <cell r="C745" t="str">
            <v>Natal</v>
          </cell>
        </row>
        <row r="746">
          <cell r="A746">
            <v>59537</v>
          </cell>
          <cell r="B746" t="str">
            <v>segunda-feira</v>
          </cell>
          <cell r="C746" t="str">
            <v>Confraternização Universal</v>
          </cell>
        </row>
        <row r="747">
          <cell r="A747">
            <v>59593</v>
          </cell>
          <cell r="B747" t="str">
            <v>segunda-feira</v>
          </cell>
          <cell r="C747" t="str">
            <v>Carnaval</v>
          </cell>
        </row>
        <row r="748">
          <cell r="A748">
            <v>59594</v>
          </cell>
          <cell r="B748" t="str">
            <v>terça-feira</v>
          </cell>
          <cell r="C748" t="str">
            <v>Carnaval</v>
          </cell>
        </row>
        <row r="749">
          <cell r="A749">
            <v>59639</v>
          </cell>
          <cell r="B749" t="str">
            <v>sexta-feira</v>
          </cell>
          <cell r="C749" t="str">
            <v>Paixão de Cristo</v>
          </cell>
        </row>
        <row r="750">
          <cell r="A750">
            <v>59647</v>
          </cell>
          <cell r="B750" t="str">
            <v>sábado</v>
          </cell>
          <cell r="C750" t="str">
            <v>Tiradentes</v>
          </cell>
        </row>
        <row r="751">
          <cell r="A751">
            <v>59657</v>
          </cell>
          <cell r="B751" t="str">
            <v>terça-feira</v>
          </cell>
          <cell r="C751" t="str">
            <v>Dia do Trabalho</v>
          </cell>
        </row>
        <row r="752">
          <cell r="A752">
            <v>59701</v>
          </cell>
          <cell r="B752" t="str">
            <v>quinta-feira</v>
          </cell>
          <cell r="C752" t="str">
            <v>Corpus Christi</v>
          </cell>
        </row>
        <row r="753">
          <cell r="A753">
            <v>59786</v>
          </cell>
          <cell r="B753" t="str">
            <v>sexta-feira</v>
          </cell>
          <cell r="C753" t="str">
            <v>Independência do Brasil</v>
          </cell>
        </row>
        <row r="754">
          <cell r="A754">
            <v>59821</v>
          </cell>
          <cell r="B754" t="str">
            <v>sexta-feira</v>
          </cell>
          <cell r="C754" t="str">
            <v>Nossa Sr.a Aparecida - Padroeira do Brasil</v>
          </cell>
        </row>
        <row r="755">
          <cell r="A755">
            <v>59842</v>
          </cell>
          <cell r="B755" t="str">
            <v>sexta-feira</v>
          </cell>
          <cell r="C755" t="str">
            <v>Finados</v>
          </cell>
        </row>
        <row r="756">
          <cell r="A756">
            <v>59855</v>
          </cell>
          <cell r="B756" t="str">
            <v>quinta-feira</v>
          </cell>
          <cell r="C756" t="str">
            <v>Proclamação da República</v>
          </cell>
        </row>
        <row r="757">
          <cell r="A757">
            <v>59895</v>
          </cell>
          <cell r="B757" t="str">
            <v>terça-feira</v>
          </cell>
          <cell r="C757" t="str">
            <v>Natal</v>
          </cell>
        </row>
        <row r="758">
          <cell r="A758">
            <v>59902</v>
          </cell>
          <cell r="B758" t="str">
            <v>terça-feira</v>
          </cell>
          <cell r="C758" t="str">
            <v>Confraternização Universal</v>
          </cell>
        </row>
        <row r="759">
          <cell r="A759">
            <v>59950</v>
          </cell>
          <cell r="B759" t="str">
            <v>segunda-feira</v>
          </cell>
          <cell r="C759" t="str">
            <v>Carnaval</v>
          </cell>
        </row>
        <row r="760">
          <cell r="A760">
            <v>59951</v>
          </cell>
          <cell r="B760" t="str">
            <v>terça-feira</v>
          </cell>
          <cell r="C760" t="str">
            <v>Carnaval</v>
          </cell>
        </row>
        <row r="761">
          <cell r="A761">
            <v>59996</v>
          </cell>
          <cell r="B761" t="str">
            <v>sexta-feira</v>
          </cell>
          <cell r="C761" t="str">
            <v>Paixão de Cristo</v>
          </cell>
        </row>
        <row r="762">
          <cell r="A762">
            <v>60013</v>
          </cell>
          <cell r="B762" t="str">
            <v>segunda-feira</v>
          </cell>
          <cell r="C762" t="str">
            <v>Tiradentes</v>
          </cell>
        </row>
        <row r="763">
          <cell r="A763">
            <v>60023</v>
          </cell>
          <cell r="B763" t="str">
            <v>quinta-feira</v>
          </cell>
          <cell r="C763" t="str">
            <v>Dia do Trabalho</v>
          </cell>
        </row>
        <row r="764">
          <cell r="A764">
            <v>60058</v>
          </cell>
          <cell r="B764" t="str">
            <v>quinta-feira</v>
          </cell>
          <cell r="C764" t="str">
            <v>Corpus Christi</v>
          </cell>
        </row>
        <row r="765">
          <cell r="A765">
            <v>60152</v>
          </cell>
          <cell r="B765" t="str">
            <v>domingo</v>
          </cell>
          <cell r="C765" t="str">
            <v>Independência do Brasil</v>
          </cell>
        </row>
        <row r="766">
          <cell r="A766">
            <v>60187</v>
          </cell>
          <cell r="B766" t="str">
            <v>domingo</v>
          </cell>
          <cell r="C766" t="str">
            <v>Nossa Sr.a Aparecida - Padroeira do Brasil</v>
          </cell>
        </row>
        <row r="767">
          <cell r="A767">
            <v>60208</v>
          </cell>
          <cell r="B767" t="str">
            <v>domingo</v>
          </cell>
          <cell r="C767" t="str">
            <v>Finados</v>
          </cell>
        </row>
        <row r="768">
          <cell r="A768">
            <v>60221</v>
          </cell>
          <cell r="B768" t="str">
            <v>sábado</v>
          </cell>
          <cell r="C768" t="str">
            <v>Proclamação da República</v>
          </cell>
        </row>
        <row r="769">
          <cell r="A769">
            <v>60261</v>
          </cell>
          <cell r="B769" t="str">
            <v>quinta-feira</v>
          </cell>
          <cell r="C769" t="str">
            <v>Natal</v>
          </cell>
        </row>
        <row r="770">
          <cell r="A770">
            <v>60268</v>
          </cell>
          <cell r="B770" t="str">
            <v>quinta-feira</v>
          </cell>
          <cell r="C770" t="str">
            <v>Confraternização Universal</v>
          </cell>
        </row>
        <row r="771">
          <cell r="A771">
            <v>60307</v>
          </cell>
          <cell r="B771" t="str">
            <v>segunda-feira</v>
          </cell>
          <cell r="C771" t="str">
            <v>Carnaval</v>
          </cell>
        </row>
        <row r="772">
          <cell r="A772">
            <v>60308</v>
          </cell>
          <cell r="B772" t="str">
            <v>terça-feira</v>
          </cell>
          <cell r="C772" t="str">
            <v>Carnaval</v>
          </cell>
        </row>
        <row r="773">
          <cell r="A773">
            <v>60353</v>
          </cell>
          <cell r="B773" t="str">
            <v>sexta-feira</v>
          </cell>
          <cell r="C773" t="str">
            <v>Paixão de Cristo</v>
          </cell>
        </row>
        <row r="774">
          <cell r="A774">
            <v>60378</v>
          </cell>
          <cell r="B774" t="str">
            <v>terça-feira</v>
          </cell>
          <cell r="C774" t="str">
            <v>Tiradentes</v>
          </cell>
        </row>
        <row r="775">
          <cell r="A775">
            <v>60388</v>
          </cell>
          <cell r="B775" t="str">
            <v>sexta-feira</v>
          </cell>
          <cell r="C775" t="str">
            <v>Dia do Trabalho</v>
          </cell>
        </row>
        <row r="776">
          <cell r="A776">
            <v>60415</v>
          </cell>
          <cell r="B776" t="str">
            <v>quinta-feira</v>
          </cell>
          <cell r="C776" t="str">
            <v>Corpus Christi</v>
          </cell>
        </row>
        <row r="777">
          <cell r="A777">
            <v>60517</v>
          </cell>
          <cell r="B777" t="str">
            <v>segunda-feira</v>
          </cell>
          <cell r="C777" t="str">
            <v>Independência do Brasil</v>
          </cell>
        </row>
        <row r="778">
          <cell r="A778">
            <v>60552</v>
          </cell>
          <cell r="B778" t="str">
            <v>segunda-feira</v>
          </cell>
          <cell r="C778" t="str">
            <v>Nossa Sr.a Aparecida - Padroeira do Brasil</v>
          </cell>
        </row>
        <row r="779">
          <cell r="A779">
            <v>60573</v>
          </cell>
          <cell r="B779" t="str">
            <v>segunda-feira</v>
          </cell>
          <cell r="C779" t="str">
            <v>Finados</v>
          </cell>
        </row>
        <row r="780">
          <cell r="A780">
            <v>60586</v>
          </cell>
          <cell r="B780" t="str">
            <v>domingo</v>
          </cell>
          <cell r="C780" t="str">
            <v>Proclamação da República</v>
          </cell>
        </row>
        <row r="781">
          <cell r="A781">
            <v>60626</v>
          </cell>
          <cell r="B781" t="str">
            <v>sexta-feira</v>
          </cell>
          <cell r="C781" t="str">
            <v>Natal</v>
          </cell>
        </row>
        <row r="782">
          <cell r="A782">
            <v>60633</v>
          </cell>
          <cell r="B782" t="str">
            <v>sexta-feira</v>
          </cell>
          <cell r="C782" t="str">
            <v>Confraternização Universal</v>
          </cell>
        </row>
        <row r="783">
          <cell r="A783">
            <v>60685</v>
          </cell>
          <cell r="B783" t="str">
            <v>segunda-feira</v>
          </cell>
          <cell r="C783" t="str">
            <v>Carnaval</v>
          </cell>
        </row>
        <row r="784">
          <cell r="A784">
            <v>60686</v>
          </cell>
          <cell r="B784" t="str">
            <v>terça-feira</v>
          </cell>
          <cell r="C784" t="str">
            <v>Carnaval</v>
          </cell>
        </row>
        <row r="785">
          <cell r="A785">
            <v>60731</v>
          </cell>
          <cell r="B785" t="str">
            <v>sexta-feira</v>
          </cell>
          <cell r="C785" t="str">
            <v>Paixão de Cristo</v>
          </cell>
        </row>
        <row r="786">
          <cell r="A786">
            <v>60743</v>
          </cell>
          <cell r="B786" t="str">
            <v>quarta-feira</v>
          </cell>
          <cell r="C786" t="str">
            <v>Tiradentes</v>
          </cell>
        </row>
        <row r="787">
          <cell r="A787">
            <v>60753</v>
          </cell>
          <cell r="B787" t="str">
            <v>sábado</v>
          </cell>
          <cell r="C787" t="str">
            <v>Dia do Trabalho</v>
          </cell>
        </row>
        <row r="788">
          <cell r="A788">
            <v>60793</v>
          </cell>
          <cell r="B788" t="str">
            <v>quinta-feira</v>
          </cell>
          <cell r="C788" t="str">
            <v>Corpus Christi</v>
          </cell>
        </row>
        <row r="789">
          <cell r="A789">
            <v>60882</v>
          </cell>
          <cell r="B789" t="str">
            <v>terça-feira</v>
          </cell>
          <cell r="C789" t="str">
            <v>Independência do Brasil</v>
          </cell>
        </row>
        <row r="790">
          <cell r="A790">
            <v>60917</v>
          </cell>
          <cell r="B790" t="str">
            <v>terça-feira</v>
          </cell>
          <cell r="C790" t="str">
            <v>Nossa Sr.a Aparecida - Padroeira do Brasil</v>
          </cell>
        </row>
        <row r="791">
          <cell r="A791">
            <v>60938</v>
          </cell>
          <cell r="B791" t="str">
            <v>terça-feira</v>
          </cell>
          <cell r="C791" t="str">
            <v>Finados</v>
          </cell>
        </row>
        <row r="792">
          <cell r="A792">
            <v>60951</v>
          </cell>
          <cell r="B792" t="str">
            <v>segunda-feira</v>
          </cell>
          <cell r="C792" t="str">
            <v>Proclamação da República</v>
          </cell>
        </row>
        <row r="793">
          <cell r="A793">
            <v>60991</v>
          </cell>
          <cell r="B793" t="str">
            <v>sábado</v>
          </cell>
          <cell r="C793" t="str">
            <v>Natal</v>
          </cell>
        </row>
        <row r="794">
          <cell r="A794">
            <v>60998</v>
          </cell>
          <cell r="B794" t="str">
            <v>sábado</v>
          </cell>
          <cell r="C794" t="str">
            <v>Confraternização Universal</v>
          </cell>
        </row>
        <row r="795">
          <cell r="A795">
            <v>61042</v>
          </cell>
          <cell r="B795" t="str">
            <v>segunda-feira</v>
          </cell>
          <cell r="C795" t="str">
            <v>Carnaval</v>
          </cell>
        </row>
        <row r="796">
          <cell r="A796">
            <v>61043</v>
          </cell>
          <cell r="B796" t="str">
            <v>terça-feira</v>
          </cell>
          <cell r="C796" t="str">
            <v>Carnaval</v>
          </cell>
        </row>
        <row r="797">
          <cell r="A797">
            <v>61088</v>
          </cell>
          <cell r="B797" t="str">
            <v>sexta-feira</v>
          </cell>
          <cell r="C797" t="str">
            <v>Paixão de Cristo</v>
          </cell>
        </row>
        <row r="798">
          <cell r="A798">
            <v>61108</v>
          </cell>
          <cell r="B798" t="str">
            <v>quinta-feira</v>
          </cell>
          <cell r="C798" t="str">
            <v>Tiradentes</v>
          </cell>
        </row>
        <row r="799">
          <cell r="A799">
            <v>61118</v>
          </cell>
          <cell r="B799" t="str">
            <v>domingo</v>
          </cell>
          <cell r="C799" t="str">
            <v>Dia do Trabalho</v>
          </cell>
        </row>
        <row r="800">
          <cell r="A800">
            <v>61150</v>
          </cell>
          <cell r="B800" t="str">
            <v>quinta-feira</v>
          </cell>
          <cell r="C800" t="str">
            <v>Corpus Christi</v>
          </cell>
        </row>
        <row r="801">
          <cell r="A801">
            <v>61247</v>
          </cell>
          <cell r="B801" t="str">
            <v>quarta-feira</v>
          </cell>
          <cell r="C801" t="str">
            <v>Independência do Brasil</v>
          </cell>
        </row>
        <row r="802">
          <cell r="A802">
            <v>61282</v>
          </cell>
          <cell r="B802" t="str">
            <v>quarta-feira</v>
          </cell>
          <cell r="C802" t="str">
            <v>Nossa Sr.a Aparecida - Padroeira do Brasil</v>
          </cell>
        </row>
        <row r="803">
          <cell r="A803">
            <v>61303</v>
          </cell>
          <cell r="B803" t="str">
            <v>quarta-feira</v>
          </cell>
          <cell r="C803" t="str">
            <v>Finados</v>
          </cell>
        </row>
        <row r="804">
          <cell r="A804">
            <v>61316</v>
          </cell>
          <cell r="B804" t="str">
            <v>terça-feira</v>
          </cell>
          <cell r="C804" t="str">
            <v>Proclamação da República</v>
          </cell>
        </row>
        <row r="805">
          <cell r="A805">
            <v>61356</v>
          </cell>
          <cell r="B805" t="str">
            <v>domingo</v>
          </cell>
          <cell r="C805" t="str">
            <v>Natal</v>
          </cell>
        </row>
        <row r="806">
          <cell r="A806">
            <v>61363</v>
          </cell>
          <cell r="B806" t="str">
            <v>domingo</v>
          </cell>
          <cell r="C806" t="str">
            <v>Confraternização Universal</v>
          </cell>
        </row>
        <row r="807">
          <cell r="A807">
            <v>61427</v>
          </cell>
          <cell r="B807" t="str">
            <v>segunda-feira</v>
          </cell>
          <cell r="C807" t="str">
            <v>Carnaval</v>
          </cell>
        </row>
        <row r="808">
          <cell r="A808">
            <v>61428</v>
          </cell>
          <cell r="B808" t="str">
            <v>terça-feira</v>
          </cell>
          <cell r="C808" t="str">
            <v>Carnaval</v>
          </cell>
        </row>
        <row r="809">
          <cell r="A809">
            <v>61473</v>
          </cell>
          <cell r="B809" t="str">
            <v>sexta-feira</v>
          </cell>
          <cell r="C809" t="str">
            <v>Paixão de Cristo</v>
          </cell>
        </row>
        <row r="810">
          <cell r="A810">
            <v>61474</v>
          </cell>
          <cell r="B810" t="str">
            <v>sábado</v>
          </cell>
          <cell r="C810" t="str">
            <v>Tiradentes</v>
          </cell>
        </row>
        <row r="811">
          <cell r="A811">
            <v>61484</v>
          </cell>
          <cell r="B811" t="str">
            <v>terça-feira</v>
          </cell>
          <cell r="C811" t="str">
            <v>Dia do Trabalho</v>
          </cell>
        </row>
        <row r="812">
          <cell r="A812">
            <v>61535</v>
          </cell>
          <cell r="B812" t="str">
            <v>quinta-feira</v>
          </cell>
          <cell r="C812" t="str">
            <v>Corpus Christi</v>
          </cell>
        </row>
        <row r="813">
          <cell r="A813">
            <v>61613</v>
          </cell>
          <cell r="B813" t="str">
            <v>sexta-feira</v>
          </cell>
          <cell r="C813" t="str">
            <v>Independência do Brasil</v>
          </cell>
        </row>
        <row r="814">
          <cell r="A814">
            <v>61648</v>
          </cell>
          <cell r="B814" t="str">
            <v>sexta-feira</v>
          </cell>
          <cell r="C814" t="str">
            <v>Nossa Sr.a Aparecida - Padroeira do Brasil</v>
          </cell>
        </row>
        <row r="815">
          <cell r="A815">
            <v>61669</v>
          </cell>
          <cell r="B815" t="str">
            <v>sexta-feira</v>
          </cell>
          <cell r="C815" t="str">
            <v>Finados</v>
          </cell>
        </row>
        <row r="816">
          <cell r="A816">
            <v>61682</v>
          </cell>
          <cell r="B816" t="str">
            <v>quinta-feira</v>
          </cell>
          <cell r="C816" t="str">
            <v>Proclamação da República</v>
          </cell>
        </row>
        <row r="817">
          <cell r="A817">
            <v>61722</v>
          </cell>
          <cell r="B817" t="str">
            <v>terça-feira</v>
          </cell>
          <cell r="C817" t="str">
            <v>Natal</v>
          </cell>
        </row>
        <row r="818">
          <cell r="A818">
            <v>61729</v>
          </cell>
          <cell r="B818" t="str">
            <v>terça-feira</v>
          </cell>
          <cell r="C818" t="str">
            <v>Confraternização Universal</v>
          </cell>
        </row>
        <row r="819">
          <cell r="A819">
            <v>61784</v>
          </cell>
          <cell r="B819" t="str">
            <v>segunda-feira</v>
          </cell>
          <cell r="C819" t="str">
            <v>Carnaval</v>
          </cell>
        </row>
        <row r="820">
          <cell r="A820">
            <v>61785</v>
          </cell>
          <cell r="B820" t="str">
            <v>terça-feira</v>
          </cell>
          <cell r="C820" t="str">
            <v>Carnaval</v>
          </cell>
        </row>
        <row r="821">
          <cell r="A821">
            <v>61830</v>
          </cell>
          <cell r="B821" t="str">
            <v>sexta-feira</v>
          </cell>
          <cell r="C821" t="str">
            <v>Paixão de Cristo</v>
          </cell>
        </row>
        <row r="822">
          <cell r="A822">
            <v>61839</v>
          </cell>
          <cell r="B822" t="str">
            <v>domingo</v>
          </cell>
          <cell r="C822" t="str">
            <v>Tiradentes</v>
          </cell>
        </row>
        <row r="823">
          <cell r="A823">
            <v>61849</v>
          </cell>
          <cell r="B823" t="str">
            <v>quarta-feira</v>
          </cell>
          <cell r="C823" t="str">
            <v>Dia do Trabalho</v>
          </cell>
        </row>
        <row r="824">
          <cell r="A824">
            <v>61892</v>
          </cell>
          <cell r="B824" t="str">
            <v>quinta-feira</v>
          </cell>
          <cell r="C824" t="str">
            <v>Corpus Christi</v>
          </cell>
        </row>
        <row r="825">
          <cell r="A825">
            <v>61978</v>
          </cell>
          <cell r="B825" t="str">
            <v>sábado</v>
          </cell>
          <cell r="C825" t="str">
            <v>Independência do Brasil</v>
          </cell>
        </row>
        <row r="826">
          <cell r="A826">
            <v>62013</v>
          </cell>
          <cell r="B826" t="str">
            <v>sábado</v>
          </cell>
          <cell r="C826" t="str">
            <v>Nossa Sr.a Aparecida - Padroeira do Brasil</v>
          </cell>
        </row>
        <row r="827">
          <cell r="A827">
            <v>62034</v>
          </cell>
          <cell r="B827" t="str">
            <v>sábado</v>
          </cell>
          <cell r="C827" t="str">
            <v>Finados</v>
          </cell>
        </row>
        <row r="828">
          <cell r="A828">
            <v>62047</v>
          </cell>
          <cell r="B828" t="str">
            <v>sexta-feira</v>
          </cell>
          <cell r="C828" t="str">
            <v>Proclamação da República</v>
          </cell>
        </row>
        <row r="829">
          <cell r="A829">
            <v>62087</v>
          </cell>
          <cell r="B829" t="str">
            <v>quarta-feira</v>
          </cell>
          <cell r="C829" t="str">
            <v>Natal</v>
          </cell>
        </row>
        <row r="830">
          <cell r="A830">
            <v>62094</v>
          </cell>
          <cell r="B830" t="str">
            <v>quarta-feira</v>
          </cell>
          <cell r="C830" t="str">
            <v>Confraternização Universal</v>
          </cell>
        </row>
        <row r="831">
          <cell r="A831">
            <v>62134</v>
          </cell>
          <cell r="B831" t="str">
            <v>segunda-feira</v>
          </cell>
          <cell r="C831" t="str">
            <v>Carnaval</v>
          </cell>
        </row>
        <row r="832">
          <cell r="A832">
            <v>62135</v>
          </cell>
          <cell r="B832" t="str">
            <v>terça-feira</v>
          </cell>
          <cell r="C832" t="str">
            <v>Carnaval</v>
          </cell>
        </row>
        <row r="833">
          <cell r="A833">
            <v>62180</v>
          </cell>
          <cell r="B833" t="str">
            <v>sexta-feira</v>
          </cell>
          <cell r="C833" t="str">
            <v>Paixão de Cristo</v>
          </cell>
        </row>
        <row r="834">
          <cell r="A834">
            <v>62204</v>
          </cell>
          <cell r="B834" t="str">
            <v>segunda-feira</v>
          </cell>
          <cell r="C834" t="str">
            <v>Tiradentes</v>
          </cell>
        </row>
        <row r="835">
          <cell r="A835">
            <v>62214</v>
          </cell>
          <cell r="B835" t="str">
            <v>quinta-feira</v>
          </cell>
          <cell r="C835" t="str">
            <v>Dia do Trabalho</v>
          </cell>
        </row>
        <row r="836">
          <cell r="A836">
            <v>62242</v>
          </cell>
          <cell r="B836" t="str">
            <v>quinta-feira</v>
          </cell>
          <cell r="C836" t="str">
            <v>Corpus Christi</v>
          </cell>
        </row>
        <row r="837">
          <cell r="A837">
            <v>62343</v>
          </cell>
          <cell r="B837" t="str">
            <v>domingo</v>
          </cell>
          <cell r="C837" t="str">
            <v>Independência do Brasil</v>
          </cell>
        </row>
        <row r="838">
          <cell r="A838">
            <v>62378</v>
          </cell>
          <cell r="B838" t="str">
            <v>domingo</v>
          </cell>
          <cell r="C838" t="str">
            <v>Nossa Sr.a Aparecida - Padroeira do Brasil</v>
          </cell>
        </row>
        <row r="839">
          <cell r="A839">
            <v>62399</v>
          </cell>
          <cell r="B839" t="str">
            <v>domingo</v>
          </cell>
          <cell r="C839" t="str">
            <v>Finados</v>
          </cell>
        </row>
        <row r="840">
          <cell r="A840">
            <v>62412</v>
          </cell>
          <cell r="B840" t="str">
            <v>sábado</v>
          </cell>
          <cell r="C840" t="str">
            <v>Proclamação da República</v>
          </cell>
        </row>
        <row r="841">
          <cell r="A841">
            <v>62452</v>
          </cell>
          <cell r="B841" t="str">
            <v>quinta-feira</v>
          </cell>
          <cell r="C841" t="str">
            <v>Natal</v>
          </cell>
        </row>
        <row r="842">
          <cell r="A842">
            <v>62459</v>
          </cell>
          <cell r="B842" t="str">
            <v>quinta-feira</v>
          </cell>
          <cell r="C842" t="str">
            <v>Confraternização Universal</v>
          </cell>
        </row>
        <row r="843">
          <cell r="A843">
            <v>62519</v>
          </cell>
          <cell r="B843" t="str">
            <v>segunda-feira</v>
          </cell>
          <cell r="C843" t="str">
            <v>Carnaval</v>
          </cell>
        </row>
        <row r="844">
          <cell r="A844">
            <v>62520</v>
          </cell>
          <cell r="B844" t="str">
            <v>terça-feira</v>
          </cell>
          <cell r="C844" t="str">
            <v>Carnaval</v>
          </cell>
        </row>
        <row r="845">
          <cell r="A845">
            <v>62565</v>
          </cell>
          <cell r="B845" t="str">
            <v>sexta-feira</v>
          </cell>
          <cell r="C845" t="str">
            <v>Paixão de Cristo</v>
          </cell>
        </row>
        <row r="846">
          <cell r="A846">
            <v>62569</v>
          </cell>
          <cell r="B846" t="str">
            <v>terça-feira</v>
          </cell>
          <cell r="C846" t="str">
            <v>Tiradentes</v>
          </cell>
        </row>
        <row r="847">
          <cell r="A847">
            <v>62579</v>
          </cell>
          <cell r="B847" t="str">
            <v>sexta-feira</v>
          </cell>
          <cell r="C847" t="str">
            <v>Dia do Trabalho</v>
          </cell>
        </row>
        <row r="848">
          <cell r="A848">
            <v>62627</v>
          </cell>
          <cell r="B848" t="str">
            <v>quinta-feira</v>
          </cell>
          <cell r="C848" t="str">
            <v>Corpus Christi</v>
          </cell>
        </row>
        <row r="849">
          <cell r="A849">
            <v>62708</v>
          </cell>
          <cell r="B849" t="str">
            <v>segunda-feira</v>
          </cell>
          <cell r="C849" t="str">
            <v>Independência do Brasil</v>
          </cell>
        </row>
        <row r="850">
          <cell r="A850">
            <v>62743</v>
          </cell>
          <cell r="B850" t="str">
            <v>segunda-feira</v>
          </cell>
          <cell r="C850" t="str">
            <v>Nossa Sr.a Aparecida - Padroeira do Brasil</v>
          </cell>
        </row>
        <row r="851">
          <cell r="A851">
            <v>62764</v>
          </cell>
          <cell r="B851" t="str">
            <v>segunda-feira</v>
          </cell>
          <cell r="C851" t="str">
            <v>Finados</v>
          </cell>
        </row>
        <row r="852">
          <cell r="A852">
            <v>62777</v>
          </cell>
          <cell r="B852" t="str">
            <v>domingo</v>
          </cell>
          <cell r="C852" t="str">
            <v>Proclamação da República</v>
          </cell>
        </row>
        <row r="853">
          <cell r="A853">
            <v>62817</v>
          </cell>
          <cell r="B853" t="str">
            <v>sexta-feira</v>
          </cell>
          <cell r="C853" t="str">
            <v>Natal</v>
          </cell>
        </row>
        <row r="854">
          <cell r="A854">
            <v>62824</v>
          </cell>
          <cell r="B854" t="str">
            <v>sexta-feira</v>
          </cell>
          <cell r="C854" t="str">
            <v>Confraternização Universal</v>
          </cell>
        </row>
        <row r="855">
          <cell r="A855">
            <v>62876</v>
          </cell>
          <cell r="B855" t="str">
            <v>segunda-feira</v>
          </cell>
          <cell r="C855" t="str">
            <v>Carnaval</v>
          </cell>
        </row>
        <row r="856">
          <cell r="A856">
            <v>62877</v>
          </cell>
          <cell r="B856" t="str">
            <v>terça-feira</v>
          </cell>
          <cell r="C856" t="str">
            <v>Carnaval</v>
          </cell>
        </row>
        <row r="857">
          <cell r="A857">
            <v>62922</v>
          </cell>
          <cell r="B857" t="str">
            <v>sexta-feira</v>
          </cell>
          <cell r="C857" t="str">
            <v>Paixão de Cristo</v>
          </cell>
        </row>
        <row r="858">
          <cell r="A858">
            <v>62935</v>
          </cell>
          <cell r="B858" t="str">
            <v>quinta-feira</v>
          </cell>
          <cell r="C858" t="str">
            <v>Tiradentes</v>
          </cell>
        </row>
        <row r="859">
          <cell r="A859">
            <v>62945</v>
          </cell>
          <cell r="B859" t="str">
            <v>domingo</v>
          </cell>
          <cell r="C859" t="str">
            <v>Dia do Trabalho</v>
          </cell>
        </row>
        <row r="860">
          <cell r="A860">
            <v>62984</v>
          </cell>
          <cell r="B860" t="str">
            <v>quinta-feira</v>
          </cell>
          <cell r="C860" t="str">
            <v>Corpus Christi</v>
          </cell>
        </row>
        <row r="861">
          <cell r="A861">
            <v>63074</v>
          </cell>
          <cell r="B861" t="str">
            <v>quarta-feira</v>
          </cell>
          <cell r="C861" t="str">
            <v>Independência do Brasil</v>
          </cell>
        </row>
        <row r="862">
          <cell r="A862">
            <v>63109</v>
          </cell>
          <cell r="B862" t="str">
            <v>quarta-feira</v>
          </cell>
          <cell r="C862" t="str">
            <v>Nossa Sr.a Aparecida - Padroeira do Brasil</v>
          </cell>
        </row>
        <row r="863">
          <cell r="A863">
            <v>63130</v>
          </cell>
          <cell r="B863" t="str">
            <v>quarta-feira</v>
          </cell>
          <cell r="C863" t="str">
            <v>Finados</v>
          </cell>
        </row>
        <row r="864">
          <cell r="A864">
            <v>63143</v>
          </cell>
          <cell r="B864" t="str">
            <v>terça-feira</v>
          </cell>
          <cell r="C864" t="str">
            <v>Proclamação da República</v>
          </cell>
        </row>
        <row r="865">
          <cell r="A865">
            <v>63183</v>
          </cell>
          <cell r="B865" t="str">
            <v>domingo</v>
          </cell>
          <cell r="C865" t="str">
            <v>Natal</v>
          </cell>
        </row>
        <row r="866">
          <cell r="A866">
            <v>63190</v>
          </cell>
          <cell r="B866" t="str">
            <v>domingo</v>
          </cell>
          <cell r="C866" t="str">
            <v>Confraternização Universal</v>
          </cell>
        </row>
        <row r="867">
          <cell r="A867">
            <v>63226</v>
          </cell>
          <cell r="B867" t="str">
            <v>segunda-feira</v>
          </cell>
          <cell r="C867" t="str">
            <v>Carnaval</v>
          </cell>
        </row>
        <row r="868">
          <cell r="A868">
            <v>63227</v>
          </cell>
          <cell r="B868" t="str">
            <v>terça-feira</v>
          </cell>
          <cell r="C868" t="str">
            <v>Carnaval</v>
          </cell>
        </row>
        <row r="869">
          <cell r="A869">
            <v>63272</v>
          </cell>
          <cell r="B869" t="str">
            <v>sexta-feira</v>
          </cell>
          <cell r="C869" t="str">
            <v>Paixão de Cristo</v>
          </cell>
        </row>
        <row r="870">
          <cell r="A870">
            <v>63300</v>
          </cell>
          <cell r="B870" t="str">
            <v>sexta-feira</v>
          </cell>
          <cell r="C870" t="str">
            <v>Tiradentes</v>
          </cell>
        </row>
        <row r="871">
          <cell r="A871">
            <v>63310</v>
          </cell>
          <cell r="B871" t="str">
            <v>segunda-feira</v>
          </cell>
          <cell r="C871" t="str">
            <v>Dia do Trabalho</v>
          </cell>
        </row>
        <row r="872">
          <cell r="A872">
            <v>63334</v>
          </cell>
          <cell r="B872" t="str">
            <v>quinta-feira</v>
          </cell>
          <cell r="C872" t="str">
            <v>Corpus Christi</v>
          </cell>
        </row>
        <row r="873">
          <cell r="A873">
            <v>63439</v>
          </cell>
          <cell r="B873" t="str">
            <v>quinta-feira</v>
          </cell>
          <cell r="C873" t="str">
            <v>Independência do Brasil</v>
          </cell>
        </row>
        <row r="874">
          <cell r="A874">
            <v>63474</v>
          </cell>
          <cell r="B874" t="str">
            <v>quinta-feira</v>
          </cell>
          <cell r="C874" t="str">
            <v>Nossa Sr.a Aparecida - Padroeira do Brasil</v>
          </cell>
        </row>
        <row r="875">
          <cell r="A875">
            <v>63495</v>
          </cell>
          <cell r="B875" t="str">
            <v>quinta-feira</v>
          </cell>
          <cell r="C875" t="str">
            <v>Finados</v>
          </cell>
        </row>
        <row r="876">
          <cell r="A876">
            <v>63508</v>
          </cell>
          <cell r="B876" t="str">
            <v>quarta-feira</v>
          </cell>
          <cell r="C876" t="str">
            <v>Proclamação da República</v>
          </cell>
        </row>
        <row r="877">
          <cell r="A877">
            <v>63548</v>
          </cell>
          <cell r="B877" t="str">
            <v>segunda-feira</v>
          </cell>
          <cell r="C877" t="str">
            <v>Natal</v>
          </cell>
        </row>
        <row r="878">
          <cell r="A878">
            <v>63555</v>
          </cell>
          <cell r="B878" t="str">
            <v>segunda-feira</v>
          </cell>
          <cell r="C878" t="str">
            <v>Confraternização Universal</v>
          </cell>
        </row>
        <row r="879">
          <cell r="A879">
            <v>63611</v>
          </cell>
          <cell r="B879" t="str">
            <v>segunda-feira</v>
          </cell>
          <cell r="C879" t="str">
            <v>Carnaval</v>
          </cell>
        </row>
        <row r="880">
          <cell r="A880">
            <v>63612</v>
          </cell>
          <cell r="B880" t="str">
            <v>terça-feira</v>
          </cell>
          <cell r="C880" t="str">
            <v>Carnaval</v>
          </cell>
        </row>
        <row r="881">
          <cell r="A881">
            <v>63657</v>
          </cell>
          <cell r="B881" t="str">
            <v>sexta-feira</v>
          </cell>
          <cell r="C881" t="str">
            <v>Paixão de Cristo</v>
          </cell>
        </row>
        <row r="882">
          <cell r="A882">
            <v>63665</v>
          </cell>
          <cell r="B882" t="str">
            <v>sábado</v>
          </cell>
          <cell r="C882" t="str">
            <v>Tiradentes</v>
          </cell>
        </row>
        <row r="883">
          <cell r="A883">
            <v>63675</v>
          </cell>
          <cell r="B883" t="str">
            <v>terça-feira</v>
          </cell>
          <cell r="C883" t="str">
            <v>Dia do Trabalho</v>
          </cell>
        </row>
        <row r="884">
          <cell r="A884">
            <v>63719</v>
          </cell>
          <cell r="B884" t="str">
            <v>quinta-feira</v>
          </cell>
          <cell r="C884" t="str">
            <v>Corpus Christi</v>
          </cell>
        </row>
        <row r="885">
          <cell r="A885">
            <v>63804</v>
          </cell>
          <cell r="B885" t="str">
            <v>sexta-feira</v>
          </cell>
          <cell r="C885" t="str">
            <v>Independência do Brasil</v>
          </cell>
        </row>
        <row r="886">
          <cell r="A886">
            <v>63839</v>
          </cell>
          <cell r="B886" t="str">
            <v>sexta-feira</v>
          </cell>
          <cell r="C886" t="str">
            <v>Nossa Sr.a Aparecida - Padroeira do Brasil</v>
          </cell>
        </row>
        <row r="887">
          <cell r="A887">
            <v>63860</v>
          </cell>
          <cell r="B887" t="str">
            <v>sexta-feira</v>
          </cell>
          <cell r="C887" t="str">
            <v>Finados</v>
          </cell>
        </row>
        <row r="888">
          <cell r="A888">
            <v>63873</v>
          </cell>
          <cell r="B888" t="str">
            <v>quinta-feira</v>
          </cell>
          <cell r="C888" t="str">
            <v>Proclamação da República</v>
          </cell>
        </row>
        <row r="889">
          <cell r="A889">
            <v>63913</v>
          </cell>
          <cell r="B889" t="str">
            <v>terça-feira</v>
          </cell>
          <cell r="C889" t="str">
            <v>Natal</v>
          </cell>
        </row>
        <row r="890">
          <cell r="A890">
            <v>63920</v>
          </cell>
          <cell r="B890" t="str">
            <v>terça-feira</v>
          </cell>
          <cell r="C890" t="str">
            <v>Confraternização Universal</v>
          </cell>
        </row>
        <row r="891">
          <cell r="A891">
            <v>63968</v>
          </cell>
          <cell r="B891" t="str">
            <v>segunda-feira</v>
          </cell>
          <cell r="C891" t="str">
            <v>Carnaval</v>
          </cell>
        </row>
        <row r="892">
          <cell r="A892">
            <v>63969</v>
          </cell>
          <cell r="B892" t="str">
            <v>terça-feira</v>
          </cell>
          <cell r="C892" t="str">
            <v>Carnaval</v>
          </cell>
        </row>
        <row r="893">
          <cell r="A893">
            <v>64014</v>
          </cell>
          <cell r="B893" t="str">
            <v>sexta-feira</v>
          </cell>
          <cell r="C893" t="str">
            <v>Paixão de Cristo</v>
          </cell>
        </row>
        <row r="894">
          <cell r="A894">
            <v>64030</v>
          </cell>
          <cell r="B894" t="str">
            <v>domingo</v>
          </cell>
          <cell r="C894" t="str">
            <v>Tiradentes</v>
          </cell>
        </row>
        <row r="895">
          <cell r="A895">
            <v>64040</v>
          </cell>
          <cell r="B895" t="str">
            <v>quarta-feira</v>
          </cell>
          <cell r="C895" t="str">
            <v>Dia do Trabalho</v>
          </cell>
        </row>
        <row r="896">
          <cell r="A896">
            <v>64076</v>
          </cell>
          <cell r="B896" t="str">
            <v>quinta-feira</v>
          </cell>
          <cell r="C896" t="str">
            <v>Corpus Christi</v>
          </cell>
        </row>
        <row r="897">
          <cell r="A897">
            <v>64169</v>
          </cell>
          <cell r="B897" t="str">
            <v>sábado</v>
          </cell>
          <cell r="C897" t="str">
            <v>Independência do Brasil</v>
          </cell>
        </row>
        <row r="898">
          <cell r="A898">
            <v>64204</v>
          </cell>
          <cell r="B898" t="str">
            <v>sábado</v>
          </cell>
          <cell r="C898" t="str">
            <v>Nossa Sr.a Aparecida - Padroeira do Brasil</v>
          </cell>
        </row>
        <row r="899">
          <cell r="A899">
            <v>64225</v>
          </cell>
          <cell r="B899" t="str">
            <v>sábado</v>
          </cell>
          <cell r="C899" t="str">
            <v>Finados</v>
          </cell>
        </row>
        <row r="900">
          <cell r="A900">
            <v>64238</v>
          </cell>
          <cell r="B900" t="str">
            <v>sexta-feira</v>
          </cell>
          <cell r="C900" t="str">
            <v>Proclamação da República</v>
          </cell>
        </row>
        <row r="901">
          <cell r="A901">
            <v>64278</v>
          </cell>
          <cell r="B901" t="str">
            <v>quarta-feira</v>
          </cell>
          <cell r="C901" t="str">
            <v>Natal</v>
          </cell>
        </row>
        <row r="902">
          <cell r="A902">
            <v>64285</v>
          </cell>
          <cell r="B902" t="str">
            <v>quarta-feira</v>
          </cell>
          <cell r="C902" t="str">
            <v>Confraternização Universal</v>
          </cell>
        </row>
        <row r="903">
          <cell r="A903">
            <v>64346</v>
          </cell>
          <cell r="B903" t="str">
            <v>segunda-feira</v>
          </cell>
          <cell r="C903" t="str">
            <v>Carnaval</v>
          </cell>
        </row>
        <row r="904">
          <cell r="A904">
            <v>64347</v>
          </cell>
          <cell r="B904" t="str">
            <v>terça-feira</v>
          </cell>
          <cell r="C904" t="str">
            <v>Carnaval</v>
          </cell>
        </row>
        <row r="905">
          <cell r="A905">
            <v>64392</v>
          </cell>
          <cell r="B905" t="str">
            <v>sexta-feira</v>
          </cell>
          <cell r="C905" t="str">
            <v>Paixão de Cristo</v>
          </cell>
        </row>
        <row r="906">
          <cell r="A906">
            <v>64396</v>
          </cell>
          <cell r="B906" t="str">
            <v>terça-feira</v>
          </cell>
          <cell r="C906" t="str">
            <v>Tiradentes</v>
          </cell>
        </row>
        <row r="907">
          <cell r="A907">
            <v>64406</v>
          </cell>
          <cell r="B907" t="str">
            <v>sexta-feira</v>
          </cell>
          <cell r="C907" t="str">
            <v>Dia do Trabalho</v>
          </cell>
        </row>
        <row r="908">
          <cell r="A908">
            <v>64454</v>
          </cell>
          <cell r="B908" t="str">
            <v>quinta-feira</v>
          </cell>
          <cell r="C908" t="str">
            <v>Corpus Christi</v>
          </cell>
        </row>
        <row r="909">
          <cell r="A909">
            <v>64535</v>
          </cell>
          <cell r="B909" t="str">
            <v>segunda-feira</v>
          </cell>
          <cell r="C909" t="str">
            <v>Independência do Brasil</v>
          </cell>
        </row>
        <row r="910">
          <cell r="A910">
            <v>64570</v>
          </cell>
          <cell r="B910" t="str">
            <v>segunda-feira</v>
          </cell>
          <cell r="C910" t="str">
            <v>Nossa Sr.a Aparecida - Padroeira do Brasil</v>
          </cell>
        </row>
        <row r="911">
          <cell r="A911">
            <v>64591</v>
          </cell>
          <cell r="B911" t="str">
            <v>segunda-feira</v>
          </cell>
          <cell r="C911" t="str">
            <v>Finados</v>
          </cell>
        </row>
        <row r="912">
          <cell r="A912">
            <v>64604</v>
          </cell>
          <cell r="B912" t="str">
            <v>domingo</v>
          </cell>
          <cell r="C912" t="str">
            <v>Proclamação da República</v>
          </cell>
        </row>
        <row r="913">
          <cell r="A913">
            <v>64644</v>
          </cell>
          <cell r="B913" t="str">
            <v>sexta-feira</v>
          </cell>
          <cell r="C913" t="str">
            <v>Natal</v>
          </cell>
        </row>
        <row r="914">
          <cell r="A914">
            <v>64651</v>
          </cell>
          <cell r="B914" t="str">
            <v>sexta-feira</v>
          </cell>
          <cell r="C914" t="str">
            <v>Confraternização Universal</v>
          </cell>
        </row>
        <row r="915">
          <cell r="A915">
            <v>64703</v>
          </cell>
          <cell r="B915" t="str">
            <v>segunda-feira</v>
          </cell>
          <cell r="C915" t="str">
            <v>Carnaval</v>
          </cell>
        </row>
        <row r="916">
          <cell r="A916">
            <v>64704</v>
          </cell>
          <cell r="B916" t="str">
            <v>terça-feira</v>
          </cell>
          <cell r="C916" t="str">
            <v>Carnaval</v>
          </cell>
        </row>
        <row r="917">
          <cell r="A917">
            <v>64749</v>
          </cell>
          <cell r="B917" t="str">
            <v>sexta-feira</v>
          </cell>
          <cell r="C917" t="str">
            <v>Paixão de Cristo</v>
          </cell>
        </row>
        <row r="918">
          <cell r="A918">
            <v>64761</v>
          </cell>
          <cell r="B918" t="str">
            <v>quarta-feira</v>
          </cell>
          <cell r="C918" t="str">
            <v>Tiradentes</v>
          </cell>
        </row>
        <row r="919">
          <cell r="A919">
            <v>64771</v>
          </cell>
          <cell r="B919" t="str">
            <v>sábado</v>
          </cell>
          <cell r="C919" t="str">
            <v>Dia do Trabalho</v>
          </cell>
        </row>
        <row r="920">
          <cell r="A920">
            <v>64811</v>
          </cell>
          <cell r="B920" t="str">
            <v>quinta-feira</v>
          </cell>
          <cell r="C920" t="str">
            <v>Corpus Christi</v>
          </cell>
        </row>
        <row r="921">
          <cell r="A921">
            <v>64900</v>
          </cell>
          <cell r="B921" t="str">
            <v>terça-feira</v>
          </cell>
          <cell r="C921" t="str">
            <v>Independência do Brasil</v>
          </cell>
        </row>
        <row r="922">
          <cell r="A922">
            <v>64935</v>
          </cell>
          <cell r="B922" t="str">
            <v>terça-feira</v>
          </cell>
          <cell r="C922" t="str">
            <v>Nossa Sr.a Aparecida - Padroeira do Brasil</v>
          </cell>
        </row>
        <row r="923">
          <cell r="A923">
            <v>64956</v>
          </cell>
          <cell r="B923" t="str">
            <v>terça-feira</v>
          </cell>
          <cell r="C923" t="str">
            <v>Finados</v>
          </cell>
        </row>
        <row r="924">
          <cell r="A924">
            <v>64969</v>
          </cell>
          <cell r="B924" t="str">
            <v>segunda-feira</v>
          </cell>
          <cell r="C924" t="str">
            <v>Proclamação da República</v>
          </cell>
        </row>
        <row r="925">
          <cell r="A925">
            <v>65009</v>
          </cell>
          <cell r="B925" t="str">
            <v>sábado</v>
          </cell>
          <cell r="C925" t="str">
            <v>Natal</v>
          </cell>
        </row>
        <row r="926">
          <cell r="A926">
            <v>65016</v>
          </cell>
          <cell r="B926" t="str">
            <v>terça-feira</v>
          </cell>
          <cell r="C926" t="str">
            <v>Confraternização Universal</v>
          </cell>
        </row>
        <row r="927">
          <cell r="A927">
            <v>65060</v>
          </cell>
          <cell r="B927" t="str">
            <v>segunda-feira</v>
          </cell>
          <cell r="C927" t="str">
            <v>Carnaval</v>
          </cell>
        </row>
        <row r="928">
          <cell r="A928">
            <v>65061</v>
          </cell>
          <cell r="B928" t="str">
            <v>terça-feira</v>
          </cell>
          <cell r="C928" t="str">
            <v>Carnaval</v>
          </cell>
        </row>
        <row r="929">
          <cell r="A929">
            <v>65106</v>
          </cell>
          <cell r="B929" t="str">
            <v>sexta-feira</v>
          </cell>
          <cell r="C929" t="str">
            <v>Paixão de Cristo</v>
          </cell>
        </row>
        <row r="930">
          <cell r="A930">
            <v>65126</v>
          </cell>
          <cell r="B930" t="str">
            <v>quinta-feira</v>
          </cell>
          <cell r="C930" t="str">
            <v>Tiradentes</v>
          </cell>
        </row>
        <row r="931">
          <cell r="A931">
            <v>65136</v>
          </cell>
          <cell r="B931" t="str">
            <v>quarta-feira</v>
          </cell>
          <cell r="C931" t="str">
            <v>Dia do Trabalho</v>
          </cell>
        </row>
        <row r="932">
          <cell r="A932">
            <v>65168</v>
          </cell>
          <cell r="B932" t="str">
            <v>quinta-feira</v>
          </cell>
          <cell r="C932" t="str">
            <v>Corpus Christi</v>
          </cell>
        </row>
        <row r="933">
          <cell r="A933">
            <v>65265</v>
          </cell>
          <cell r="B933" t="str">
            <v>quarta-feira</v>
          </cell>
          <cell r="C933" t="str">
            <v>Independência do Brasil</v>
          </cell>
        </row>
        <row r="934">
          <cell r="A934">
            <v>65300</v>
          </cell>
          <cell r="B934" t="str">
            <v>quarta-feira</v>
          </cell>
          <cell r="C934" t="str">
            <v>Nossa Sr.a Aparecida - Padroeira do Brasil</v>
          </cell>
        </row>
        <row r="935">
          <cell r="A935">
            <v>65321</v>
          </cell>
          <cell r="B935" t="str">
            <v>quarta-feira</v>
          </cell>
          <cell r="C935" t="str">
            <v>Finados</v>
          </cell>
        </row>
        <row r="936">
          <cell r="A936">
            <v>65334</v>
          </cell>
          <cell r="B936" t="str">
            <v>terça-feira</v>
          </cell>
          <cell r="C936" t="str">
            <v>Proclamação da República</v>
          </cell>
        </row>
        <row r="937">
          <cell r="A937">
            <v>65374</v>
          </cell>
          <cell r="B937" t="str">
            <v>quarta-feira</v>
          </cell>
          <cell r="C937" t="str">
            <v>Natal</v>
          </cell>
        </row>
        <row r="938">
          <cell r="A938" t="str">
            <v>Fonte: ANBIMA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1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2" x14ac:dyDescent="0.25"/>
  <cols>
    <col min="1" max="1" width="10.85546875" bestFit="1" customWidth="1"/>
    <col min="2" max="3" width="9.140625" bestFit="1" customWidth="1"/>
    <col min="4" max="4" width="10.140625" bestFit="1" customWidth="1"/>
    <col min="5" max="5" width="15.5703125" bestFit="1" customWidth="1"/>
    <col min="6" max="6" width="38.42578125" bestFit="1" customWidth="1"/>
    <col min="7" max="7" width="14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</row>
    <row r="2" spans="1:7" x14ac:dyDescent="0.25">
      <c r="A2" s="1">
        <v>42006</v>
      </c>
      <c r="B2">
        <v>8612.1200000000008</v>
      </c>
      <c r="C2">
        <v>7498.66</v>
      </c>
      <c r="D2">
        <v>0</v>
      </c>
      <c r="E2" s="3">
        <f>WEEKDAY(A2)</f>
        <v>6</v>
      </c>
      <c r="F2">
        <f>IFERROR(VLOOKUP(A2,[1]Plan1!$A$1:$C$938,3,0),0)</f>
        <v>0</v>
      </c>
      <c r="G2" s="3">
        <f t="shared" ref="G2:G65" si="0">IF(F2=0,0,1)</f>
        <v>0</v>
      </c>
    </row>
    <row r="3" spans="1:7" x14ac:dyDescent="0.25">
      <c r="A3" s="1">
        <v>42007</v>
      </c>
      <c r="B3">
        <v>11836.79</v>
      </c>
      <c r="C3">
        <v>10337.33</v>
      </c>
      <c r="D3">
        <v>0</v>
      </c>
      <c r="E3" s="3">
        <f t="shared" ref="E3:E66" si="1">WEEKDAY(A3)</f>
        <v>7</v>
      </c>
      <c r="F3">
        <f>IFERROR(VLOOKUP(A3,[1]Plan1!$A$1:$C$938,3,0),0)</f>
        <v>0</v>
      </c>
      <c r="G3" s="4">
        <f t="shared" si="0"/>
        <v>0</v>
      </c>
    </row>
    <row r="4" spans="1:7" x14ac:dyDescent="0.25">
      <c r="A4" s="1">
        <v>42008</v>
      </c>
      <c r="B4">
        <v>3874.22</v>
      </c>
      <c r="C4">
        <v>3387.06</v>
      </c>
      <c r="D4">
        <v>0</v>
      </c>
      <c r="E4" s="3">
        <f t="shared" si="1"/>
        <v>1</v>
      </c>
      <c r="F4">
        <f>IFERROR(VLOOKUP(A4,[1]Plan1!$A$1:$C$938,3,0),0)</f>
        <v>0</v>
      </c>
      <c r="G4" s="4">
        <f t="shared" si="0"/>
        <v>0</v>
      </c>
    </row>
    <row r="5" spans="1:7" x14ac:dyDescent="0.25">
      <c r="A5" s="1">
        <v>42009</v>
      </c>
      <c r="B5">
        <v>3457.79</v>
      </c>
      <c r="C5">
        <v>3053.94</v>
      </c>
      <c r="D5">
        <v>0</v>
      </c>
      <c r="E5" s="3">
        <f t="shared" si="1"/>
        <v>2</v>
      </c>
      <c r="F5">
        <f>IFERROR(VLOOKUP(A5,[1]Plan1!$A$1:$C$938,3,0),0)</f>
        <v>0</v>
      </c>
      <c r="G5" s="4">
        <f t="shared" si="0"/>
        <v>0</v>
      </c>
    </row>
    <row r="6" spans="1:7" x14ac:dyDescent="0.25">
      <c r="A6" s="1">
        <v>42010</v>
      </c>
      <c r="B6">
        <v>8812.5</v>
      </c>
      <c r="C6">
        <v>8644.14</v>
      </c>
      <c r="D6">
        <v>0</v>
      </c>
      <c r="E6" s="3">
        <f t="shared" si="1"/>
        <v>3</v>
      </c>
      <c r="F6">
        <f>IFERROR(VLOOKUP(A6,[1]Plan1!$A$1:$C$938,3,0),0)</f>
        <v>0</v>
      </c>
      <c r="G6" s="4">
        <f t="shared" si="0"/>
        <v>0</v>
      </c>
    </row>
    <row r="7" spans="1:7" x14ac:dyDescent="0.25">
      <c r="A7" s="1">
        <v>42011</v>
      </c>
      <c r="B7">
        <v>4953.05</v>
      </c>
      <c r="C7">
        <v>4751.92</v>
      </c>
      <c r="D7">
        <v>0</v>
      </c>
      <c r="E7" s="3">
        <f t="shared" si="1"/>
        <v>4</v>
      </c>
      <c r="F7">
        <f>IFERROR(VLOOKUP(A7,[1]Plan1!$A$1:$C$938,3,0),0)</f>
        <v>0</v>
      </c>
      <c r="G7" s="4">
        <f t="shared" si="0"/>
        <v>0</v>
      </c>
    </row>
    <row r="8" spans="1:7" x14ac:dyDescent="0.25">
      <c r="A8" s="1">
        <v>42012</v>
      </c>
      <c r="B8">
        <v>9966.76</v>
      </c>
      <c r="C8">
        <v>9789.3700000000008</v>
      </c>
      <c r="D8">
        <v>0</v>
      </c>
      <c r="E8" s="3">
        <f t="shared" si="1"/>
        <v>5</v>
      </c>
      <c r="F8">
        <f>IFERROR(VLOOKUP(A8,[1]Plan1!$A$1:$C$938,3,0),0)</f>
        <v>0</v>
      </c>
      <c r="G8" s="4">
        <f t="shared" si="0"/>
        <v>0</v>
      </c>
    </row>
    <row r="9" spans="1:7" x14ac:dyDescent="0.25">
      <c r="A9" s="1">
        <v>42013</v>
      </c>
      <c r="B9">
        <v>10615.16</v>
      </c>
      <c r="C9">
        <v>9898.14</v>
      </c>
      <c r="D9">
        <v>0</v>
      </c>
      <c r="E9" s="3">
        <f t="shared" si="1"/>
        <v>6</v>
      </c>
      <c r="F9">
        <f>IFERROR(VLOOKUP(A9,[1]Plan1!$A$1:$C$938,3,0),0)</f>
        <v>0</v>
      </c>
      <c r="G9" s="4">
        <f t="shared" si="0"/>
        <v>0</v>
      </c>
    </row>
    <row r="10" spans="1:7" x14ac:dyDescent="0.25">
      <c r="A10" s="1">
        <v>42014</v>
      </c>
      <c r="B10">
        <v>16247.68</v>
      </c>
      <c r="C10">
        <v>14813.57</v>
      </c>
      <c r="D10">
        <v>0</v>
      </c>
      <c r="E10" s="3">
        <f t="shared" si="1"/>
        <v>7</v>
      </c>
      <c r="F10">
        <f>IFERROR(VLOOKUP(A10,[1]Plan1!$A$1:$C$938,3,0),0)</f>
        <v>0</v>
      </c>
      <c r="G10" s="4">
        <f t="shared" si="0"/>
        <v>0</v>
      </c>
    </row>
    <row r="11" spans="1:7" x14ac:dyDescent="0.25">
      <c r="A11" s="1">
        <v>42015</v>
      </c>
      <c r="B11">
        <v>7101.77</v>
      </c>
      <c r="C11">
        <v>6661.02</v>
      </c>
      <c r="D11">
        <v>0</v>
      </c>
      <c r="E11" s="3">
        <f t="shared" si="1"/>
        <v>1</v>
      </c>
      <c r="F11">
        <f>IFERROR(VLOOKUP(A11,[1]Plan1!$A$1:$C$938,3,0),0)</f>
        <v>0</v>
      </c>
      <c r="G11" s="4">
        <f t="shared" si="0"/>
        <v>0</v>
      </c>
    </row>
    <row r="12" spans="1:7" x14ac:dyDescent="0.25">
      <c r="A12" s="1">
        <v>42016</v>
      </c>
      <c r="B12">
        <v>4702.12</v>
      </c>
      <c r="C12">
        <v>4442.05</v>
      </c>
      <c r="D12">
        <v>0</v>
      </c>
      <c r="E12" s="3">
        <f t="shared" si="1"/>
        <v>2</v>
      </c>
      <c r="F12">
        <f>IFERROR(VLOOKUP(A12,[1]Plan1!$A$1:$C$938,3,0),0)</f>
        <v>0</v>
      </c>
      <c r="G12" s="4">
        <f t="shared" si="0"/>
        <v>0</v>
      </c>
    </row>
    <row r="13" spans="1:7" x14ac:dyDescent="0.25">
      <c r="A13" s="1">
        <v>42017</v>
      </c>
      <c r="B13">
        <v>5810.03</v>
      </c>
      <c r="C13">
        <v>5328.3</v>
      </c>
      <c r="D13">
        <v>0</v>
      </c>
      <c r="E13" s="3">
        <f t="shared" si="1"/>
        <v>3</v>
      </c>
      <c r="F13">
        <f>IFERROR(VLOOKUP(A13,[1]Plan1!$A$1:$C$938,3,0),0)</f>
        <v>0</v>
      </c>
      <c r="G13" s="4">
        <f t="shared" si="0"/>
        <v>0</v>
      </c>
    </row>
    <row r="14" spans="1:7" x14ac:dyDescent="0.25">
      <c r="A14" s="1">
        <v>42018</v>
      </c>
      <c r="B14">
        <v>5388.3</v>
      </c>
      <c r="C14">
        <v>4823.3599999999997</v>
      </c>
      <c r="D14">
        <v>0</v>
      </c>
      <c r="E14" s="3">
        <f t="shared" si="1"/>
        <v>4</v>
      </c>
      <c r="F14">
        <f>IFERROR(VLOOKUP(A14,[1]Plan1!$A$1:$C$938,3,0),0)</f>
        <v>0</v>
      </c>
      <c r="G14" s="4">
        <f t="shared" si="0"/>
        <v>0</v>
      </c>
    </row>
    <row r="15" spans="1:7" x14ac:dyDescent="0.25">
      <c r="A15" s="1">
        <v>42019</v>
      </c>
      <c r="B15">
        <v>5640.99</v>
      </c>
      <c r="C15">
        <v>5157.3500000000004</v>
      </c>
      <c r="D15">
        <v>0</v>
      </c>
      <c r="E15" s="3">
        <f t="shared" si="1"/>
        <v>5</v>
      </c>
      <c r="F15">
        <f>IFERROR(VLOOKUP(A15,[1]Plan1!$A$1:$C$938,3,0),0)</f>
        <v>0</v>
      </c>
      <c r="G15" s="4">
        <f t="shared" si="0"/>
        <v>0</v>
      </c>
    </row>
    <row r="16" spans="1:7" x14ac:dyDescent="0.25">
      <c r="A16" s="1">
        <v>42020</v>
      </c>
      <c r="B16">
        <v>10700.62</v>
      </c>
      <c r="C16">
        <v>9534.73</v>
      </c>
      <c r="D16">
        <v>0</v>
      </c>
      <c r="E16" s="3">
        <f t="shared" si="1"/>
        <v>6</v>
      </c>
      <c r="F16">
        <f>IFERROR(VLOOKUP(A16,[1]Plan1!$A$1:$C$938,3,0),0)</f>
        <v>0</v>
      </c>
      <c r="G16" s="4">
        <f t="shared" si="0"/>
        <v>0</v>
      </c>
    </row>
    <row r="17" spans="1:7" x14ac:dyDescent="0.25">
      <c r="A17" s="1">
        <v>42021</v>
      </c>
      <c r="B17">
        <v>17503.11</v>
      </c>
      <c r="C17">
        <v>16000.53</v>
      </c>
      <c r="D17">
        <v>0</v>
      </c>
      <c r="E17" s="3">
        <f t="shared" si="1"/>
        <v>7</v>
      </c>
      <c r="F17">
        <f>IFERROR(VLOOKUP(A17,[1]Plan1!$A$1:$C$938,3,0),0)</f>
        <v>0</v>
      </c>
      <c r="G17" s="4">
        <f t="shared" si="0"/>
        <v>0</v>
      </c>
    </row>
    <row r="18" spans="1:7" x14ac:dyDescent="0.25">
      <c r="A18" s="1">
        <v>42022</v>
      </c>
      <c r="B18">
        <v>5993.42</v>
      </c>
      <c r="C18">
        <v>5422.16</v>
      </c>
      <c r="D18">
        <v>0</v>
      </c>
      <c r="E18" s="3">
        <f t="shared" si="1"/>
        <v>1</v>
      </c>
      <c r="F18">
        <f>IFERROR(VLOOKUP(A18,[1]Plan1!$A$1:$C$938,3,0),0)</f>
        <v>0</v>
      </c>
      <c r="G18" s="4">
        <f t="shared" si="0"/>
        <v>0</v>
      </c>
    </row>
    <row r="19" spans="1:7" x14ac:dyDescent="0.25">
      <c r="A19" s="1">
        <v>42023</v>
      </c>
      <c r="B19">
        <v>2324.5</v>
      </c>
      <c r="C19">
        <v>2184.5500000000002</v>
      </c>
      <c r="D19">
        <v>0</v>
      </c>
      <c r="E19" s="3">
        <f t="shared" si="1"/>
        <v>2</v>
      </c>
      <c r="F19">
        <f>IFERROR(VLOOKUP(A19,[1]Plan1!$A$1:$C$938,3,0),0)</f>
        <v>0</v>
      </c>
      <c r="G19" s="4">
        <f t="shared" si="0"/>
        <v>0</v>
      </c>
    </row>
    <row r="20" spans="1:7" x14ac:dyDescent="0.25">
      <c r="A20" s="1">
        <v>42024</v>
      </c>
      <c r="B20">
        <v>7916.88</v>
      </c>
      <c r="C20">
        <v>7843.72</v>
      </c>
      <c r="D20">
        <v>0</v>
      </c>
      <c r="E20" s="3">
        <f t="shared" si="1"/>
        <v>3</v>
      </c>
      <c r="F20">
        <f>IFERROR(VLOOKUP(A20,[1]Plan1!$A$1:$C$938,3,0),0)</f>
        <v>0</v>
      </c>
      <c r="G20" s="4">
        <f t="shared" si="0"/>
        <v>0</v>
      </c>
    </row>
    <row r="21" spans="1:7" x14ac:dyDescent="0.25">
      <c r="A21" s="1">
        <v>42025</v>
      </c>
      <c r="B21">
        <v>12870.19</v>
      </c>
      <c r="C21">
        <v>13076.02</v>
      </c>
      <c r="D21">
        <v>0</v>
      </c>
      <c r="E21" s="3">
        <f t="shared" si="1"/>
        <v>4</v>
      </c>
      <c r="F21">
        <f>IFERROR(VLOOKUP(A21,[1]Plan1!$A$1:$C$938,3,0),0)</f>
        <v>0</v>
      </c>
      <c r="G21" s="4">
        <f t="shared" si="0"/>
        <v>0</v>
      </c>
    </row>
    <row r="22" spans="1:7" x14ac:dyDescent="0.25">
      <c r="A22" s="1">
        <v>42026</v>
      </c>
      <c r="B22">
        <v>5169.1099999999997</v>
      </c>
      <c r="C22">
        <v>4704.66</v>
      </c>
      <c r="D22">
        <v>0</v>
      </c>
      <c r="E22" s="3">
        <f t="shared" si="1"/>
        <v>5</v>
      </c>
      <c r="F22">
        <f>IFERROR(VLOOKUP(A22,[1]Plan1!$A$1:$C$938,3,0),0)</f>
        <v>0</v>
      </c>
      <c r="G22" s="4">
        <f t="shared" si="0"/>
        <v>0</v>
      </c>
    </row>
    <row r="23" spans="1:7" x14ac:dyDescent="0.25">
      <c r="A23" s="1">
        <v>42027</v>
      </c>
      <c r="B23">
        <v>8205.81</v>
      </c>
      <c r="C23">
        <v>7232.92</v>
      </c>
      <c r="D23">
        <v>0</v>
      </c>
      <c r="E23" s="3">
        <f t="shared" si="1"/>
        <v>6</v>
      </c>
      <c r="F23">
        <f>IFERROR(VLOOKUP(A23,[1]Plan1!$A$1:$C$938,3,0),0)</f>
        <v>0</v>
      </c>
      <c r="G23" s="4">
        <f t="shared" si="0"/>
        <v>0</v>
      </c>
    </row>
    <row r="24" spans="1:7" x14ac:dyDescent="0.25">
      <c r="A24" s="1">
        <v>42028</v>
      </c>
      <c r="B24">
        <v>14763.97</v>
      </c>
      <c r="C24">
        <v>12395.22</v>
      </c>
      <c r="D24">
        <v>0</v>
      </c>
      <c r="E24" s="3">
        <f t="shared" si="1"/>
        <v>7</v>
      </c>
      <c r="F24">
        <f>IFERROR(VLOOKUP(A24,[1]Plan1!$A$1:$C$938,3,0),0)</f>
        <v>0</v>
      </c>
      <c r="G24" s="4">
        <f t="shared" si="0"/>
        <v>0</v>
      </c>
    </row>
    <row r="25" spans="1:7" x14ac:dyDescent="0.25">
      <c r="A25" s="1">
        <v>42029</v>
      </c>
      <c r="B25">
        <v>4690.46</v>
      </c>
      <c r="C25">
        <v>4115.51</v>
      </c>
      <c r="D25">
        <v>0</v>
      </c>
      <c r="E25" s="3">
        <f t="shared" si="1"/>
        <v>1</v>
      </c>
      <c r="F25">
        <f>IFERROR(VLOOKUP(A25,[1]Plan1!$A$1:$C$938,3,0),0)</f>
        <v>0</v>
      </c>
      <c r="G25" s="4">
        <f t="shared" si="0"/>
        <v>0</v>
      </c>
    </row>
    <row r="26" spans="1:7" x14ac:dyDescent="0.25">
      <c r="A26" s="1">
        <v>42030</v>
      </c>
      <c r="B26">
        <v>3325.88</v>
      </c>
      <c r="C26">
        <v>3617.16</v>
      </c>
      <c r="D26">
        <v>0</v>
      </c>
      <c r="E26" s="3">
        <f t="shared" si="1"/>
        <v>2</v>
      </c>
      <c r="F26">
        <f>IFERROR(VLOOKUP(A26,[1]Plan1!$A$1:$C$938,3,0),0)</f>
        <v>0</v>
      </c>
      <c r="G26" s="4">
        <f t="shared" si="0"/>
        <v>0</v>
      </c>
    </row>
    <row r="27" spans="1:7" x14ac:dyDescent="0.25">
      <c r="A27" s="1">
        <v>42031</v>
      </c>
      <c r="B27">
        <v>3220.72</v>
      </c>
      <c r="C27">
        <v>3093.21</v>
      </c>
      <c r="D27">
        <v>0</v>
      </c>
      <c r="E27" s="3">
        <f t="shared" si="1"/>
        <v>3</v>
      </c>
      <c r="F27">
        <f>IFERROR(VLOOKUP(A27,[1]Plan1!$A$1:$C$938,3,0),0)</f>
        <v>0</v>
      </c>
      <c r="G27" s="4">
        <f t="shared" si="0"/>
        <v>0</v>
      </c>
    </row>
    <row r="28" spans="1:7" x14ac:dyDescent="0.25">
      <c r="A28" s="1">
        <v>42032</v>
      </c>
      <c r="B28">
        <v>4758.6899999999996</v>
      </c>
      <c r="C28">
        <v>4638.8500000000004</v>
      </c>
      <c r="D28">
        <v>0</v>
      </c>
      <c r="E28" s="3">
        <f t="shared" si="1"/>
        <v>4</v>
      </c>
      <c r="F28">
        <f>IFERROR(VLOOKUP(A28,[1]Plan1!$A$1:$C$938,3,0),0)</f>
        <v>0</v>
      </c>
      <c r="G28" s="4">
        <f t="shared" si="0"/>
        <v>0</v>
      </c>
    </row>
    <row r="29" spans="1:7" x14ac:dyDescent="0.25">
      <c r="A29" s="1">
        <v>42033</v>
      </c>
      <c r="B29">
        <v>4138.8500000000004</v>
      </c>
      <c r="C29">
        <v>3930.09</v>
      </c>
      <c r="D29">
        <v>0</v>
      </c>
      <c r="E29" s="3">
        <f t="shared" si="1"/>
        <v>5</v>
      </c>
      <c r="F29">
        <f>IFERROR(VLOOKUP(A29,[1]Plan1!$A$1:$C$938,3,0),0)</f>
        <v>0</v>
      </c>
      <c r="G29" s="4">
        <f t="shared" si="0"/>
        <v>0</v>
      </c>
    </row>
    <row r="30" spans="1:7" x14ac:dyDescent="0.25">
      <c r="A30" s="1">
        <v>42034</v>
      </c>
      <c r="B30">
        <v>8225.4699999999993</v>
      </c>
      <c r="C30">
        <v>7693.4</v>
      </c>
      <c r="D30">
        <v>0</v>
      </c>
      <c r="E30" s="3">
        <f t="shared" si="1"/>
        <v>6</v>
      </c>
      <c r="F30">
        <f>IFERROR(VLOOKUP(A30,[1]Plan1!$A$1:$C$938,3,0),0)</f>
        <v>0</v>
      </c>
      <c r="G30" s="4">
        <f t="shared" si="0"/>
        <v>0</v>
      </c>
    </row>
    <row r="31" spans="1:7" x14ac:dyDescent="0.25">
      <c r="A31" s="1">
        <v>42035</v>
      </c>
      <c r="B31">
        <v>14857.14</v>
      </c>
      <c r="C31">
        <v>13949.68</v>
      </c>
      <c r="D31">
        <v>0</v>
      </c>
      <c r="E31" s="3">
        <f t="shared" si="1"/>
        <v>7</v>
      </c>
      <c r="F31">
        <f>IFERROR(VLOOKUP(A31,[1]Plan1!$A$1:$C$938,3,0),0)</f>
        <v>0</v>
      </c>
      <c r="G31" s="4">
        <f t="shared" si="0"/>
        <v>0</v>
      </c>
    </row>
    <row r="32" spans="1:7" x14ac:dyDescent="0.25">
      <c r="A32" s="1">
        <v>42036</v>
      </c>
      <c r="B32">
        <v>4833.49</v>
      </c>
      <c r="C32">
        <v>4594.42</v>
      </c>
      <c r="D32">
        <v>0</v>
      </c>
      <c r="E32" s="3">
        <f t="shared" si="1"/>
        <v>1</v>
      </c>
      <c r="F32">
        <f>IFERROR(VLOOKUP(A32,[1]Plan1!$A$1:$C$938,3,0),0)</f>
        <v>0</v>
      </c>
      <c r="G32" s="4">
        <f t="shared" si="0"/>
        <v>0</v>
      </c>
    </row>
    <row r="33" spans="1:7" x14ac:dyDescent="0.25">
      <c r="A33" s="1">
        <v>42037</v>
      </c>
      <c r="B33">
        <v>4094.59</v>
      </c>
      <c r="C33">
        <v>3862.67</v>
      </c>
      <c r="D33">
        <v>0</v>
      </c>
      <c r="E33" s="3">
        <f t="shared" si="1"/>
        <v>2</v>
      </c>
      <c r="F33">
        <f>IFERROR(VLOOKUP(A33,[1]Plan1!$A$1:$C$938,3,0),0)</f>
        <v>0</v>
      </c>
      <c r="G33" s="4">
        <f t="shared" si="0"/>
        <v>0</v>
      </c>
    </row>
    <row r="34" spans="1:7" x14ac:dyDescent="0.25">
      <c r="A34" s="1">
        <v>42038</v>
      </c>
      <c r="B34">
        <v>3395.87</v>
      </c>
      <c r="C34">
        <v>3158.4</v>
      </c>
      <c r="D34">
        <v>0</v>
      </c>
      <c r="E34" s="3">
        <f t="shared" si="1"/>
        <v>3</v>
      </c>
      <c r="F34">
        <f>IFERROR(VLOOKUP(A34,[1]Plan1!$A$1:$C$938,3,0),0)</f>
        <v>0</v>
      </c>
      <c r="G34" s="4">
        <f t="shared" si="0"/>
        <v>0</v>
      </c>
    </row>
    <row r="35" spans="1:7" x14ac:dyDescent="0.25">
      <c r="A35" s="1">
        <v>42039</v>
      </c>
      <c r="B35">
        <v>4549.4399999999996</v>
      </c>
      <c r="C35">
        <v>4181.88</v>
      </c>
      <c r="D35">
        <v>0</v>
      </c>
      <c r="E35" s="3">
        <f t="shared" si="1"/>
        <v>4</v>
      </c>
      <c r="F35">
        <f>IFERROR(VLOOKUP(A35,[1]Plan1!$A$1:$C$938,3,0),0)</f>
        <v>0</v>
      </c>
      <c r="G35" s="4">
        <f t="shared" si="0"/>
        <v>0</v>
      </c>
    </row>
    <row r="36" spans="1:7" x14ac:dyDescent="0.25">
      <c r="A36" s="1">
        <v>42040</v>
      </c>
      <c r="B36">
        <v>5645.49</v>
      </c>
      <c r="C36">
        <v>5308.68</v>
      </c>
      <c r="D36">
        <v>0</v>
      </c>
      <c r="E36" s="3">
        <f t="shared" si="1"/>
        <v>5</v>
      </c>
      <c r="F36">
        <f>IFERROR(VLOOKUP(A36,[1]Plan1!$A$1:$C$938,3,0),0)</f>
        <v>0</v>
      </c>
      <c r="G36" s="4">
        <f t="shared" si="0"/>
        <v>0</v>
      </c>
    </row>
    <row r="37" spans="1:7" x14ac:dyDescent="0.25">
      <c r="A37" s="1">
        <v>42041</v>
      </c>
      <c r="B37">
        <v>9600.7900000000009</v>
      </c>
      <c r="C37">
        <v>8892.27</v>
      </c>
      <c r="D37">
        <v>0</v>
      </c>
      <c r="E37" s="3">
        <f t="shared" si="1"/>
        <v>6</v>
      </c>
      <c r="F37">
        <f>IFERROR(VLOOKUP(A37,[1]Plan1!$A$1:$C$938,3,0),0)</f>
        <v>0</v>
      </c>
      <c r="G37" s="4">
        <f t="shared" si="0"/>
        <v>0</v>
      </c>
    </row>
    <row r="38" spans="1:7" x14ac:dyDescent="0.25">
      <c r="A38" s="1">
        <v>42042</v>
      </c>
      <c r="B38">
        <v>14984.84</v>
      </c>
      <c r="C38">
        <v>13863.33</v>
      </c>
      <c r="D38">
        <v>0</v>
      </c>
      <c r="E38" s="3">
        <f t="shared" si="1"/>
        <v>7</v>
      </c>
      <c r="F38">
        <f>IFERROR(VLOOKUP(A38,[1]Plan1!$A$1:$C$938,3,0),0)</f>
        <v>0</v>
      </c>
      <c r="G38" s="4">
        <f t="shared" si="0"/>
        <v>0</v>
      </c>
    </row>
    <row r="39" spans="1:7" x14ac:dyDescent="0.25">
      <c r="A39" s="1">
        <v>42043</v>
      </c>
      <c r="B39">
        <v>5120.74</v>
      </c>
      <c r="C39">
        <v>4842.05</v>
      </c>
      <c r="D39">
        <v>0</v>
      </c>
      <c r="E39" s="3">
        <f t="shared" si="1"/>
        <v>1</v>
      </c>
      <c r="F39">
        <f>IFERROR(VLOOKUP(A39,[1]Plan1!$A$1:$C$938,3,0),0)</f>
        <v>0</v>
      </c>
      <c r="G39" s="4">
        <f t="shared" si="0"/>
        <v>0</v>
      </c>
    </row>
    <row r="40" spans="1:7" x14ac:dyDescent="0.25">
      <c r="A40" s="1">
        <v>42044</v>
      </c>
      <c r="B40">
        <v>3803.96</v>
      </c>
      <c r="C40">
        <v>3720.12</v>
      </c>
      <c r="D40">
        <v>0</v>
      </c>
      <c r="E40" s="3">
        <f t="shared" si="1"/>
        <v>2</v>
      </c>
      <c r="F40">
        <f>IFERROR(VLOOKUP(A40,[1]Plan1!$A$1:$C$938,3,0),0)</f>
        <v>0</v>
      </c>
      <c r="G40" s="4">
        <f t="shared" si="0"/>
        <v>0</v>
      </c>
    </row>
    <row r="41" spans="1:7" x14ac:dyDescent="0.25">
      <c r="A41" s="1">
        <v>42045</v>
      </c>
      <c r="B41">
        <v>5350.3</v>
      </c>
      <c r="C41">
        <v>5629.48</v>
      </c>
      <c r="D41">
        <v>0</v>
      </c>
      <c r="E41" s="3">
        <f t="shared" si="1"/>
        <v>3</v>
      </c>
      <c r="F41">
        <f>IFERROR(VLOOKUP(A41,[1]Plan1!$A$1:$C$938,3,0),0)</f>
        <v>0</v>
      </c>
      <c r="G41" s="4">
        <f t="shared" si="0"/>
        <v>0</v>
      </c>
    </row>
    <row r="42" spans="1:7" x14ac:dyDescent="0.25">
      <c r="A42" s="1">
        <v>42046</v>
      </c>
      <c r="B42">
        <v>6138.45</v>
      </c>
      <c r="C42">
        <v>5785</v>
      </c>
      <c r="D42">
        <v>0</v>
      </c>
      <c r="E42" s="3">
        <f t="shared" si="1"/>
        <v>4</v>
      </c>
      <c r="F42">
        <f>IFERROR(VLOOKUP(A42,[1]Plan1!$A$1:$C$938,3,0),0)</f>
        <v>0</v>
      </c>
      <c r="G42" s="4">
        <f t="shared" si="0"/>
        <v>0</v>
      </c>
    </row>
    <row r="43" spans="1:7" x14ac:dyDescent="0.25">
      <c r="A43" s="1">
        <v>42047</v>
      </c>
      <c r="B43">
        <v>6676.32</v>
      </c>
      <c r="C43">
        <v>6360.68</v>
      </c>
      <c r="D43">
        <v>0</v>
      </c>
      <c r="E43" s="3">
        <f t="shared" si="1"/>
        <v>5</v>
      </c>
      <c r="F43">
        <f>IFERROR(VLOOKUP(A43,[1]Plan1!$A$1:$C$938,3,0),0)</f>
        <v>0</v>
      </c>
      <c r="G43" s="4">
        <f t="shared" si="0"/>
        <v>0</v>
      </c>
    </row>
    <row r="44" spans="1:7" x14ac:dyDescent="0.25">
      <c r="A44" s="1">
        <v>42048</v>
      </c>
      <c r="B44">
        <v>12962.07</v>
      </c>
      <c r="C44">
        <v>12533.03</v>
      </c>
      <c r="D44">
        <v>0</v>
      </c>
      <c r="E44" s="3">
        <f t="shared" si="1"/>
        <v>6</v>
      </c>
      <c r="F44">
        <f>IFERROR(VLOOKUP(A44,[1]Plan1!$A$1:$C$938,3,0),0)</f>
        <v>0</v>
      </c>
      <c r="G44" s="4">
        <f t="shared" si="0"/>
        <v>0</v>
      </c>
    </row>
    <row r="45" spans="1:7" x14ac:dyDescent="0.25">
      <c r="A45" s="1">
        <v>42049</v>
      </c>
      <c r="B45">
        <v>18349.009999999998</v>
      </c>
      <c r="C45">
        <v>17611.310000000001</v>
      </c>
      <c r="D45">
        <v>0</v>
      </c>
      <c r="E45" s="3">
        <f t="shared" si="1"/>
        <v>7</v>
      </c>
      <c r="F45">
        <f>IFERROR(VLOOKUP(A45,[1]Plan1!$A$1:$C$938,3,0),0)</f>
        <v>0</v>
      </c>
      <c r="G45" s="4">
        <f t="shared" si="0"/>
        <v>0</v>
      </c>
    </row>
    <row r="46" spans="1:7" x14ac:dyDescent="0.25">
      <c r="A46" s="1">
        <v>42050</v>
      </c>
      <c r="B46">
        <v>5498.58</v>
      </c>
      <c r="C46">
        <v>5379.35</v>
      </c>
      <c r="D46">
        <v>0</v>
      </c>
      <c r="E46" s="3">
        <f t="shared" si="1"/>
        <v>1</v>
      </c>
      <c r="F46">
        <f>IFERROR(VLOOKUP(A46,[1]Plan1!$A$1:$C$938,3,0),0)</f>
        <v>0</v>
      </c>
      <c r="G46" s="4">
        <f t="shared" si="0"/>
        <v>0</v>
      </c>
    </row>
    <row r="47" spans="1:7" x14ac:dyDescent="0.25">
      <c r="A47" s="1">
        <v>42051</v>
      </c>
      <c r="B47">
        <v>9351.02</v>
      </c>
      <c r="C47">
        <v>9309.93</v>
      </c>
      <c r="D47">
        <v>0</v>
      </c>
      <c r="E47" s="3">
        <f t="shared" si="1"/>
        <v>2</v>
      </c>
      <c r="F47" t="str">
        <f>IFERROR(VLOOKUP(A47,[1]Plan1!$A$1:$C$938,3,0),0)</f>
        <v>Carnaval</v>
      </c>
      <c r="G47" s="4">
        <f t="shared" si="0"/>
        <v>1</v>
      </c>
    </row>
    <row r="48" spans="1:7" x14ac:dyDescent="0.25">
      <c r="A48" s="1">
        <v>42052</v>
      </c>
      <c r="B48">
        <v>2751.32</v>
      </c>
      <c r="C48">
        <v>2749.1</v>
      </c>
      <c r="D48">
        <v>0</v>
      </c>
      <c r="E48" s="3">
        <f t="shared" si="1"/>
        <v>3</v>
      </c>
      <c r="F48" t="str">
        <f>IFERROR(VLOOKUP(A48,[1]Plan1!$A$1:$C$938,3,0),0)</f>
        <v>Carnaval</v>
      </c>
      <c r="G48" s="4">
        <f t="shared" si="0"/>
        <v>1</v>
      </c>
    </row>
    <row r="49" spans="1:7" x14ac:dyDescent="0.25">
      <c r="A49" s="1">
        <v>42053</v>
      </c>
      <c r="B49">
        <v>3198.87</v>
      </c>
      <c r="C49">
        <v>3032.86</v>
      </c>
      <c r="D49">
        <v>0</v>
      </c>
      <c r="E49" s="3">
        <f t="shared" si="1"/>
        <v>4</v>
      </c>
      <c r="F49">
        <f>IFERROR(VLOOKUP(A49,[1]Plan1!$A$1:$C$938,3,0),0)</f>
        <v>0</v>
      </c>
      <c r="G49" s="4">
        <f t="shared" si="0"/>
        <v>0</v>
      </c>
    </row>
    <row r="50" spans="1:7" x14ac:dyDescent="0.25">
      <c r="A50" s="1">
        <v>42054</v>
      </c>
      <c r="B50">
        <v>5433.72</v>
      </c>
      <c r="C50">
        <v>5290.59</v>
      </c>
      <c r="D50">
        <v>0</v>
      </c>
      <c r="E50" s="3">
        <f t="shared" si="1"/>
        <v>5</v>
      </c>
      <c r="F50">
        <f>IFERROR(VLOOKUP(A50,[1]Plan1!$A$1:$C$938,3,0),0)</f>
        <v>0</v>
      </c>
      <c r="G50" s="4">
        <f t="shared" si="0"/>
        <v>0</v>
      </c>
    </row>
    <row r="51" spans="1:7" x14ac:dyDescent="0.25">
      <c r="A51" s="1">
        <v>42055</v>
      </c>
      <c r="B51">
        <v>7571.16</v>
      </c>
      <c r="C51">
        <v>7191.64</v>
      </c>
      <c r="D51">
        <v>0</v>
      </c>
      <c r="E51" s="3">
        <f t="shared" si="1"/>
        <v>6</v>
      </c>
      <c r="F51">
        <f>IFERROR(VLOOKUP(A51,[1]Plan1!$A$1:$C$938,3,0),0)</f>
        <v>0</v>
      </c>
      <c r="G51" s="4">
        <f t="shared" si="0"/>
        <v>0</v>
      </c>
    </row>
    <row r="52" spans="1:7" x14ac:dyDescent="0.25">
      <c r="A52" s="1">
        <v>42056</v>
      </c>
      <c r="B52">
        <v>15032.13</v>
      </c>
      <c r="C52">
        <v>14260.09</v>
      </c>
      <c r="D52">
        <v>0</v>
      </c>
      <c r="E52" s="3">
        <f t="shared" si="1"/>
        <v>7</v>
      </c>
      <c r="F52">
        <f>IFERROR(VLOOKUP(A52,[1]Plan1!$A$1:$C$938,3,0),0)</f>
        <v>0</v>
      </c>
      <c r="G52" s="4">
        <f t="shared" si="0"/>
        <v>0</v>
      </c>
    </row>
    <row r="53" spans="1:7" x14ac:dyDescent="0.25">
      <c r="A53" s="1">
        <v>42057</v>
      </c>
      <c r="B53">
        <v>6869.51</v>
      </c>
      <c r="C53">
        <v>6654.49</v>
      </c>
      <c r="D53">
        <v>0</v>
      </c>
      <c r="E53" s="3">
        <f t="shared" si="1"/>
        <v>1</v>
      </c>
      <c r="F53">
        <f>IFERROR(VLOOKUP(A53,[1]Plan1!$A$1:$C$938,3,0),0)</f>
        <v>0</v>
      </c>
      <c r="G53" s="4">
        <f t="shared" si="0"/>
        <v>0</v>
      </c>
    </row>
    <row r="54" spans="1:7" x14ac:dyDescent="0.25">
      <c r="A54" s="1">
        <v>42058</v>
      </c>
      <c r="B54">
        <v>1729.66</v>
      </c>
      <c r="C54">
        <v>1712.98</v>
      </c>
      <c r="D54">
        <v>0</v>
      </c>
      <c r="E54" s="3">
        <f t="shared" si="1"/>
        <v>2</v>
      </c>
      <c r="F54">
        <f>IFERROR(VLOOKUP(A54,[1]Plan1!$A$1:$C$938,3,0),0)</f>
        <v>0</v>
      </c>
      <c r="G54" s="4">
        <f t="shared" si="0"/>
        <v>0</v>
      </c>
    </row>
    <row r="55" spans="1:7" x14ac:dyDescent="0.25">
      <c r="A55" s="1">
        <v>42059</v>
      </c>
      <c r="B55">
        <v>3549.63</v>
      </c>
      <c r="C55">
        <v>3449.63</v>
      </c>
      <c r="D55">
        <v>0</v>
      </c>
      <c r="E55" s="3">
        <f t="shared" si="1"/>
        <v>3</v>
      </c>
      <c r="F55">
        <f>IFERROR(VLOOKUP(A55,[1]Plan1!$A$1:$C$938,3,0),0)</f>
        <v>0</v>
      </c>
      <c r="G55" s="4">
        <f t="shared" si="0"/>
        <v>0</v>
      </c>
    </row>
    <row r="56" spans="1:7" x14ac:dyDescent="0.25">
      <c r="A56" s="1">
        <v>42060</v>
      </c>
      <c r="B56">
        <v>3018.43</v>
      </c>
      <c r="C56">
        <v>2906.4</v>
      </c>
      <c r="D56">
        <v>0</v>
      </c>
      <c r="E56" s="3">
        <f t="shared" si="1"/>
        <v>4</v>
      </c>
      <c r="F56">
        <f>IFERROR(VLOOKUP(A56,[1]Plan1!$A$1:$C$938,3,0),0)</f>
        <v>0</v>
      </c>
      <c r="G56" s="4">
        <f t="shared" si="0"/>
        <v>0</v>
      </c>
    </row>
    <row r="57" spans="1:7" x14ac:dyDescent="0.25">
      <c r="A57" s="1">
        <v>42061</v>
      </c>
      <c r="B57">
        <v>6010.01</v>
      </c>
      <c r="C57">
        <v>5402.61</v>
      </c>
      <c r="D57">
        <v>0</v>
      </c>
      <c r="E57" s="3">
        <f t="shared" si="1"/>
        <v>5</v>
      </c>
      <c r="F57">
        <f>IFERROR(VLOOKUP(A57,[1]Plan1!$A$1:$C$938,3,0),0)</f>
        <v>0</v>
      </c>
      <c r="G57" s="4">
        <f t="shared" si="0"/>
        <v>0</v>
      </c>
    </row>
    <row r="58" spans="1:7" x14ac:dyDescent="0.25">
      <c r="A58" s="1">
        <v>42062</v>
      </c>
      <c r="B58">
        <v>8570.36</v>
      </c>
      <c r="C58">
        <v>7800.44</v>
      </c>
      <c r="D58">
        <v>0</v>
      </c>
      <c r="E58" s="3">
        <f t="shared" si="1"/>
        <v>6</v>
      </c>
      <c r="F58">
        <f>IFERROR(VLOOKUP(A58,[1]Plan1!$A$1:$C$938,3,0),0)</f>
        <v>0</v>
      </c>
      <c r="G58" s="4">
        <f t="shared" si="0"/>
        <v>0</v>
      </c>
    </row>
    <row r="59" spans="1:7" x14ac:dyDescent="0.25">
      <c r="A59" s="1">
        <v>42063</v>
      </c>
      <c r="B59">
        <v>15662.12</v>
      </c>
      <c r="C59">
        <v>14435.71</v>
      </c>
      <c r="D59">
        <v>0</v>
      </c>
      <c r="E59" s="3">
        <f t="shared" si="1"/>
        <v>7</v>
      </c>
      <c r="F59">
        <f>IFERROR(VLOOKUP(A59,[1]Plan1!$A$1:$C$938,3,0),0)</f>
        <v>0</v>
      </c>
      <c r="G59" s="4">
        <f t="shared" si="0"/>
        <v>0</v>
      </c>
    </row>
    <row r="60" spans="1:7" x14ac:dyDescent="0.25">
      <c r="A60" s="1">
        <v>42064</v>
      </c>
      <c r="B60">
        <v>4792.22</v>
      </c>
      <c r="C60">
        <v>4344.42</v>
      </c>
      <c r="D60">
        <v>0</v>
      </c>
      <c r="E60" s="3">
        <f t="shared" si="1"/>
        <v>1</v>
      </c>
      <c r="F60">
        <f>IFERROR(VLOOKUP(A60,[1]Plan1!$A$1:$C$938,3,0),0)</f>
        <v>0</v>
      </c>
      <c r="G60" s="4">
        <f t="shared" si="0"/>
        <v>0</v>
      </c>
    </row>
    <row r="61" spans="1:7" x14ac:dyDescent="0.25">
      <c r="A61" s="1">
        <v>42065</v>
      </c>
      <c r="B61">
        <v>2111.64</v>
      </c>
      <c r="C61">
        <v>1952.82</v>
      </c>
      <c r="D61">
        <v>0</v>
      </c>
      <c r="E61" s="3">
        <f t="shared" si="1"/>
        <v>2</v>
      </c>
      <c r="F61">
        <f>IFERROR(VLOOKUP(A61,[1]Plan1!$A$1:$C$938,3,0),0)</f>
        <v>0</v>
      </c>
      <c r="G61" s="4">
        <f t="shared" si="0"/>
        <v>0</v>
      </c>
    </row>
    <row r="62" spans="1:7" x14ac:dyDescent="0.25">
      <c r="A62" s="1">
        <v>42066</v>
      </c>
      <c r="B62">
        <v>3640.31</v>
      </c>
      <c r="C62">
        <v>3381.36</v>
      </c>
      <c r="D62">
        <v>0</v>
      </c>
      <c r="E62" s="3">
        <f t="shared" si="1"/>
        <v>3</v>
      </c>
      <c r="F62">
        <f>IFERROR(VLOOKUP(A62,[1]Plan1!$A$1:$C$938,3,0),0)</f>
        <v>0</v>
      </c>
      <c r="G62" s="4">
        <f t="shared" si="0"/>
        <v>0</v>
      </c>
    </row>
    <row r="63" spans="1:7" x14ac:dyDescent="0.25">
      <c r="A63" s="1">
        <v>42067</v>
      </c>
      <c r="B63">
        <v>5061.97</v>
      </c>
      <c r="C63">
        <v>4664.17</v>
      </c>
      <c r="D63">
        <v>0</v>
      </c>
      <c r="E63" s="3">
        <f t="shared" si="1"/>
        <v>4</v>
      </c>
      <c r="F63">
        <f>IFERROR(VLOOKUP(A63,[1]Plan1!$A$1:$C$938,3,0),0)</f>
        <v>0</v>
      </c>
      <c r="G63" s="4">
        <f t="shared" si="0"/>
        <v>0</v>
      </c>
    </row>
    <row r="64" spans="1:7" x14ac:dyDescent="0.25">
      <c r="A64" s="1">
        <v>42068</v>
      </c>
      <c r="B64">
        <v>6763.16</v>
      </c>
      <c r="C64">
        <v>6018.96</v>
      </c>
      <c r="D64">
        <v>0</v>
      </c>
      <c r="E64" s="3">
        <f t="shared" si="1"/>
        <v>5</v>
      </c>
      <c r="F64">
        <f>IFERROR(VLOOKUP(A64,[1]Plan1!$A$1:$C$938,3,0),0)</f>
        <v>0</v>
      </c>
      <c r="G64" s="4">
        <f t="shared" si="0"/>
        <v>0</v>
      </c>
    </row>
    <row r="65" spans="1:7" x14ac:dyDescent="0.25">
      <c r="A65" s="1">
        <v>42069</v>
      </c>
      <c r="B65">
        <v>10377.379999999999</v>
      </c>
      <c r="C65">
        <v>9628.4699999999993</v>
      </c>
      <c r="D65">
        <v>0</v>
      </c>
      <c r="E65" s="3">
        <f t="shared" si="1"/>
        <v>6</v>
      </c>
      <c r="F65">
        <f>IFERROR(VLOOKUP(A65,[1]Plan1!$A$1:$C$938,3,0),0)</f>
        <v>0</v>
      </c>
      <c r="G65" s="4">
        <f t="shared" si="0"/>
        <v>0</v>
      </c>
    </row>
    <row r="66" spans="1:7" x14ac:dyDescent="0.25">
      <c r="A66" s="1">
        <v>42070</v>
      </c>
      <c r="B66">
        <v>15736.57</v>
      </c>
      <c r="C66">
        <v>14602.74</v>
      </c>
      <c r="D66">
        <v>0</v>
      </c>
      <c r="E66" s="3">
        <f t="shared" si="1"/>
        <v>7</v>
      </c>
      <c r="F66">
        <f>IFERROR(VLOOKUP(A66,[1]Plan1!$A$1:$C$938,3,0),0)</f>
        <v>0</v>
      </c>
      <c r="G66" s="4">
        <f t="shared" ref="G66:G129" si="2">IF(F66=0,0,1)</f>
        <v>0</v>
      </c>
    </row>
    <row r="67" spans="1:7" x14ac:dyDescent="0.25">
      <c r="A67" s="1">
        <v>42071</v>
      </c>
      <c r="B67">
        <v>4847.8999999999996</v>
      </c>
      <c r="C67">
        <v>4408.29</v>
      </c>
      <c r="D67">
        <v>0</v>
      </c>
      <c r="E67" s="3">
        <f t="shared" ref="E67:E130" si="3">WEEKDAY(A67)</f>
        <v>1</v>
      </c>
      <c r="F67">
        <f>IFERROR(VLOOKUP(A67,[1]Plan1!$A$1:$C$938,3,0),0)</f>
        <v>0</v>
      </c>
      <c r="G67" s="4">
        <f t="shared" si="2"/>
        <v>0</v>
      </c>
    </row>
    <row r="68" spans="1:7" x14ac:dyDescent="0.25">
      <c r="A68" s="1">
        <v>42072</v>
      </c>
      <c r="B68">
        <v>2669.77</v>
      </c>
      <c r="C68">
        <v>2592.79</v>
      </c>
      <c r="D68">
        <v>0</v>
      </c>
      <c r="E68" s="3">
        <f t="shared" si="3"/>
        <v>2</v>
      </c>
      <c r="F68">
        <f>IFERROR(VLOOKUP(A68,[1]Plan1!$A$1:$C$938,3,0),0)</f>
        <v>0</v>
      </c>
      <c r="G68" s="4">
        <f t="shared" si="2"/>
        <v>0</v>
      </c>
    </row>
    <row r="69" spans="1:7" x14ac:dyDescent="0.25">
      <c r="A69" s="1">
        <v>42073</v>
      </c>
      <c r="B69">
        <v>2289.23</v>
      </c>
      <c r="C69">
        <v>2052.29</v>
      </c>
      <c r="D69">
        <v>0</v>
      </c>
      <c r="E69" s="3">
        <f t="shared" si="3"/>
        <v>3</v>
      </c>
      <c r="F69">
        <f>IFERROR(VLOOKUP(A69,[1]Plan1!$A$1:$C$938,3,0),0)</f>
        <v>0</v>
      </c>
      <c r="G69" s="4">
        <f t="shared" si="2"/>
        <v>0</v>
      </c>
    </row>
    <row r="70" spans="1:7" x14ac:dyDescent="0.25">
      <c r="A70" s="1">
        <v>42074</v>
      </c>
      <c r="B70">
        <v>3047.63</v>
      </c>
      <c r="C70">
        <v>2747.01</v>
      </c>
      <c r="D70">
        <v>0</v>
      </c>
      <c r="E70" s="3">
        <f t="shared" si="3"/>
        <v>4</v>
      </c>
      <c r="F70">
        <f>IFERROR(VLOOKUP(A70,[1]Plan1!$A$1:$C$938,3,0),0)</f>
        <v>0</v>
      </c>
      <c r="G70" s="4">
        <f t="shared" si="2"/>
        <v>0</v>
      </c>
    </row>
    <row r="71" spans="1:7" x14ac:dyDescent="0.25">
      <c r="A71" s="1">
        <v>42075</v>
      </c>
      <c r="B71">
        <v>3732.11</v>
      </c>
      <c r="C71">
        <v>3284.09</v>
      </c>
      <c r="D71">
        <v>0</v>
      </c>
      <c r="E71" s="3">
        <f t="shared" si="3"/>
        <v>5</v>
      </c>
      <c r="F71">
        <f>IFERROR(VLOOKUP(A71,[1]Plan1!$A$1:$C$938,3,0),0)</f>
        <v>0</v>
      </c>
      <c r="G71" s="4">
        <f t="shared" si="2"/>
        <v>0</v>
      </c>
    </row>
    <row r="72" spans="1:7" x14ac:dyDescent="0.25">
      <c r="A72" s="1">
        <v>42076</v>
      </c>
      <c r="B72">
        <v>9173.48</v>
      </c>
      <c r="C72">
        <v>8090.98</v>
      </c>
      <c r="D72">
        <v>0</v>
      </c>
      <c r="E72" s="3">
        <f t="shared" si="3"/>
        <v>6</v>
      </c>
      <c r="F72">
        <f>IFERROR(VLOOKUP(A72,[1]Plan1!$A$1:$C$938,3,0),0)</f>
        <v>0</v>
      </c>
      <c r="G72" s="4">
        <f t="shared" si="2"/>
        <v>0</v>
      </c>
    </row>
    <row r="73" spans="1:7" x14ac:dyDescent="0.25">
      <c r="A73" s="1">
        <v>42077</v>
      </c>
      <c r="B73">
        <v>12213.38</v>
      </c>
      <c r="C73">
        <v>10953.65</v>
      </c>
      <c r="D73">
        <v>0</v>
      </c>
      <c r="E73" s="3">
        <f t="shared" si="3"/>
        <v>7</v>
      </c>
      <c r="F73">
        <f>IFERROR(VLOOKUP(A73,[1]Plan1!$A$1:$C$938,3,0),0)</f>
        <v>0</v>
      </c>
      <c r="G73" s="4">
        <f t="shared" si="2"/>
        <v>0</v>
      </c>
    </row>
    <row r="74" spans="1:7" x14ac:dyDescent="0.25">
      <c r="A74" s="1">
        <v>42078</v>
      </c>
      <c r="B74">
        <v>3841.51</v>
      </c>
      <c r="C74">
        <v>3408.53</v>
      </c>
      <c r="D74">
        <v>0</v>
      </c>
      <c r="E74" s="3">
        <f t="shared" si="3"/>
        <v>1</v>
      </c>
      <c r="F74">
        <f>IFERROR(VLOOKUP(A74,[1]Plan1!$A$1:$C$938,3,0),0)</f>
        <v>0</v>
      </c>
      <c r="G74" s="4">
        <f t="shared" si="2"/>
        <v>0</v>
      </c>
    </row>
    <row r="75" spans="1:7" x14ac:dyDescent="0.25">
      <c r="A75" s="1">
        <v>42079</v>
      </c>
      <c r="B75">
        <v>1469.87</v>
      </c>
      <c r="C75">
        <v>1313.47</v>
      </c>
      <c r="D75">
        <v>0</v>
      </c>
      <c r="E75" s="3">
        <f t="shared" si="3"/>
        <v>2</v>
      </c>
      <c r="F75">
        <f>IFERROR(VLOOKUP(A75,[1]Plan1!$A$1:$C$938,3,0),0)</f>
        <v>0</v>
      </c>
      <c r="G75" s="4">
        <f t="shared" si="2"/>
        <v>0</v>
      </c>
    </row>
    <row r="76" spans="1:7" x14ac:dyDescent="0.25">
      <c r="A76" s="1">
        <v>42080</v>
      </c>
      <c r="B76">
        <v>2325.9</v>
      </c>
      <c r="C76">
        <v>2023.05</v>
      </c>
      <c r="D76">
        <v>0</v>
      </c>
      <c r="E76" s="3">
        <f t="shared" si="3"/>
        <v>3</v>
      </c>
      <c r="F76">
        <f>IFERROR(VLOOKUP(A76,[1]Plan1!$A$1:$C$938,3,0),0)</f>
        <v>0</v>
      </c>
      <c r="G76" s="4">
        <f t="shared" si="2"/>
        <v>0</v>
      </c>
    </row>
    <row r="77" spans="1:7" x14ac:dyDescent="0.25">
      <c r="A77" s="1">
        <v>42081</v>
      </c>
      <c r="B77">
        <v>2556.0100000000002</v>
      </c>
      <c r="C77">
        <v>2303.25</v>
      </c>
      <c r="D77">
        <v>0</v>
      </c>
      <c r="E77" s="3">
        <f t="shared" si="3"/>
        <v>4</v>
      </c>
      <c r="F77">
        <f>IFERROR(VLOOKUP(A77,[1]Plan1!$A$1:$C$938,3,0),0)</f>
        <v>0</v>
      </c>
      <c r="G77" s="4">
        <f t="shared" si="2"/>
        <v>0</v>
      </c>
    </row>
    <row r="78" spans="1:7" x14ac:dyDescent="0.25">
      <c r="A78" s="1">
        <v>42082</v>
      </c>
      <c r="B78">
        <v>3853.63</v>
      </c>
      <c r="C78">
        <v>3581.6</v>
      </c>
      <c r="D78">
        <v>0</v>
      </c>
      <c r="E78" s="3">
        <f t="shared" si="3"/>
        <v>5</v>
      </c>
      <c r="F78">
        <f>IFERROR(VLOOKUP(A78,[1]Plan1!$A$1:$C$938,3,0),0)</f>
        <v>0</v>
      </c>
      <c r="G78" s="4">
        <f t="shared" si="2"/>
        <v>0</v>
      </c>
    </row>
    <row r="79" spans="1:7" x14ac:dyDescent="0.25">
      <c r="A79" s="1">
        <v>42083</v>
      </c>
      <c r="B79">
        <v>9043.75</v>
      </c>
      <c r="C79">
        <v>8258.98</v>
      </c>
      <c r="D79">
        <v>0</v>
      </c>
      <c r="E79" s="3">
        <f t="shared" si="3"/>
        <v>6</v>
      </c>
      <c r="F79">
        <f>IFERROR(VLOOKUP(A79,[1]Plan1!$A$1:$C$938,3,0),0)</f>
        <v>0</v>
      </c>
      <c r="G79" s="4">
        <f t="shared" si="2"/>
        <v>0</v>
      </c>
    </row>
    <row r="80" spans="1:7" x14ac:dyDescent="0.25">
      <c r="A80" s="1">
        <v>42084</v>
      </c>
      <c r="B80">
        <v>14462.53</v>
      </c>
      <c r="C80">
        <v>13878.22</v>
      </c>
      <c r="D80">
        <v>0</v>
      </c>
      <c r="E80" s="3">
        <f t="shared" si="3"/>
        <v>7</v>
      </c>
      <c r="F80">
        <f>IFERROR(VLOOKUP(A80,[1]Plan1!$A$1:$C$938,3,0),0)</f>
        <v>0</v>
      </c>
      <c r="G80" s="4">
        <f t="shared" si="2"/>
        <v>0</v>
      </c>
    </row>
    <row r="81" spans="1:7" x14ac:dyDescent="0.25">
      <c r="A81" s="1">
        <v>42085</v>
      </c>
      <c r="B81">
        <v>4725.6400000000003</v>
      </c>
      <c r="C81">
        <v>4498.6499999999996</v>
      </c>
      <c r="D81">
        <v>0</v>
      </c>
      <c r="E81" s="3">
        <f t="shared" si="3"/>
        <v>1</v>
      </c>
      <c r="F81">
        <f>IFERROR(VLOOKUP(A81,[1]Plan1!$A$1:$C$938,3,0),0)</f>
        <v>0</v>
      </c>
      <c r="G81" s="4">
        <f t="shared" si="2"/>
        <v>0</v>
      </c>
    </row>
    <row r="82" spans="1:7" x14ac:dyDescent="0.25">
      <c r="A82" s="1">
        <v>42086</v>
      </c>
      <c r="B82">
        <v>1712.56</v>
      </c>
      <c r="C82">
        <v>1633.35</v>
      </c>
      <c r="D82">
        <v>0</v>
      </c>
      <c r="E82" s="3">
        <f t="shared" si="3"/>
        <v>2</v>
      </c>
      <c r="F82">
        <f>IFERROR(VLOOKUP(A82,[1]Plan1!$A$1:$C$938,3,0),0)</f>
        <v>0</v>
      </c>
      <c r="G82" s="4">
        <f t="shared" si="2"/>
        <v>0</v>
      </c>
    </row>
    <row r="83" spans="1:7" x14ac:dyDescent="0.25">
      <c r="A83" s="1">
        <v>42087</v>
      </c>
      <c r="B83">
        <v>2187.71</v>
      </c>
      <c r="C83">
        <v>1965.52</v>
      </c>
      <c r="D83">
        <v>0</v>
      </c>
      <c r="E83" s="3">
        <f t="shared" si="3"/>
        <v>3</v>
      </c>
      <c r="F83">
        <f>IFERROR(VLOOKUP(A83,[1]Plan1!$A$1:$C$938,3,0),0)</f>
        <v>0</v>
      </c>
      <c r="G83" s="4">
        <f t="shared" si="2"/>
        <v>0</v>
      </c>
    </row>
    <row r="84" spans="1:7" x14ac:dyDescent="0.25">
      <c r="A84" s="1">
        <v>42088</v>
      </c>
      <c r="B84">
        <v>3023.77</v>
      </c>
      <c r="C84">
        <v>2715.28</v>
      </c>
      <c r="D84">
        <v>0</v>
      </c>
      <c r="E84" s="3">
        <f t="shared" si="3"/>
        <v>4</v>
      </c>
      <c r="F84">
        <f>IFERROR(VLOOKUP(A84,[1]Plan1!$A$1:$C$938,3,0),0)</f>
        <v>0</v>
      </c>
      <c r="G84" s="4">
        <f t="shared" si="2"/>
        <v>0</v>
      </c>
    </row>
    <row r="85" spans="1:7" x14ac:dyDescent="0.25">
      <c r="A85" s="1">
        <v>42089</v>
      </c>
      <c r="B85">
        <v>3761.7</v>
      </c>
      <c r="C85">
        <v>3266.9</v>
      </c>
      <c r="D85">
        <v>0</v>
      </c>
      <c r="E85" s="3">
        <f t="shared" si="3"/>
        <v>5</v>
      </c>
      <c r="F85">
        <f>IFERROR(VLOOKUP(A85,[1]Plan1!$A$1:$C$938,3,0),0)</f>
        <v>0</v>
      </c>
      <c r="G85" s="4">
        <f t="shared" si="2"/>
        <v>0</v>
      </c>
    </row>
    <row r="86" spans="1:7" x14ac:dyDescent="0.25">
      <c r="A86" s="1">
        <v>42090</v>
      </c>
      <c r="B86">
        <v>8872.36</v>
      </c>
      <c r="C86">
        <v>7901.78</v>
      </c>
      <c r="D86">
        <v>0</v>
      </c>
      <c r="E86" s="3">
        <f t="shared" si="3"/>
        <v>6</v>
      </c>
      <c r="F86">
        <f>IFERROR(VLOOKUP(A86,[1]Plan1!$A$1:$C$938,3,0),0)</f>
        <v>0</v>
      </c>
      <c r="G86" s="4">
        <f t="shared" si="2"/>
        <v>0</v>
      </c>
    </row>
    <row r="87" spans="1:7" x14ac:dyDescent="0.25">
      <c r="A87" s="1">
        <v>42091</v>
      </c>
      <c r="B87">
        <v>12757.84</v>
      </c>
      <c r="C87">
        <v>11460.37</v>
      </c>
      <c r="D87">
        <v>0</v>
      </c>
      <c r="E87" s="3">
        <f t="shared" si="3"/>
        <v>7</v>
      </c>
      <c r="F87">
        <f>IFERROR(VLOOKUP(A87,[1]Plan1!$A$1:$C$938,3,0),0)</f>
        <v>0</v>
      </c>
      <c r="G87" s="4">
        <f t="shared" si="2"/>
        <v>0</v>
      </c>
    </row>
    <row r="88" spans="1:7" x14ac:dyDescent="0.25">
      <c r="A88" s="1">
        <v>42092</v>
      </c>
      <c r="B88">
        <v>4137.4399999999996</v>
      </c>
      <c r="C88">
        <v>3735.11</v>
      </c>
      <c r="D88">
        <v>0</v>
      </c>
      <c r="E88" s="3">
        <f t="shared" si="3"/>
        <v>1</v>
      </c>
      <c r="F88">
        <f>IFERROR(VLOOKUP(A88,[1]Plan1!$A$1:$C$938,3,0),0)</f>
        <v>0</v>
      </c>
      <c r="G88" s="4">
        <f t="shared" si="2"/>
        <v>0</v>
      </c>
    </row>
    <row r="89" spans="1:7" x14ac:dyDescent="0.25">
      <c r="A89" s="1">
        <v>42093</v>
      </c>
      <c r="B89">
        <v>2188.9</v>
      </c>
      <c r="C89">
        <v>1883.1</v>
      </c>
      <c r="D89">
        <v>0</v>
      </c>
      <c r="E89" s="3">
        <f t="shared" si="3"/>
        <v>2</v>
      </c>
      <c r="F89">
        <f>IFERROR(VLOOKUP(A89,[1]Plan1!$A$1:$C$938,3,0),0)</f>
        <v>0</v>
      </c>
      <c r="G89" s="4">
        <f t="shared" si="2"/>
        <v>0</v>
      </c>
    </row>
    <row r="90" spans="1:7" x14ac:dyDescent="0.25">
      <c r="A90" s="1">
        <v>42094</v>
      </c>
      <c r="B90">
        <v>4064.5</v>
      </c>
      <c r="C90">
        <v>3779.74</v>
      </c>
      <c r="D90">
        <v>0</v>
      </c>
      <c r="E90" s="3">
        <f t="shared" si="3"/>
        <v>3</v>
      </c>
      <c r="F90">
        <f>IFERROR(VLOOKUP(A90,[1]Plan1!$A$1:$C$938,3,0),0)</f>
        <v>0</v>
      </c>
      <c r="G90" s="4">
        <f t="shared" si="2"/>
        <v>0</v>
      </c>
    </row>
    <row r="91" spans="1:7" x14ac:dyDescent="0.25">
      <c r="A91" s="1">
        <v>42095</v>
      </c>
      <c r="B91">
        <v>6033.83</v>
      </c>
      <c r="C91">
        <v>5172.4399999999996</v>
      </c>
      <c r="D91">
        <v>0</v>
      </c>
      <c r="E91" s="3">
        <f t="shared" si="3"/>
        <v>4</v>
      </c>
      <c r="F91">
        <f>IFERROR(VLOOKUP(A91,[1]Plan1!$A$1:$C$938,3,0),0)</f>
        <v>0</v>
      </c>
      <c r="G91" s="4">
        <f t="shared" si="2"/>
        <v>0</v>
      </c>
    </row>
    <row r="92" spans="1:7" x14ac:dyDescent="0.25">
      <c r="A92" s="1">
        <v>42096</v>
      </c>
      <c r="B92">
        <v>15754.98</v>
      </c>
      <c r="C92">
        <v>13412.96</v>
      </c>
      <c r="D92">
        <v>0</v>
      </c>
      <c r="E92" s="3">
        <f t="shared" si="3"/>
        <v>5</v>
      </c>
      <c r="F92">
        <f>IFERROR(VLOOKUP(A92,[1]Plan1!$A$1:$C$938,3,0),0)</f>
        <v>0</v>
      </c>
      <c r="G92" s="4">
        <f t="shared" si="2"/>
        <v>0</v>
      </c>
    </row>
    <row r="93" spans="1:7" x14ac:dyDescent="0.25">
      <c r="A93" s="1">
        <v>42097</v>
      </c>
      <c r="B93">
        <v>0</v>
      </c>
      <c r="C93">
        <v>0</v>
      </c>
      <c r="D93">
        <v>0</v>
      </c>
      <c r="E93" s="3">
        <f t="shared" si="3"/>
        <v>6</v>
      </c>
      <c r="F93" t="str">
        <f>IFERROR(VLOOKUP(A93,[1]Plan1!$A$1:$C$938,3,0),0)</f>
        <v>Paixão de Cristo</v>
      </c>
      <c r="G93" s="4">
        <f t="shared" si="2"/>
        <v>1</v>
      </c>
    </row>
    <row r="94" spans="1:7" x14ac:dyDescent="0.25">
      <c r="A94" s="1">
        <v>42098</v>
      </c>
      <c r="B94">
        <v>19815.310000000001</v>
      </c>
      <c r="C94">
        <v>16933.73</v>
      </c>
      <c r="D94">
        <v>0</v>
      </c>
      <c r="E94" s="3">
        <f t="shared" si="3"/>
        <v>7</v>
      </c>
      <c r="F94">
        <f>IFERROR(VLOOKUP(A94,[1]Plan1!$A$1:$C$938,3,0),0)</f>
        <v>0</v>
      </c>
      <c r="G94" s="4">
        <f t="shared" si="2"/>
        <v>0</v>
      </c>
    </row>
    <row r="95" spans="1:7" x14ac:dyDescent="0.25">
      <c r="A95" s="1">
        <v>42099</v>
      </c>
      <c r="B95">
        <v>4687.57</v>
      </c>
      <c r="C95">
        <v>3937.06</v>
      </c>
      <c r="D95">
        <v>0</v>
      </c>
      <c r="E95" s="3">
        <f t="shared" si="3"/>
        <v>1</v>
      </c>
      <c r="F95">
        <f>IFERROR(VLOOKUP(A95,[1]Plan1!$A$1:$C$938,3,0),0)</f>
        <v>0</v>
      </c>
      <c r="G95" s="4">
        <f t="shared" si="2"/>
        <v>0</v>
      </c>
    </row>
    <row r="96" spans="1:7" x14ac:dyDescent="0.25">
      <c r="A96" s="1">
        <v>42100</v>
      </c>
      <c r="B96">
        <v>2704.49</v>
      </c>
      <c r="C96">
        <v>2297.17</v>
      </c>
      <c r="D96">
        <v>0</v>
      </c>
      <c r="E96" s="3">
        <f t="shared" si="3"/>
        <v>2</v>
      </c>
      <c r="F96">
        <f>IFERROR(VLOOKUP(A96,[1]Plan1!$A$1:$C$938,3,0),0)</f>
        <v>0</v>
      </c>
      <c r="G96" s="4">
        <f t="shared" si="2"/>
        <v>0</v>
      </c>
    </row>
    <row r="97" spans="1:7" x14ac:dyDescent="0.25">
      <c r="A97" s="1">
        <v>42101</v>
      </c>
      <c r="B97">
        <v>3965.09</v>
      </c>
      <c r="C97">
        <v>3398.33</v>
      </c>
      <c r="D97">
        <v>0</v>
      </c>
      <c r="E97" s="3">
        <f t="shared" si="3"/>
        <v>3</v>
      </c>
      <c r="F97">
        <f>IFERROR(VLOOKUP(A97,[1]Plan1!$A$1:$C$938,3,0),0)</f>
        <v>0</v>
      </c>
      <c r="G97" s="4">
        <f t="shared" si="2"/>
        <v>0</v>
      </c>
    </row>
    <row r="98" spans="1:7" x14ac:dyDescent="0.25">
      <c r="A98" s="1">
        <v>42102</v>
      </c>
      <c r="B98">
        <v>4232.33</v>
      </c>
      <c r="C98">
        <v>3521.08</v>
      </c>
      <c r="D98">
        <v>0</v>
      </c>
      <c r="E98" s="3">
        <f t="shared" si="3"/>
        <v>4</v>
      </c>
      <c r="F98">
        <f>IFERROR(VLOOKUP(A98,[1]Plan1!$A$1:$C$938,3,0),0)</f>
        <v>0</v>
      </c>
      <c r="G98" s="4">
        <f t="shared" si="2"/>
        <v>0</v>
      </c>
    </row>
    <row r="99" spans="1:7" x14ac:dyDescent="0.25">
      <c r="A99" s="1">
        <v>42103</v>
      </c>
      <c r="B99">
        <v>4755.76</v>
      </c>
      <c r="C99">
        <v>4059.02</v>
      </c>
      <c r="D99">
        <v>0</v>
      </c>
      <c r="E99" s="3">
        <f t="shared" si="3"/>
        <v>5</v>
      </c>
      <c r="F99">
        <f>IFERROR(VLOOKUP(A99,[1]Plan1!$A$1:$C$938,3,0),0)</f>
        <v>0</v>
      </c>
      <c r="G99" s="4">
        <f t="shared" si="2"/>
        <v>0</v>
      </c>
    </row>
    <row r="100" spans="1:7" x14ac:dyDescent="0.25">
      <c r="A100" s="1">
        <v>42104</v>
      </c>
      <c r="B100">
        <v>10251.39</v>
      </c>
      <c r="C100">
        <v>8661.11</v>
      </c>
      <c r="D100">
        <v>0</v>
      </c>
      <c r="E100" s="3">
        <f t="shared" si="3"/>
        <v>6</v>
      </c>
      <c r="F100">
        <f>IFERROR(VLOOKUP(A100,[1]Plan1!$A$1:$C$938,3,0),0)</f>
        <v>0</v>
      </c>
      <c r="G100" s="4">
        <f t="shared" si="2"/>
        <v>0</v>
      </c>
    </row>
    <row r="101" spans="1:7" x14ac:dyDescent="0.25">
      <c r="A101" s="1">
        <v>42105</v>
      </c>
      <c r="B101">
        <v>14221.2</v>
      </c>
      <c r="C101">
        <v>12622.85</v>
      </c>
      <c r="D101">
        <v>0</v>
      </c>
      <c r="E101" s="3">
        <f t="shared" si="3"/>
        <v>7</v>
      </c>
      <c r="F101">
        <f>IFERROR(VLOOKUP(A101,[1]Plan1!$A$1:$C$938,3,0),0)</f>
        <v>0</v>
      </c>
      <c r="G101" s="4">
        <f t="shared" si="2"/>
        <v>0</v>
      </c>
    </row>
    <row r="102" spans="1:7" x14ac:dyDescent="0.25">
      <c r="A102" s="1">
        <v>42106</v>
      </c>
      <c r="B102">
        <v>4438.2700000000004</v>
      </c>
      <c r="C102">
        <v>3931.58</v>
      </c>
      <c r="D102">
        <v>0</v>
      </c>
      <c r="E102" s="3">
        <f t="shared" si="3"/>
        <v>1</v>
      </c>
      <c r="F102">
        <f>IFERROR(VLOOKUP(A102,[1]Plan1!$A$1:$C$938,3,0),0)</f>
        <v>0</v>
      </c>
      <c r="G102" s="4">
        <f t="shared" si="2"/>
        <v>0</v>
      </c>
    </row>
    <row r="103" spans="1:7" x14ac:dyDescent="0.25">
      <c r="A103" s="1">
        <v>42107</v>
      </c>
      <c r="B103">
        <v>1528.32</v>
      </c>
      <c r="C103">
        <v>1391.35</v>
      </c>
      <c r="D103">
        <v>0</v>
      </c>
      <c r="E103" s="3">
        <f t="shared" si="3"/>
        <v>2</v>
      </c>
      <c r="F103">
        <f>IFERROR(VLOOKUP(A103,[1]Plan1!$A$1:$C$938,3,0),0)</f>
        <v>0</v>
      </c>
      <c r="G103" s="4">
        <f t="shared" si="2"/>
        <v>0</v>
      </c>
    </row>
    <row r="104" spans="1:7" x14ac:dyDescent="0.25">
      <c r="A104" s="1">
        <v>42108</v>
      </c>
      <c r="B104">
        <v>3983.83</v>
      </c>
      <c r="C104">
        <v>3754.23</v>
      </c>
      <c r="D104">
        <v>0</v>
      </c>
      <c r="E104" s="3">
        <f t="shared" si="3"/>
        <v>3</v>
      </c>
      <c r="F104">
        <f>IFERROR(VLOOKUP(A104,[1]Plan1!$A$1:$C$938,3,0),0)</f>
        <v>0</v>
      </c>
      <c r="G104" s="4">
        <f t="shared" si="2"/>
        <v>0</v>
      </c>
    </row>
    <row r="105" spans="1:7" x14ac:dyDescent="0.25">
      <c r="A105" s="1">
        <v>42109</v>
      </c>
      <c r="B105">
        <v>3720.35</v>
      </c>
      <c r="C105">
        <v>3492.75</v>
      </c>
      <c r="D105">
        <v>0</v>
      </c>
      <c r="E105" s="3">
        <f t="shared" si="3"/>
        <v>4</v>
      </c>
      <c r="F105">
        <f>IFERROR(VLOOKUP(A105,[1]Plan1!$A$1:$C$938,3,0),0)</f>
        <v>0</v>
      </c>
      <c r="G105" s="4">
        <f t="shared" si="2"/>
        <v>0</v>
      </c>
    </row>
    <row r="106" spans="1:7" x14ac:dyDescent="0.25">
      <c r="A106" s="1">
        <v>42110</v>
      </c>
      <c r="B106">
        <v>3805.53</v>
      </c>
      <c r="C106">
        <v>3367.66</v>
      </c>
      <c r="D106">
        <v>0</v>
      </c>
      <c r="E106" s="3">
        <f t="shared" si="3"/>
        <v>5</v>
      </c>
      <c r="F106">
        <f>IFERROR(VLOOKUP(A106,[1]Plan1!$A$1:$C$938,3,0),0)</f>
        <v>0</v>
      </c>
      <c r="G106" s="4">
        <f t="shared" si="2"/>
        <v>0</v>
      </c>
    </row>
    <row r="107" spans="1:7" x14ac:dyDescent="0.25">
      <c r="A107" s="1">
        <v>42111</v>
      </c>
      <c r="B107">
        <v>8669.24</v>
      </c>
      <c r="C107">
        <v>7766.81</v>
      </c>
      <c r="D107">
        <v>0</v>
      </c>
      <c r="E107" s="3">
        <f t="shared" si="3"/>
        <v>6</v>
      </c>
      <c r="F107">
        <f>IFERROR(VLOOKUP(A107,[1]Plan1!$A$1:$C$938,3,0),0)</f>
        <v>0</v>
      </c>
      <c r="G107" s="4">
        <f t="shared" si="2"/>
        <v>0</v>
      </c>
    </row>
    <row r="108" spans="1:7" x14ac:dyDescent="0.25">
      <c r="A108" s="1">
        <v>42112</v>
      </c>
      <c r="B108">
        <v>16894.29</v>
      </c>
      <c r="C108">
        <v>15243.04</v>
      </c>
      <c r="D108">
        <v>0</v>
      </c>
      <c r="E108" s="3">
        <f t="shared" si="3"/>
        <v>7</v>
      </c>
      <c r="F108">
        <f>IFERROR(VLOOKUP(A108,[1]Plan1!$A$1:$C$938,3,0),0)</f>
        <v>0</v>
      </c>
      <c r="G108" s="4">
        <f t="shared" si="2"/>
        <v>0</v>
      </c>
    </row>
    <row r="109" spans="1:7" x14ac:dyDescent="0.25">
      <c r="A109" s="1">
        <v>42113</v>
      </c>
      <c r="B109">
        <v>6371.1</v>
      </c>
      <c r="C109">
        <v>5576.18</v>
      </c>
      <c r="D109">
        <v>0</v>
      </c>
      <c r="E109" s="3">
        <f t="shared" si="3"/>
        <v>1</v>
      </c>
      <c r="F109">
        <f>IFERROR(VLOOKUP(A109,[1]Plan1!$A$1:$C$938,3,0),0)</f>
        <v>0</v>
      </c>
      <c r="G109" s="4">
        <f t="shared" si="2"/>
        <v>0</v>
      </c>
    </row>
    <row r="110" spans="1:7" x14ac:dyDescent="0.25">
      <c r="A110" s="1">
        <v>42114</v>
      </c>
      <c r="B110">
        <v>8941.02</v>
      </c>
      <c r="C110">
        <v>7785.39</v>
      </c>
      <c r="D110">
        <v>0</v>
      </c>
      <c r="E110" s="3">
        <f t="shared" si="3"/>
        <v>2</v>
      </c>
      <c r="F110">
        <f>IFERROR(VLOOKUP(A110,[1]Plan1!$A$1:$C$938,3,0),0)</f>
        <v>0</v>
      </c>
      <c r="G110" s="4">
        <f t="shared" si="2"/>
        <v>0</v>
      </c>
    </row>
    <row r="111" spans="1:7" x14ac:dyDescent="0.25">
      <c r="A111" s="1">
        <v>42115</v>
      </c>
      <c r="B111">
        <v>4895.62</v>
      </c>
      <c r="C111">
        <v>4303.07</v>
      </c>
      <c r="D111">
        <v>0</v>
      </c>
      <c r="E111" s="3">
        <f t="shared" si="3"/>
        <v>3</v>
      </c>
      <c r="F111" t="str">
        <f>IFERROR(VLOOKUP(A111,[1]Plan1!$A$1:$C$938,3,0),0)</f>
        <v>Tiradentes</v>
      </c>
      <c r="G111" s="4">
        <f t="shared" si="2"/>
        <v>1</v>
      </c>
    </row>
    <row r="112" spans="1:7" x14ac:dyDescent="0.25">
      <c r="A112" s="1">
        <v>42116</v>
      </c>
      <c r="B112">
        <v>3872.14</v>
      </c>
      <c r="C112">
        <v>3419.26</v>
      </c>
      <c r="D112">
        <v>0</v>
      </c>
      <c r="E112" s="3">
        <f t="shared" si="3"/>
        <v>4</v>
      </c>
      <c r="F112">
        <f>IFERROR(VLOOKUP(A112,[1]Plan1!$A$1:$C$938,3,0),0)</f>
        <v>0</v>
      </c>
      <c r="G112" s="4">
        <f t="shared" si="2"/>
        <v>0</v>
      </c>
    </row>
    <row r="113" spans="1:7" x14ac:dyDescent="0.25">
      <c r="A113" s="1">
        <v>42117</v>
      </c>
      <c r="B113">
        <v>4372.84</v>
      </c>
      <c r="C113">
        <v>3855.13</v>
      </c>
      <c r="D113">
        <v>0</v>
      </c>
      <c r="E113" s="3">
        <f t="shared" si="3"/>
        <v>5</v>
      </c>
      <c r="F113">
        <f>IFERROR(VLOOKUP(A113,[1]Plan1!$A$1:$C$938,3,0),0)</f>
        <v>0</v>
      </c>
      <c r="G113" s="4">
        <f t="shared" si="2"/>
        <v>0</v>
      </c>
    </row>
    <row r="114" spans="1:7" x14ac:dyDescent="0.25">
      <c r="A114" s="1">
        <v>42118</v>
      </c>
      <c r="B114">
        <v>6751.86</v>
      </c>
      <c r="C114">
        <v>5829.13</v>
      </c>
      <c r="D114">
        <v>0</v>
      </c>
      <c r="E114" s="3">
        <f t="shared" si="3"/>
        <v>6</v>
      </c>
      <c r="F114">
        <f>IFERROR(VLOOKUP(A114,[1]Plan1!$A$1:$C$938,3,0),0)</f>
        <v>0</v>
      </c>
      <c r="G114" s="4">
        <f t="shared" si="2"/>
        <v>0</v>
      </c>
    </row>
    <row r="115" spans="1:7" x14ac:dyDescent="0.25">
      <c r="A115" s="1">
        <v>42119</v>
      </c>
      <c r="B115">
        <v>13604.04</v>
      </c>
      <c r="C115">
        <v>12079.8</v>
      </c>
      <c r="D115">
        <v>0</v>
      </c>
      <c r="E115" s="3">
        <f t="shared" si="3"/>
        <v>7</v>
      </c>
      <c r="F115">
        <f>IFERROR(VLOOKUP(A115,[1]Plan1!$A$1:$C$938,3,0),0)</f>
        <v>0</v>
      </c>
      <c r="G115" s="4">
        <f t="shared" si="2"/>
        <v>0</v>
      </c>
    </row>
    <row r="116" spans="1:7" x14ac:dyDescent="0.25">
      <c r="A116" s="1">
        <v>42120</v>
      </c>
      <c r="B116">
        <v>4023.97</v>
      </c>
      <c r="C116">
        <v>3555.18</v>
      </c>
      <c r="D116">
        <v>0</v>
      </c>
      <c r="E116" s="3">
        <f t="shared" si="3"/>
        <v>1</v>
      </c>
      <c r="F116">
        <f>IFERROR(VLOOKUP(A116,[1]Plan1!$A$1:$C$938,3,0),0)</f>
        <v>0</v>
      </c>
      <c r="G116" s="4">
        <f t="shared" si="2"/>
        <v>0</v>
      </c>
    </row>
    <row r="117" spans="1:7" x14ac:dyDescent="0.25">
      <c r="A117" s="1">
        <v>42121</v>
      </c>
      <c r="B117">
        <v>1832.59</v>
      </c>
      <c r="C117">
        <v>1739.36</v>
      </c>
      <c r="D117">
        <v>0</v>
      </c>
      <c r="E117" s="3">
        <f t="shared" si="3"/>
        <v>2</v>
      </c>
      <c r="F117">
        <f>IFERROR(VLOOKUP(A117,[1]Plan1!$A$1:$C$938,3,0),0)</f>
        <v>0</v>
      </c>
      <c r="G117" s="4">
        <f t="shared" si="2"/>
        <v>0</v>
      </c>
    </row>
    <row r="118" spans="1:7" x14ac:dyDescent="0.25">
      <c r="A118" s="1">
        <v>42122</v>
      </c>
      <c r="B118">
        <v>2916.61</v>
      </c>
      <c r="C118">
        <v>3043.34</v>
      </c>
      <c r="D118">
        <v>0</v>
      </c>
      <c r="E118" s="3">
        <f t="shared" si="3"/>
        <v>3</v>
      </c>
      <c r="F118">
        <f>IFERROR(VLOOKUP(A118,[1]Plan1!$A$1:$C$938,3,0),0)</f>
        <v>0</v>
      </c>
      <c r="G118" s="4">
        <f t="shared" si="2"/>
        <v>0</v>
      </c>
    </row>
    <row r="119" spans="1:7" x14ac:dyDescent="0.25">
      <c r="A119" s="1">
        <v>42123</v>
      </c>
      <c r="B119">
        <v>5023.0600000000004</v>
      </c>
      <c r="C119">
        <v>5052.07</v>
      </c>
      <c r="D119">
        <v>0</v>
      </c>
      <c r="E119" s="3">
        <f t="shared" si="3"/>
        <v>4</v>
      </c>
      <c r="F119">
        <f>IFERROR(VLOOKUP(A119,[1]Plan1!$A$1:$C$938,3,0),0)</f>
        <v>0</v>
      </c>
      <c r="G119" s="4">
        <f t="shared" si="2"/>
        <v>0</v>
      </c>
    </row>
    <row r="120" spans="1:7" x14ac:dyDescent="0.25">
      <c r="A120" s="1">
        <v>42124</v>
      </c>
      <c r="B120">
        <v>8604.81</v>
      </c>
      <c r="C120">
        <v>8099.84</v>
      </c>
      <c r="D120">
        <v>0</v>
      </c>
      <c r="E120" s="3">
        <f t="shared" si="3"/>
        <v>5</v>
      </c>
      <c r="F120">
        <f>IFERROR(VLOOKUP(A120,[1]Plan1!$A$1:$C$938,3,0),0)</f>
        <v>0</v>
      </c>
      <c r="G120" s="4">
        <f t="shared" si="2"/>
        <v>0</v>
      </c>
    </row>
    <row r="121" spans="1:7" x14ac:dyDescent="0.25">
      <c r="A121" s="1">
        <v>42125</v>
      </c>
      <c r="B121">
        <v>7736.93</v>
      </c>
      <c r="C121">
        <v>7514.59</v>
      </c>
      <c r="D121">
        <v>0</v>
      </c>
      <c r="E121" s="3">
        <f t="shared" si="3"/>
        <v>6</v>
      </c>
      <c r="F121" t="str">
        <f>IFERROR(VLOOKUP(A121,[1]Plan1!$A$1:$C$938,3,0),0)</f>
        <v>Dia do Trabalho</v>
      </c>
      <c r="G121" s="4">
        <f t="shared" si="2"/>
        <v>1</v>
      </c>
    </row>
    <row r="122" spans="1:7" x14ac:dyDescent="0.25">
      <c r="A122" s="1">
        <v>42126</v>
      </c>
      <c r="B122">
        <v>12595.49</v>
      </c>
      <c r="C122">
        <v>12200.54</v>
      </c>
      <c r="D122">
        <v>0</v>
      </c>
      <c r="E122" s="3">
        <f t="shared" si="3"/>
        <v>7</v>
      </c>
      <c r="F122">
        <f>IFERROR(VLOOKUP(A122,[1]Plan1!$A$1:$C$938,3,0),0)</f>
        <v>0</v>
      </c>
      <c r="G122" s="4">
        <f t="shared" si="2"/>
        <v>0</v>
      </c>
    </row>
    <row r="123" spans="1:7" x14ac:dyDescent="0.25">
      <c r="A123" s="1">
        <v>42127</v>
      </c>
      <c r="B123">
        <v>5291.39</v>
      </c>
      <c r="C123">
        <v>5476.68</v>
      </c>
      <c r="D123">
        <v>0</v>
      </c>
      <c r="E123" s="3">
        <f t="shared" si="3"/>
        <v>1</v>
      </c>
      <c r="F123">
        <f>IFERROR(VLOOKUP(A123,[1]Plan1!$A$1:$C$938,3,0),0)</f>
        <v>0</v>
      </c>
      <c r="G123" s="4">
        <f t="shared" si="2"/>
        <v>0</v>
      </c>
    </row>
    <row r="124" spans="1:7" x14ac:dyDescent="0.25">
      <c r="A124" s="1">
        <v>42128</v>
      </c>
      <c r="B124">
        <v>2090.73</v>
      </c>
      <c r="C124">
        <v>2292.75</v>
      </c>
      <c r="D124">
        <v>0</v>
      </c>
      <c r="E124" s="3">
        <f t="shared" si="3"/>
        <v>2</v>
      </c>
      <c r="F124">
        <f>IFERROR(VLOOKUP(A124,[1]Plan1!$A$1:$C$938,3,0),0)</f>
        <v>0</v>
      </c>
      <c r="G124" s="4">
        <f t="shared" si="2"/>
        <v>0</v>
      </c>
    </row>
    <row r="125" spans="1:7" x14ac:dyDescent="0.25">
      <c r="A125" s="1">
        <v>42129</v>
      </c>
      <c r="B125">
        <v>2632.74</v>
      </c>
      <c r="C125">
        <v>2217.2600000000002</v>
      </c>
      <c r="D125">
        <v>0</v>
      </c>
      <c r="E125" s="3">
        <f t="shared" si="3"/>
        <v>3</v>
      </c>
      <c r="F125">
        <f>IFERROR(VLOOKUP(A125,[1]Plan1!$A$1:$C$938,3,0),0)</f>
        <v>0</v>
      </c>
      <c r="G125" s="4">
        <f t="shared" si="2"/>
        <v>0</v>
      </c>
    </row>
    <row r="126" spans="1:7" x14ac:dyDescent="0.25">
      <c r="A126" s="1">
        <v>42130</v>
      </c>
      <c r="B126">
        <v>3917</v>
      </c>
      <c r="C126">
        <v>3451.45</v>
      </c>
      <c r="D126">
        <v>0</v>
      </c>
      <c r="E126" s="3">
        <f t="shared" si="3"/>
        <v>4</v>
      </c>
      <c r="F126">
        <f>IFERROR(VLOOKUP(A126,[1]Plan1!$A$1:$C$938,3,0),0)</f>
        <v>0</v>
      </c>
      <c r="G126" s="4">
        <f t="shared" si="2"/>
        <v>0</v>
      </c>
    </row>
    <row r="127" spans="1:7" x14ac:dyDescent="0.25">
      <c r="A127" s="1">
        <v>42131</v>
      </c>
      <c r="B127">
        <v>4065.76</v>
      </c>
      <c r="C127">
        <v>3508.87</v>
      </c>
      <c r="D127">
        <v>0</v>
      </c>
      <c r="E127" s="3">
        <f t="shared" si="3"/>
        <v>5</v>
      </c>
      <c r="F127">
        <f>IFERROR(VLOOKUP(A127,[1]Plan1!$A$1:$C$938,3,0),0)</f>
        <v>0</v>
      </c>
      <c r="G127" s="4">
        <f t="shared" si="2"/>
        <v>0</v>
      </c>
    </row>
    <row r="128" spans="1:7" x14ac:dyDescent="0.25">
      <c r="A128" s="1">
        <v>42132</v>
      </c>
      <c r="B128">
        <v>8547.91</v>
      </c>
      <c r="C128">
        <v>6904.28</v>
      </c>
      <c r="D128">
        <v>0</v>
      </c>
      <c r="E128" s="3">
        <f t="shared" si="3"/>
        <v>6</v>
      </c>
      <c r="F128">
        <f>IFERROR(VLOOKUP(A128,[1]Plan1!$A$1:$C$938,3,0),0)</f>
        <v>0</v>
      </c>
      <c r="G128" s="4">
        <f t="shared" si="2"/>
        <v>0</v>
      </c>
    </row>
    <row r="129" spans="1:7" x14ac:dyDescent="0.25">
      <c r="A129" s="1">
        <v>42133</v>
      </c>
      <c r="B129">
        <v>16286.27</v>
      </c>
      <c r="C129">
        <v>14302.6</v>
      </c>
      <c r="D129">
        <v>0</v>
      </c>
      <c r="E129" s="3">
        <f t="shared" si="3"/>
        <v>7</v>
      </c>
      <c r="F129">
        <f>IFERROR(VLOOKUP(A129,[1]Plan1!$A$1:$C$938,3,0),0)</f>
        <v>0</v>
      </c>
      <c r="G129" s="4">
        <f t="shared" si="2"/>
        <v>0</v>
      </c>
    </row>
    <row r="130" spans="1:7" x14ac:dyDescent="0.25">
      <c r="A130" s="1">
        <v>42134</v>
      </c>
      <c r="B130">
        <v>5433.38</v>
      </c>
      <c r="C130">
        <v>4588.0600000000004</v>
      </c>
      <c r="D130">
        <v>0</v>
      </c>
      <c r="E130" s="3">
        <f t="shared" si="3"/>
        <v>1</v>
      </c>
      <c r="F130">
        <f>IFERROR(VLOOKUP(A130,[1]Plan1!$A$1:$C$938,3,0),0)</f>
        <v>0</v>
      </c>
      <c r="G130" s="4">
        <f t="shared" ref="G130:G193" si="4">IF(F130=0,0,1)</f>
        <v>0</v>
      </c>
    </row>
    <row r="131" spans="1:7" x14ac:dyDescent="0.25">
      <c r="A131" s="1">
        <v>42135</v>
      </c>
      <c r="B131">
        <v>1466.01</v>
      </c>
      <c r="C131">
        <v>1276.6099999999999</v>
      </c>
      <c r="D131">
        <v>0</v>
      </c>
      <c r="E131" s="3">
        <f t="shared" ref="E131:E194" si="5">WEEKDAY(A131)</f>
        <v>2</v>
      </c>
      <c r="F131">
        <f>IFERROR(VLOOKUP(A131,[1]Plan1!$A$1:$C$938,3,0),0)</f>
        <v>0</v>
      </c>
      <c r="G131" s="4">
        <f t="shared" si="4"/>
        <v>0</v>
      </c>
    </row>
    <row r="132" spans="1:7" x14ac:dyDescent="0.25">
      <c r="A132" s="1">
        <v>42136</v>
      </c>
      <c r="B132">
        <v>4182.05</v>
      </c>
      <c r="C132">
        <v>3358.97</v>
      </c>
      <c r="D132">
        <v>0</v>
      </c>
      <c r="E132" s="3">
        <f t="shared" si="5"/>
        <v>3</v>
      </c>
      <c r="F132">
        <f>IFERROR(VLOOKUP(A132,[1]Plan1!$A$1:$C$938,3,0),0)</f>
        <v>0</v>
      </c>
      <c r="G132" s="4">
        <f t="shared" si="4"/>
        <v>0</v>
      </c>
    </row>
    <row r="133" spans="1:7" x14ac:dyDescent="0.25">
      <c r="A133" s="1">
        <v>42137</v>
      </c>
      <c r="B133">
        <v>3621.06</v>
      </c>
      <c r="C133">
        <v>2763.8</v>
      </c>
      <c r="D133">
        <v>0</v>
      </c>
      <c r="E133" s="3">
        <f t="shared" si="5"/>
        <v>4</v>
      </c>
      <c r="F133">
        <f>IFERROR(VLOOKUP(A133,[1]Plan1!$A$1:$C$938,3,0),0)</f>
        <v>0</v>
      </c>
      <c r="G133" s="4">
        <f t="shared" si="4"/>
        <v>0</v>
      </c>
    </row>
    <row r="134" spans="1:7" x14ac:dyDescent="0.25">
      <c r="A134" s="1">
        <v>42138</v>
      </c>
      <c r="B134">
        <v>4074.27</v>
      </c>
      <c r="C134">
        <v>3366.18</v>
      </c>
      <c r="D134">
        <v>0</v>
      </c>
      <c r="E134" s="3">
        <f t="shared" si="5"/>
        <v>5</v>
      </c>
      <c r="F134">
        <f>IFERROR(VLOOKUP(A134,[1]Plan1!$A$1:$C$938,3,0),0)</f>
        <v>0</v>
      </c>
      <c r="G134" s="4">
        <f t="shared" si="4"/>
        <v>0</v>
      </c>
    </row>
    <row r="135" spans="1:7" x14ac:dyDescent="0.25">
      <c r="A135" s="1">
        <v>42139</v>
      </c>
      <c r="B135">
        <v>5997.33</v>
      </c>
      <c r="C135">
        <v>5058.91</v>
      </c>
      <c r="D135">
        <v>0</v>
      </c>
      <c r="E135" s="3">
        <f t="shared" si="5"/>
        <v>6</v>
      </c>
      <c r="F135">
        <f>IFERROR(VLOOKUP(A135,[1]Plan1!$A$1:$C$938,3,0),0)</f>
        <v>0</v>
      </c>
      <c r="G135" s="4">
        <f t="shared" si="4"/>
        <v>0</v>
      </c>
    </row>
    <row r="136" spans="1:7" x14ac:dyDescent="0.25">
      <c r="A136" s="1">
        <v>42140</v>
      </c>
      <c r="B136">
        <v>11801.72</v>
      </c>
      <c r="C136">
        <v>9677.59</v>
      </c>
      <c r="D136">
        <v>0</v>
      </c>
      <c r="E136" s="3">
        <f t="shared" si="5"/>
        <v>7</v>
      </c>
      <c r="F136">
        <f>IFERROR(VLOOKUP(A136,[1]Plan1!$A$1:$C$938,3,0),0)</f>
        <v>0</v>
      </c>
      <c r="G136" s="4">
        <f t="shared" si="4"/>
        <v>0</v>
      </c>
    </row>
    <row r="137" spans="1:7" x14ac:dyDescent="0.25">
      <c r="A137" s="1">
        <v>42141</v>
      </c>
      <c r="B137">
        <v>4157.49</v>
      </c>
      <c r="C137">
        <v>3519.95</v>
      </c>
      <c r="D137">
        <v>0</v>
      </c>
      <c r="E137" s="3">
        <f t="shared" si="5"/>
        <v>1</v>
      </c>
      <c r="F137">
        <f>IFERROR(VLOOKUP(A137,[1]Plan1!$A$1:$C$938,3,0),0)</f>
        <v>0</v>
      </c>
      <c r="G137" s="4">
        <f t="shared" si="4"/>
        <v>0</v>
      </c>
    </row>
    <row r="138" spans="1:7" x14ac:dyDescent="0.25">
      <c r="A138" s="1">
        <v>42142</v>
      </c>
      <c r="B138">
        <v>1233.31</v>
      </c>
      <c r="C138">
        <v>1108.8599999999999</v>
      </c>
      <c r="D138">
        <v>0</v>
      </c>
      <c r="E138" s="3">
        <f t="shared" si="5"/>
        <v>2</v>
      </c>
      <c r="F138">
        <f>IFERROR(VLOOKUP(A138,[1]Plan1!$A$1:$C$938,3,0),0)</f>
        <v>0</v>
      </c>
      <c r="G138" s="4">
        <f t="shared" si="4"/>
        <v>0</v>
      </c>
    </row>
    <row r="139" spans="1:7" x14ac:dyDescent="0.25">
      <c r="A139" s="1">
        <v>42143</v>
      </c>
      <c r="B139">
        <v>2084.2800000000002</v>
      </c>
      <c r="C139">
        <v>1817.04</v>
      </c>
      <c r="D139">
        <v>0</v>
      </c>
      <c r="E139" s="3">
        <f t="shared" si="5"/>
        <v>3</v>
      </c>
      <c r="F139">
        <f>IFERROR(VLOOKUP(A139,[1]Plan1!$A$1:$C$938,3,0),0)</f>
        <v>0</v>
      </c>
      <c r="G139" s="4">
        <f t="shared" si="4"/>
        <v>0</v>
      </c>
    </row>
    <row r="140" spans="1:7" x14ac:dyDescent="0.25">
      <c r="A140" s="1">
        <v>42144</v>
      </c>
      <c r="B140">
        <v>3570.88</v>
      </c>
      <c r="C140">
        <v>3172.5</v>
      </c>
      <c r="D140">
        <v>0</v>
      </c>
      <c r="E140" s="3">
        <f t="shared" si="5"/>
        <v>4</v>
      </c>
      <c r="F140">
        <f>IFERROR(VLOOKUP(A140,[1]Plan1!$A$1:$C$938,3,0),0)</f>
        <v>0</v>
      </c>
      <c r="G140" s="4">
        <f t="shared" si="4"/>
        <v>0</v>
      </c>
    </row>
    <row r="141" spans="1:7" x14ac:dyDescent="0.25">
      <c r="A141" s="1">
        <v>42145</v>
      </c>
      <c r="B141">
        <v>4645.04</v>
      </c>
      <c r="C141">
        <v>3980.53</v>
      </c>
      <c r="D141">
        <v>0</v>
      </c>
      <c r="E141" s="3">
        <f t="shared" si="5"/>
        <v>5</v>
      </c>
      <c r="F141">
        <f>IFERROR(VLOOKUP(A141,[1]Plan1!$A$1:$C$938,3,0),0)</f>
        <v>0</v>
      </c>
      <c r="G141" s="4">
        <f t="shared" si="4"/>
        <v>0</v>
      </c>
    </row>
    <row r="142" spans="1:7" x14ac:dyDescent="0.25">
      <c r="A142" s="1">
        <v>42146</v>
      </c>
      <c r="B142">
        <v>6023.01</v>
      </c>
      <c r="C142">
        <v>5391.15</v>
      </c>
      <c r="D142">
        <v>0</v>
      </c>
      <c r="E142" s="3">
        <f t="shared" si="5"/>
        <v>6</v>
      </c>
      <c r="F142">
        <f>IFERROR(VLOOKUP(A142,[1]Plan1!$A$1:$C$938,3,0),0)</f>
        <v>0</v>
      </c>
      <c r="G142" s="4">
        <f t="shared" si="4"/>
        <v>0</v>
      </c>
    </row>
    <row r="143" spans="1:7" x14ac:dyDescent="0.25">
      <c r="A143" s="1">
        <v>42147</v>
      </c>
      <c r="B143">
        <v>13045.67</v>
      </c>
      <c r="C143">
        <v>11535.2</v>
      </c>
      <c r="D143">
        <v>0</v>
      </c>
      <c r="E143" s="3">
        <f t="shared" si="5"/>
        <v>7</v>
      </c>
      <c r="F143">
        <f>IFERROR(VLOOKUP(A143,[1]Plan1!$A$1:$C$938,3,0),0)</f>
        <v>0</v>
      </c>
      <c r="G143" s="4">
        <f t="shared" si="4"/>
        <v>0</v>
      </c>
    </row>
    <row r="144" spans="1:7" x14ac:dyDescent="0.25">
      <c r="A144" s="1">
        <v>42148</v>
      </c>
      <c r="B144">
        <v>3979.25</v>
      </c>
      <c r="C144">
        <v>3546.08</v>
      </c>
      <c r="D144">
        <v>0</v>
      </c>
      <c r="E144" s="3">
        <f t="shared" si="5"/>
        <v>1</v>
      </c>
      <c r="F144">
        <f>IFERROR(VLOOKUP(A144,[1]Plan1!$A$1:$C$938,3,0),0)</f>
        <v>0</v>
      </c>
      <c r="G144" s="4">
        <f t="shared" si="4"/>
        <v>0</v>
      </c>
    </row>
    <row r="145" spans="1:7" x14ac:dyDescent="0.25">
      <c r="A145" s="1">
        <v>42149</v>
      </c>
      <c r="B145">
        <v>1714.45</v>
      </c>
      <c r="C145">
        <v>1521.38</v>
      </c>
      <c r="D145">
        <v>0</v>
      </c>
      <c r="E145" s="3">
        <f t="shared" si="5"/>
        <v>2</v>
      </c>
      <c r="F145">
        <f>IFERROR(VLOOKUP(A145,[1]Plan1!$A$1:$C$938,3,0),0)</f>
        <v>0</v>
      </c>
      <c r="G145" s="4">
        <f t="shared" si="4"/>
        <v>0</v>
      </c>
    </row>
    <row r="146" spans="1:7" x14ac:dyDescent="0.25">
      <c r="A146" s="1">
        <v>42150</v>
      </c>
      <c r="B146">
        <v>1975.99</v>
      </c>
      <c r="C146">
        <v>1788.84</v>
      </c>
      <c r="D146">
        <v>0</v>
      </c>
      <c r="E146" s="3">
        <f t="shared" si="5"/>
        <v>3</v>
      </c>
      <c r="F146">
        <f>IFERROR(VLOOKUP(A146,[1]Plan1!$A$1:$C$938,3,0),0)</f>
        <v>0</v>
      </c>
      <c r="G146" s="4">
        <f t="shared" si="4"/>
        <v>0</v>
      </c>
    </row>
    <row r="147" spans="1:7" x14ac:dyDescent="0.25">
      <c r="A147" s="1">
        <v>42151</v>
      </c>
      <c r="B147">
        <v>3115.51</v>
      </c>
      <c r="C147">
        <v>2890.69</v>
      </c>
      <c r="D147">
        <v>0</v>
      </c>
      <c r="E147" s="3">
        <f t="shared" si="5"/>
        <v>4</v>
      </c>
      <c r="F147">
        <f>IFERROR(VLOOKUP(A147,[1]Plan1!$A$1:$C$938,3,0),0)</f>
        <v>0</v>
      </c>
      <c r="G147" s="4">
        <f t="shared" si="4"/>
        <v>0</v>
      </c>
    </row>
    <row r="148" spans="1:7" x14ac:dyDescent="0.25">
      <c r="A148" s="1">
        <v>42152</v>
      </c>
      <c r="B148">
        <v>2861.93</v>
      </c>
      <c r="C148">
        <v>2573.87</v>
      </c>
      <c r="D148">
        <v>0</v>
      </c>
      <c r="E148" s="3">
        <f t="shared" si="5"/>
        <v>5</v>
      </c>
      <c r="F148">
        <f>IFERROR(VLOOKUP(A148,[1]Plan1!$A$1:$C$938,3,0),0)</f>
        <v>0</v>
      </c>
      <c r="G148" s="4">
        <f t="shared" si="4"/>
        <v>0</v>
      </c>
    </row>
    <row r="149" spans="1:7" x14ac:dyDescent="0.25">
      <c r="A149" s="1">
        <v>42153</v>
      </c>
      <c r="B149">
        <v>6572.01</v>
      </c>
      <c r="C149">
        <v>5884.26</v>
      </c>
      <c r="D149">
        <v>0</v>
      </c>
      <c r="E149" s="3">
        <f t="shared" si="5"/>
        <v>6</v>
      </c>
      <c r="F149">
        <f>IFERROR(VLOOKUP(A149,[1]Plan1!$A$1:$C$938,3,0),0)</f>
        <v>0</v>
      </c>
      <c r="G149" s="4">
        <f t="shared" si="4"/>
        <v>0</v>
      </c>
    </row>
    <row r="150" spans="1:7" x14ac:dyDescent="0.25">
      <c r="A150" s="1">
        <v>42154</v>
      </c>
      <c r="B150">
        <v>10609.77</v>
      </c>
      <c r="C150">
        <v>9425.26</v>
      </c>
      <c r="D150">
        <v>0</v>
      </c>
      <c r="E150" s="3">
        <f t="shared" si="5"/>
        <v>7</v>
      </c>
      <c r="F150">
        <f>IFERROR(VLOOKUP(A150,[1]Plan1!$A$1:$C$938,3,0),0)</f>
        <v>0</v>
      </c>
      <c r="G150" s="4">
        <f t="shared" si="4"/>
        <v>0</v>
      </c>
    </row>
    <row r="151" spans="1:7" x14ac:dyDescent="0.25">
      <c r="A151" s="1">
        <v>42155</v>
      </c>
      <c r="B151">
        <v>3516.43</v>
      </c>
      <c r="C151">
        <v>3156.25</v>
      </c>
      <c r="D151">
        <v>0</v>
      </c>
      <c r="E151" s="3">
        <f t="shared" si="5"/>
        <v>1</v>
      </c>
      <c r="F151">
        <f>IFERROR(VLOOKUP(A151,[1]Plan1!$A$1:$C$938,3,0),0)</f>
        <v>0</v>
      </c>
      <c r="G151" s="4">
        <f t="shared" si="4"/>
        <v>0</v>
      </c>
    </row>
    <row r="152" spans="1:7" x14ac:dyDescent="0.25">
      <c r="A152" s="1">
        <v>42156</v>
      </c>
      <c r="B152">
        <v>1770</v>
      </c>
      <c r="C152">
        <v>1594.25</v>
      </c>
      <c r="D152">
        <v>0</v>
      </c>
      <c r="E152" s="3">
        <f t="shared" si="5"/>
        <v>2</v>
      </c>
      <c r="F152">
        <f>IFERROR(VLOOKUP(A152,[1]Plan1!$A$1:$C$938,3,0),0)</f>
        <v>0</v>
      </c>
      <c r="G152" s="4">
        <f t="shared" si="4"/>
        <v>0</v>
      </c>
    </row>
    <row r="153" spans="1:7" x14ac:dyDescent="0.25">
      <c r="A153" s="1">
        <v>42157</v>
      </c>
      <c r="B153">
        <v>2833.43</v>
      </c>
      <c r="C153">
        <v>2944.03</v>
      </c>
      <c r="D153">
        <v>0</v>
      </c>
      <c r="E153" s="3">
        <f t="shared" si="5"/>
        <v>3</v>
      </c>
      <c r="F153">
        <f>IFERROR(VLOOKUP(A153,[1]Plan1!$A$1:$C$938,3,0),0)</f>
        <v>0</v>
      </c>
      <c r="G153" s="4">
        <f t="shared" si="4"/>
        <v>0</v>
      </c>
    </row>
    <row r="154" spans="1:7" x14ac:dyDescent="0.25">
      <c r="A154" s="1">
        <v>42158</v>
      </c>
      <c r="B154">
        <v>7471.82</v>
      </c>
      <c r="C154">
        <v>7281.98</v>
      </c>
      <c r="D154">
        <v>0</v>
      </c>
      <c r="E154" s="3">
        <f t="shared" si="5"/>
        <v>4</v>
      </c>
      <c r="F154">
        <f>IFERROR(VLOOKUP(A154,[1]Plan1!$A$1:$C$938,3,0),0)</f>
        <v>0</v>
      </c>
      <c r="G154" s="4">
        <f t="shared" si="4"/>
        <v>0</v>
      </c>
    </row>
    <row r="155" spans="1:7" x14ac:dyDescent="0.25">
      <c r="A155" s="1">
        <v>42159</v>
      </c>
      <c r="B155">
        <v>5251.3</v>
      </c>
      <c r="C155">
        <v>5051.84</v>
      </c>
      <c r="D155">
        <v>0</v>
      </c>
      <c r="E155" s="3">
        <f t="shared" si="5"/>
        <v>5</v>
      </c>
      <c r="F155" t="str">
        <f>IFERROR(VLOOKUP(A155,[1]Plan1!$A$1:$C$938,3,0),0)</f>
        <v>Corpus Christi</v>
      </c>
      <c r="G155" s="4">
        <f t="shared" si="4"/>
        <v>1</v>
      </c>
    </row>
    <row r="156" spans="1:7" x14ac:dyDescent="0.25">
      <c r="A156" s="1">
        <v>42160</v>
      </c>
      <c r="B156">
        <v>12701.82</v>
      </c>
      <c r="C156">
        <v>12336.14</v>
      </c>
      <c r="D156">
        <v>0</v>
      </c>
      <c r="E156" s="3">
        <f t="shared" si="5"/>
        <v>6</v>
      </c>
      <c r="F156">
        <f>IFERROR(VLOOKUP(A156,[1]Plan1!$A$1:$C$938,3,0),0)</f>
        <v>0</v>
      </c>
      <c r="G156" s="4">
        <f t="shared" si="4"/>
        <v>0</v>
      </c>
    </row>
    <row r="157" spans="1:7" x14ac:dyDescent="0.25">
      <c r="A157" s="1">
        <v>42161</v>
      </c>
      <c r="B157">
        <v>14317.6</v>
      </c>
      <c r="C157">
        <v>13498.82</v>
      </c>
      <c r="D157">
        <v>0</v>
      </c>
      <c r="E157" s="3">
        <f t="shared" si="5"/>
        <v>7</v>
      </c>
      <c r="F157">
        <f>IFERROR(VLOOKUP(A157,[1]Plan1!$A$1:$C$938,3,0),0)</f>
        <v>0</v>
      </c>
      <c r="G157" s="4">
        <f t="shared" si="4"/>
        <v>0</v>
      </c>
    </row>
    <row r="158" spans="1:7" x14ac:dyDescent="0.25">
      <c r="A158" s="1">
        <v>42162</v>
      </c>
      <c r="B158">
        <v>3812.28</v>
      </c>
      <c r="C158">
        <v>3772.86</v>
      </c>
      <c r="D158">
        <v>0</v>
      </c>
      <c r="E158" s="3">
        <f t="shared" si="5"/>
        <v>1</v>
      </c>
      <c r="F158">
        <f>IFERROR(VLOOKUP(A158,[1]Plan1!$A$1:$C$938,3,0),0)</f>
        <v>0</v>
      </c>
      <c r="G158" s="4">
        <f t="shared" si="4"/>
        <v>0</v>
      </c>
    </row>
    <row r="159" spans="1:7" x14ac:dyDescent="0.25">
      <c r="A159" s="1">
        <v>42163</v>
      </c>
      <c r="B159">
        <v>1567.29</v>
      </c>
      <c r="C159">
        <v>1558.12</v>
      </c>
      <c r="D159">
        <v>0</v>
      </c>
      <c r="E159" s="3">
        <f t="shared" si="5"/>
        <v>2</v>
      </c>
      <c r="F159">
        <f>IFERROR(VLOOKUP(A159,[1]Plan1!$A$1:$C$938,3,0),0)</f>
        <v>0</v>
      </c>
      <c r="G159" s="4">
        <f t="shared" si="4"/>
        <v>0</v>
      </c>
    </row>
    <row r="160" spans="1:7" x14ac:dyDescent="0.25">
      <c r="A160" s="1">
        <v>42164</v>
      </c>
      <c r="B160">
        <v>1851.62</v>
      </c>
      <c r="C160">
        <v>1693.9</v>
      </c>
      <c r="D160">
        <v>0</v>
      </c>
      <c r="E160" s="3">
        <f t="shared" si="5"/>
        <v>3</v>
      </c>
      <c r="F160">
        <f>IFERROR(VLOOKUP(A160,[1]Plan1!$A$1:$C$938,3,0),0)</f>
        <v>0</v>
      </c>
      <c r="G160" s="4">
        <f t="shared" si="4"/>
        <v>0</v>
      </c>
    </row>
    <row r="161" spans="1:7" x14ac:dyDescent="0.25">
      <c r="A161" s="1">
        <v>42165</v>
      </c>
      <c r="B161">
        <v>4277.78</v>
      </c>
      <c r="C161">
        <v>3671.68</v>
      </c>
      <c r="D161">
        <v>0</v>
      </c>
      <c r="E161" s="3">
        <f t="shared" si="5"/>
        <v>4</v>
      </c>
      <c r="F161">
        <f>IFERROR(VLOOKUP(A161,[1]Plan1!$A$1:$C$938,3,0),0)</f>
        <v>0</v>
      </c>
      <c r="G161" s="4">
        <f t="shared" si="4"/>
        <v>0</v>
      </c>
    </row>
    <row r="162" spans="1:7" x14ac:dyDescent="0.25">
      <c r="A162" s="1">
        <v>42166</v>
      </c>
      <c r="B162">
        <v>4448.57</v>
      </c>
      <c r="C162">
        <v>4170.8100000000004</v>
      </c>
      <c r="D162">
        <v>0</v>
      </c>
      <c r="E162" s="3">
        <f t="shared" si="5"/>
        <v>5</v>
      </c>
      <c r="F162">
        <f>IFERROR(VLOOKUP(A162,[1]Plan1!$A$1:$C$938,3,0),0)</f>
        <v>0</v>
      </c>
      <c r="G162" s="4">
        <f t="shared" si="4"/>
        <v>0</v>
      </c>
    </row>
    <row r="163" spans="1:7" x14ac:dyDescent="0.25">
      <c r="A163" s="1">
        <v>42167</v>
      </c>
      <c r="B163">
        <v>5337.52</v>
      </c>
      <c r="C163">
        <v>4841.6000000000004</v>
      </c>
      <c r="D163">
        <v>0</v>
      </c>
      <c r="E163" s="3">
        <f t="shared" si="5"/>
        <v>6</v>
      </c>
      <c r="F163">
        <f>IFERROR(VLOOKUP(A163,[1]Plan1!$A$1:$C$938,3,0),0)</f>
        <v>0</v>
      </c>
      <c r="G163" s="4">
        <f t="shared" si="4"/>
        <v>0</v>
      </c>
    </row>
    <row r="164" spans="1:7" x14ac:dyDescent="0.25">
      <c r="A164" s="1">
        <v>42168</v>
      </c>
      <c r="B164">
        <v>12244.97</v>
      </c>
      <c r="C164">
        <v>11331.56</v>
      </c>
      <c r="D164">
        <v>0</v>
      </c>
      <c r="E164" s="3">
        <f t="shared" si="5"/>
        <v>7</v>
      </c>
      <c r="F164">
        <f>IFERROR(VLOOKUP(A164,[1]Plan1!$A$1:$C$938,3,0),0)</f>
        <v>0</v>
      </c>
      <c r="G164" s="4">
        <f t="shared" si="4"/>
        <v>0</v>
      </c>
    </row>
    <row r="165" spans="1:7" x14ac:dyDescent="0.25">
      <c r="A165" s="1">
        <v>42169</v>
      </c>
      <c r="B165">
        <v>3425.47</v>
      </c>
      <c r="C165">
        <v>3155.5</v>
      </c>
      <c r="D165">
        <v>0</v>
      </c>
      <c r="E165" s="3">
        <f t="shared" si="5"/>
        <v>1</v>
      </c>
      <c r="F165">
        <f>IFERROR(VLOOKUP(A165,[1]Plan1!$A$1:$C$938,3,0),0)</f>
        <v>0</v>
      </c>
      <c r="G165" s="4">
        <f t="shared" si="4"/>
        <v>0</v>
      </c>
    </row>
    <row r="166" spans="1:7" x14ac:dyDescent="0.25">
      <c r="A166" s="1">
        <v>42170</v>
      </c>
      <c r="B166">
        <v>1573.79</v>
      </c>
      <c r="C166">
        <v>1424.21</v>
      </c>
      <c r="D166">
        <v>0</v>
      </c>
      <c r="E166" s="3">
        <f t="shared" si="5"/>
        <v>2</v>
      </c>
      <c r="F166">
        <f>IFERROR(VLOOKUP(A166,[1]Plan1!$A$1:$C$938,3,0),0)</f>
        <v>0</v>
      </c>
      <c r="G166" s="4">
        <f t="shared" si="4"/>
        <v>0</v>
      </c>
    </row>
    <row r="167" spans="1:7" x14ac:dyDescent="0.25">
      <c r="A167" s="1">
        <v>42171</v>
      </c>
      <c r="B167">
        <v>1747.37</v>
      </c>
      <c r="C167">
        <v>1630.08</v>
      </c>
      <c r="D167">
        <v>0</v>
      </c>
      <c r="E167" s="3">
        <f t="shared" si="5"/>
        <v>3</v>
      </c>
      <c r="F167">
        <f>IFERROR(VLOOKUP(A167,[1]Plan1!$A$1:$C$938,3,0),0)</f>
        <v>0</v>
      </c>
      <c r="G167" s="4">
        <f t="shared" si="4"/>
        <v>0</v>
      </c>
    </row>
    <row r="168" spans="1:7" x14ac:dyDescent="0.25">
      <c r="A168" s="1">
        <v>42172</v>
      </c>
      <c r="B168">
        <v>3058.82</v>
      </c>
      <c r="C168">
        <v>2873.27</v>
      </c>
      <c r="D168">
        <v>0</v>
      </c>
      <c r="E168" s="3">
        <f t="shared" si="5"/>
        <v>4</v>
      </c>
      <c r="F168">
        <f>IFERROR(VLOOKUP(A168,[1]Plan1!$A$1:$C$938,3,0),0)</f>
        <v>0</v>
      </c>
      <c r="G168" s="4">
        <f t="shared" si="4"/>
        <v>0</v>
      </c>
    </row>
    <row r="169" spans="1:7" x14ac:dyDescent="0.25">
      <c r="A169" s="1">
        <v>42173</v>
      </c>
      <c r="B169">
        <v>3470.97</v>
      </c>
      <c r="C169">
        <v>3158.58</v>
      </c>
      <c r="D169">
        <v>0</v>
      </c>
      <c r="E169" s="3">
        <f t="shared" si="5"/>
        <v>5</v>
      </c>
      <c r="F169">
        <f>IFERROR(VLOOKUP(A169,[1]Plan1!$A$1:$C$938,3,0),0)</f>
        <v>0</v>
      </c>
      <c r="G169" s="4">
        <f t="shared" si="4"/>
        <v>0</v>
      </c>
    </row>
    <row r="170" spans="1:7" x14ac:dyDescent="0.25">
      <c r="A170" s="1">
        <v>42174</v>
      </c>
      <c r="B170">
        <v>5920.7</v>
      </c>
      <c r="C170">
        <v>5570.42</v>
      </c>
      <c r="D170">
        <v>0</v>
      </c>
      <c r="E170" s="3">
        <f t="shared" si="5"/>
        <v>6</v>
      </c>
      <c r="F170">
        <f>IFERROR(VLOOKUP(A170,[1]Plan1!$A$1:$C$938,3,0),0)</f>
        <v>0</v>
      </c>
      <c r="G170" s="4">
        <f t="shared" si="4"/>
        <v>0</v>
      </c>
    </row>
    <row r="171" spans="1:7" x14ac:dyDescent="0.25">
      <c r="A171" s="1">
        <v>42175</v>
      </c>
      <c r="B171">
        <v>11741.74</v>
      </c>
      <c r="C171">
        <v>10978.24</v>
      </c>
      <c r="D171">
        <v>0</v>
      </c>
      <c r="E171" s="3">
        <f t="shared" si="5"/>
        <v>7</v>
      </c>
      <c r="F171">
        <f>IFERROR(VLOOKUP(A171,[1]Plan1!$A$1:$C$938,3,0),0)</f>
        <v>0</v>
      </c>
      <c r="G171" s="4">
        <f t="shared" si="4"/>
        <v>0</v>
      </c>
    </row>
    <row r="172" spans="1:7" x14ac:dyDescent="0.25">
      <c r="A172" s="1">
        <v>42176</v>
      </c>
      <c r="B172">
        <v>3776.39</v>
      </c>
      <c r="C172">
        <v>3489.65</v>
      </c>
      <c r="D172">
        <v>0</v>
      </c>
      <c r="E172" s="3">
        <f t="shared" si="5"/>
        <v>1</v>
      </c>
      <c r="F172">
        <f>IFERROR(VLOOKUP(A172,[1]Plan1!$A$1:$C$938,3,0),0)</f>
        <v>0</v>
      </c>
      <c r="G172" s="4">
        <f t="shared" si="4"/>
        <v>0</v>
      </c>
    </row>
    <row r="173" spans="1:7" x14ac:dyDescent="0.25">
      <c r="A173" s="1">
        <v>42177</v>
      </c>
      <c r="B173">
        <v>1598.16</v>
      </c>
      <c r="C173">
        <v>1473.28</v>
      </c>
      <c r="D173">
        <v>0</v>
      </c>
      <c r="E173" s="3">
        <f t="shared" si="5"/>
        <v>2</v>
      </c>
      <c r="F173">
        <f>IFERROR(VLOOKUP(A173,[1]Plan1!$A$1:$C$938,3,0),0)</f>
        <v>0</v>
      </c>
      <c r="G173" s="4">
        <f t="shared" si="4"/>
        <v>0</v>
      </c>
    </row>
    <row r="174" spans="1:7" x14ac:dyDescent="0.25">
      <c r="A174" s="1">
        <v>42178</v>
      </c>
      <c r="B174">
        <v>1466.48</v>
      </c>
      <c r="C174">
        <v>1448.55</v>
      </c>
      <c r="D174">
        <v>0</v>
      </c>
      <c r="E174" s="3">
        <f t="shared" si="5"/>
        <v>3</v>
      </c>
      <c r="F174">
        <f>IFERROR(VLOOKUP(A174,[1]Plan1!$A$1:$C$938,3,0),0)</f>
        <v>0</v>
      </c>
      <c r="G174" s="4">
        <f t="shared" si="4"/>
        <v>0</v>
      </c>
    </row>
    <row r="175" spans="1:7" x14ac:dyDescent="0.25">
      <c r="A175" s="1">
        <v>42179</v>
      </c>
      <c r="B175">
        <v>2671.75</v>
      </c>
      <c r="C175">
        <v>2518.85</v>
      </c>
      <c r="D175">
        <v>0</v>
      </c>
      <c r="E175" s="3">
        <f t="shared" si="5"/>
        <v>4</v>
      </c>
      <c r="F175">
        <f>IFERROR(VLOOKUP(A175,[1]Plan1!$A$1:$C$938,3,0),0)</f>
        <v>0</v>
      </c>
      <c r="G175" s="4">
        <f t="shared" si="4"/>
        <v>0</v>
      </c>
    </row>
    <row r="176" spans="1:7" x14ac:dyDescent="0.25">
      <c r="A176" s="1">
        <v>42180</v>
      </c>
      <c r="B176">
        <v>2731.44</v>
      </c>
      <c r="C176">
        <v>2499.25</v>
      </c>
      <c r="D176">
        <v>0</v>
      </c>
      <c r="E176" s="3">
        <f t="shared" si="5"/>
        <v>5</v>
      </c>
      <c r="F176">
        <f>IFERROR(VLOOKUP(A176,[1]Plan1!$A$1:$C$938,3,0),0)</f>
        <v>0</v>
      </c>
      <c r="G176" s="4">
        <f t="shared" si="4"/>
        <v>0</v>
      </c>
    </row>
    <row r="177" spans="1:7" x14ac:dyDescent="0.25">
      <c r="A177" s="1">
        <v>42181</v>
      </c>
      <c r="B177">
        <v>6612.44</v>
      </c>
      <c r="C177">
        <v>5966.24</v>
      </c>
      <c r="D177">
        <v>0</v>
      </c>
      <c r="E177" s="3">
        <f t="shared" si="5"/>
        <v>6</v>
      </c>
      <c r="F177">
        <f>IFERROR(VLOOKUP(A177,[1]Plan1!$A$1:$C$938,3,0),0)</f>
        <v>0</v>
      </c>
      <c r="G177" s="4">
        <f t="shared" si="4"/>
        <v>0</v>
      </c>
    </row>
    <row r="178" spans="1:7" x14ac:dyDescent="0.25">
      <c r="A178" s="1">
        <v>42182</v>
      </c>
      <c r="B178">
        <v>11049.62</v>
      </c>
      <c r="C178">
        <v>10398.780000000001</v>
      </c>
      <c r="D178">
        <v>0</v>
      </c>
      <c r="E178" s="3">
        <f t="shared" si="5"/>
        <v>7</v>
      </c>
      <c r="F178">
        <f>IFERROR(VLOOKUP(A178,[1]Plan1!$A$1:$C$938,3,0),0)</f>
        <v>0</v>
      </c>
      <c r="G178" s="4">
        <f t="shared" si="4"/>
        <v>0</v>
      </c>
    </row>
    <row r="179" spans="1:7" x14ac:dyDescent="0.25">
      <c r="A179" s="1">
        <v>42183</v>
      </c>
      <c r="B179">
        <v>3710.85</v>
      </c>
      <c r="C179">
        <v>3480.89</v>
      </c>
      <c r="D179">
        <v>0</v>
      </c>
      <c r="E179" s="3">
        <f t="shared" si="5"/>
        <v>1</v>
      </c>
      <c r="F179">
        <f>IFERROR(VLOOKUP(A179,[1]Plan1!$A$1:$C$938,3,0),0)</f>
        <v>0</v>
      </c>
      <c r="G179" s="4">
        <f t="shared" si="4"/>
        <v>0</v>
      </c>
    </row>
    <row r="180" spans="1:7" x14ac:dyDescent="0.25">
      <c r="A180" s="1">
        <v>42184</v>
      </c>
      <c r="B180">
        <v>1542.75</v>
      </c>
      <c r="C180">
        <v>1493.81</v>
      </c>
      <c r="D180">
        <v>0</v>
      </c>
      <c r="E180" s="3">
        <f t="shared" si="5"/>
        <v>2</v>
      </c>
      <c r="F180">
        <f>IFERROR(VLOOKUP(A180,[1]Plan1!$A$1:$C$938,3,0),0)</f>
        <v>0</v>
      </c>
      <c r="G180" s="4">
        <f t="shared" si="4"/>
        <v>0</v>
      </c>
    </row>
    <row r="181" spans="1:7" x14ac:dyDescent="0.25">
      <c r="A181" s="1">
        <v>42185</v>
      </c>
      <c r="B181">
        <v>2831.09</v>
      </c>
      <c r="C181">
        <v>2825.17</v>
      </c>
      <c r="D181">
        <v>0</v>
      </c>
      <c r="E181" s="3">
        <f t="shared" si="5"/>
        <v>3</v>
      </c>
      <c r="F181">
        <f>IFERROR(VLOOKUP(A181,[1]Plan1!$A$1:$C$938,3,0),0)</f>
        <v>0</v>
      </c>
      <c r="G181" s="4">
        <f t="shared" si="4"/>
        <v>0</v>
      </c>
    </row>
    <row r="182" spans="1:7" x14ac:dyDescent="0.25">
      <c r="A182" s="1">
        <v>42186</v>
      </c>
      <c r="B182">
        <v>3608.15</v>
      </c>
      <c r="C182">
        <v>3551.47</v>
      </c>
      <c r="D182">
        <v>0</v>
      </c>
      <c r="E182" s="3">
        <f t="shared" si="5"/>
        <v>4</v>
      </c>
      <c r="F182">
        <f>IFERROR(VLOOKUP(A182,[1]Plan1!$A$1:$C$938,3,0),0)</f>
        <v>0</v>
      </c>
      <c r="G182" s="4">
        <f t="shared" si="4"/>
        <v>0</v>
      </c>
    </row>
    <row r="183" spans="1:7" x14ac:dyDescent="0.25">
      <c r="A183" s="1">
        <v>42187</v>
      </c>
      <c r="B183">
        <v>3685.38</v>
      </c>
      <c r="C183">
        <v>3699.11</v>
      </c>
      <c r="D183">
        <v>0</v>
      </c>
      <c r="E183" s="3">
        <f t="shared" si="5"/>
        <v>5</v>
      </c>
      <c r="F183">
        <f>IFERROR(VLOOKUP(A183,[1]Plan1!$A$1:$C$938,3,0),0)</f>
        <v>0</v>
      </c>
      <c r="G183" s="4">
        <f t="shared" si="4"/>
        <v>0</v>
      </c>
    </row>
    <row r="184" spans="1:7" x14ac:dyDescent="0.25">
      <c r="A184" s="1">
        <v>42188</v>
      </c>
      <c r="B184">
        <v>9336.26</v>
      </c>
      <c r="C184">
        <v>9122.24</v>
      </c>
      <c r="D184">
        <v>0</v>
      </c>
      <c r="E184" s="3">
        <f t="shared" si="5"/>
        <v>6</v>
      </c>
      <c r="F184">
        <f>IFERROR(VLOOKUP(A184,[1]Plan1!$A$1:$C$938,3,0),0)</f>
        <v>0</v>
      </c>
      <c r="G184" s="4">
        <f t="shared" si="4"/>
        <v>0</v>
      </c>
    </row>
    <row r="185" spans="1:7" x14ac:dyDescent="0.25">
      <c r="A185" s="1">
        <v>42189</v>
      </c>
      <c r="B185">
        <v>13053.58</v>
      </c>
      <c r="C185">
        <v>12768.53</v>
      </c>
      <c r="D185">
        <v>0</v>
      </c>
      <c r="E185" s="3">
        <f t="shared" si="5"/>
        <v>7</v>
      </c>
      <c r="F185">
        <f>IFERROR(VLOOKUP(A185,[1]Plan1!$A$1:$C$938,3,0),0)</f>
        <v>0</v>
      </c>
      <c r="G185" s="4">
        <f t="shared" si="4"/>
        <v>0</v>
      </c>
    </row>
    <row r="186" spans="1:7" x14ac:dyDescent="0.25">
      <c r="A186" s="1">
        <v>42190</v>
      </c>
      <c r="B186">
        <v>4953.25</v>
      </c>
      <c r="C186">
        <v>4902.1499999999996</v>
      </c>
      <c r="D186">
        <v>0</v>
      </c>
      <c r="E186" s="3">
        <f t="shared" si="5"/>
        <v>1</v>
      </c>
      <c r="F186">
        <f>IFERROR(VLOOKUP(A186,[1]Plan1!$A$1:$C$938,3,0),0)</f>
        <v>0</v>
      </c>
      <c r="G186" s="4">
        <f t="shared" si="4"/>
        <v>0</v>
      </c>
    </row>
    <row r="187" spans="1:7" x14ac:dyDescent="0.25">
      <c r="A187" s="1">
        <v>42191</v>
      </c>
      <c r="B187">
        <v>3714.1</v>
      </c>
      <c r="C187">
        <v>3731.88</v>
      </c>
      <c r="D187">
        <v>0</v>
      </c>
      <c r="E187" s="3">
        <f t="shared" si="5"/>
        <v>2</v>
      </c>
      <c r="F187">
        <f>IFERROR(VLOOKUP(A187,[1]Plan1!$A$1:$C$938,3,0),0)</f>
        <v>0</v>
      </c>
      <c r="G187" s="4">
        <f t="shared" si="4"/>
        <v>0</v>
      </c>
    </row>
    <row r="188" spans="1:7" x14ac:dyDescent="0.25">
      <c r="A188" s="1">
        <v>42192</v>
      </c>
      <c r="B188">
        <v>3020.36</v>
      </c>
      <c r="C188">
        <v>2751.73</v>
      </c>
      <c r="D188">
        <v>0</v>
      </c>
      <c r="E188" s="3">
        <f t="shared" si="5"/>
        <v>3</v>
      </c>
      <c r="F188">
        <f>IFERROR(VLOOKUP(A188,[1]Plan1!$A$1:$C$938,3,0),0)</f>
        <v>0</v>
      </c>
      <c r="G188" s="4">
        <f t="shared" si="4"/>
        <v>0</v>
      </c>
    </row>
    <row r="189" spans="1:7" x14ac:dyDescent="0.25">
      <c r="A189" s="1">
        <v>42193</v>
      </c>
      <c r="B189">
        <v>4381.76</v>
      </c>
      <c r="C189">
        <v>4024.26</v>
      </c>
      <c r="D189">
        <v>0</v>
      </c>
      <c r="E189" s="3">
        <f t="shared" si="5"/>
        <v>4</v>
      </c>
      <c r="F189">
        <f>IFERROR(VLOOKUP(A189,[1]Plan1!$A$1:$C$938,3,0),0)</f>
        <v>0</v>
      </c>
      <c r="G189" s="4">
        <f t="shared" si="4"/>
        <v>0</v>
      </c>
    </row>
    <row r="190" spans="1:7" x14ac:dyDescent="0.25">
      <c r="A190" s="1">
        <v>42194</v>
      </c>
      <c r="B190">
        <v>3319.29</v>
      </c>
      <c r="C190">
        <v>3023.05</v>
      </c>
      <c r="D190">
        <v>0</v>
      </c>
      <c r="E190" s="3">
        <f t="shared" si="5"/>
        <v>5</v>
      </c>
      <c r="F190">
        <f>IFERROR(VLOOKUP(A190,[1]Plan1!$A$1:$C$938,3,0),0)</f>
        <v>0</v>
      </c>
      <c r="G190" s="4">
        <f t="shared" si="4"/>
        <v>0</v>
      </c>
    </row>
    <row r="191" spans="1:7" x14ac:dyDescent="0.25">
      <c r="A191" s="1">
        <v>42195</v>
      </c>
      <c r="B191">
        <v>9406.56</v>
      </c>
      <c r="C191">
        <v>8371.74</v>
      </c>
      <c r="D191">
        <v>0</v>
      </c>
      <c r="E191" s="3">
        <f t="shared" si="5"/>
        <v>6</v>
      </c>
      <c r="F191">
        <f>IFERROR(VLOOKUP(A191,[1]Plan1!$A$1:$C$938,3,0),0)</f>
        <v>0</v>
      </c>
      <c r="G191" s="4">
        <f t="shared" si="4"/>
        <v>0</v>
      </c>
    </row>
    <row r="192" spans="1:7" x14ac:dyDescent="0.25">
      <c r="A192" s="1">
        <v>42196</v>
      </c>
      <c r="B192">
        <v>10577.35</v>
      </c>
      <c r="C192">
        <v>9195.57</v>
      </c>
      <c r="D192">
        <v>0</v>
      </c>
      <c r="E192" s="3">
        <f t="shared" si="5"/>
        <v>7</v>
      </c>
      <c r="F192">
        <f>IFERROR(VLOOKUP(A192,[1]Plan1!$A$1:$C$938,3,0),0)</f>
        <v>0</v>
      </c>
      <c r="G192" s="4">
        <f t="shared" si="4"/>
        <v>0</v>
      </c>
    </row>
    <row r="193" spans="1:7" x14ac:dyDescent="0.25">
      <c r="A193" s="1">
        <v>42197</v>
      </c>
      <c r="B193">
        <v>3961.63</v>
      </c>
      <c r="C193">
        <v>3541.78</v>
      </c>
      <c r="D193">
        <v>0</v>
      </c>
      <c r="E193" s="3">
        <f t="shared" si="5"/>
        <v>1</v>
      </c>
      <c r="F193">
        <f>IFERROR(VLOOKUP(A193,[1]Plan1!$A$1:$C$938,3,0),0)</f>
        <v>0</v>
      </c>
      <c r="G193" s="4">
        <f t="shared" si="4"/>
        <v>0</v>
      </c>
    </row>
    <row r="194" spans="1:7" x14ac:dyDescent="0.25">
      <c r="A194" s="1">
        <v>42198</v>
      </c>
      <c r="B194">
        <v>1402.29</v>
      </c>
      <c r="C194">
        <v>1294.44</v>
      </c>
      <c r="D194">
        <v>0</v>
      </c>
      <c r="E194" s="3">
        <f t="shared" si="5"/>
        <v>2</v>
      </c>
      <c r="F194">
        <f>IFERROR(VLOOKUP(A194,[1]Plan1!$A$1:$C$938,3,0),0)</f>
        <v>0</v>
      </c>
      <c r="G194" s="4">
        <f t="shared" ref="G194:G257" si="6">IF(F194=0,0,1)</f>
        <v>0</v>
      </c>
    </row>
    <row r="195" spans="1:7" x14ac:dyDescent="0.25">
      <c r="A195" s="1">
        <v>42199</v>
      </c>
      <c r="B195">
        <v>3493.01</v>
      </c>
      <c r="C195">
        <v>3321.94</v>
      </c>
      <c r="D195">
        <v>0</v>
      </c>
      <c r="E195" s="3">
        <f t="shared" ref="E195:E258" si="7">WEEKDAY(A195)</f>
        <v>3</v>
      </c>
      <c r="F195">
        <f>IFERROR(VLOOKUP(A195,[1]Plan1!$A$1:$C$938,3,0),0)</f>
        <v>0</v>
      </c>
      <c r="G195" s="4">
        <f t="shared" si="6"/>
        <v>0</v>
      </c>
    </row>
    <row r="196" spans="1:7" x14ac:dyDescent="0.25">
      <c r="A196" s="1">
        <v>42200</v>
      </c>
      <c r="B196">
        <v>3754.71</v>
      </c>
      <c r="C196">
        <v>3719.56</v>
      </c>
      <c r="D196">
        <v>0</v>
      </c>
      <c r="E196" s="3">
        <f t="shared" si="7"/>
        <v>4</v>
      </c>
      <c r="F196">
        <f>IFERROR(VLOOKUP(A196,[1]Plan1!$A$1:$C$938,3,0),0)</f>
        <v>0</v>
      </c>
      <c r="G196" s="4">
        <f t="shared" si="6"/>
        <v>0</v>
      </c>
    </row>
    <row r="197" spans="1:7" x14ac:dyDescent="0.25">
      <c r="A197" s="1">
        <v>42201</v>
      </c>
      <c r="B197">
        <v>3850.69</v>
      </c>
      <c r="C197">
        <v>3630.23</v>
      </c>
      <c r="D197">
        <v>0</v>
      </c>
      <c r="E197" s="3">
        <f t="shared" si="7"/>
        <v>5</v>
      </c>
      <c r="F197">
        <f>IFERROR(VLOOKUP(A197,[1]Plan1!$A$1:$C$938,3,0),0)</f>
        <v>0</v>
      </c>
      <c r="G197" s="4">
        <f t="shared" si="6"/>
        <v>0</v>
      </c>
    </row>
    <row r="198" spans="1:7" x14ac:dyDescent="0.25">
      <c r="A198" s="1">
        <v>42202</v>
      </c>
      <c r="B198">
        <v>6492.4</v>
      </c>
      <c r="C198">
        <v>6411.06</v>
      </c>
      <c r="D198">
        <v>0</v>
      </c>
      <c r="E198" s="3">
        <f t="shared" si="7"/>
        <v>6</v>
      </c>
      <c r="F198">
        <f>IFERROR(VLOOKUP(A198,[1]Plan1!$A$1:$C$938,3,0),0)</f>
        <v>0</v>
      </c>
      <c r="G198" s="4">
        <f t="shared" si="6"/>
        <v>0</v>
      </c>
    </row>
    <row r="199" spans="1:7" x14ac:dyDescent="0.25">
      <c r="A199" s="1">
        <v>42203</v>
      </c>
      <c r="B199">
        <v>11958.56</v>
      </c>
      <c r="C199">
        <v>11075.86</v>
      </c>
      <c r="D199">
        <v>0</v>
      </c>
      <c r="E199" s="3">
        <f t="shared" si="7"/>
        <v>7</v>
      </c>
      <c r="F199">
        <f>IFERROR(VLOOKUP(A199,[1]Plan1!$A$1:$C$938,3,0),0)</f>
        <v>0</v>
      </c>
      <c r="G199" s="4">
        <f t="shared" si="6"/>
        <v>0</v>
      </c>
    </row>
    <row r="200" spans="1:7" x14ac:dyDescent="0.25">
      <c r="A200" s="1">
        <v>42204</v>
      </c>
      <c r="B200">
        <v>3761.7</v>
      </c>
      <c r="C200">
        <v>3373.36</v>
      </c>
      <c r="D200">
        <v>0</v>
      </c>
      <c r="E200" s="3">
        <f t="shared" si="7"/>
        <v>1</v>
      </c>
      <c r="F200">
        <f>IFERROR(VLOOKUP(A200,[1]Plan1!$A$1:$C$938,3,0),0)</f>
        <v>0</v>
      </c>
      <c r="G200" s="4">
        <f t="shared" si="6"/>
        <v>0</v>
      </c>
    </row>
    <row r="201" spans="1:7" x14ac:dyDescent="0.25">
      <c r="A201" s="1">
        <v>42205</v>
      </c>
      <c r="B201">
        <v>3072.68</v>
      </c>
      <c r="C201">
        <v>3185.44</v>
      </c>
      <c r="D201">
        <v>0</v>
      </c>
      <c r="E201" s="3">
        <f t="shared" si="7"/>
        <v>2</v>
      </c>
      <c r="F201">
        <f>IFERROR(VLOOKUP(A201,[1]Plan1!$A$1:$C$938,3,0),0)</f>
        <v>0</v>
      </c>
      <c r="G201" s="4">
        <f t="shared" si="6"/>
        <v>0</v>
      </c>
    </row>
    <row r="202" spans="1:7" x14ac:dyDescent="0.25">
      <c r="A202" s="1">
        <v>42206</v>
      </c>
      <c r="B202">
        <v>2574.73</v>
      </c>
      <c r="C202">
        <v>2456.3000000000002</v>
      </c>
      <c r="D202">
        <v>0</v>
      </c>
      <c r="E202" s="3">
        <f t="shared" si="7"/>
        <v>3</v>
      </c>
      <c r="F202">
        <f>IFERROR(VLOOKUP(A202,[1]Plan1!$A$1:$C$938,3,0),0)</f>
        <v>0</v>
      </c>
      <c r="G202" s="4">
        <f t="shared" si="6"/>
        <v>0</v>
      </c>
    </row>
    <row r="203" spans="1:7" x14ac:dyDescent="0.25">
      <c r="A203" s="1">
        <v>42207</v>
      </c>
      <c r="B203">
        <v>3331.23</v>
      </c>
      <c r="C203">
        <v>3087.36</v>
      </c>
      <c r="D203">
        <v>0</v>
      </c>
      <c r="E203" s="3">
        <f t="shared" si="7"/>
        <v>4</v>
      </c>
      <c r="F203">
        <f>IFERROR(VLOOKUP(A203,[1]Plan1!$A$1:$C$938,3,0),0)</f>
        <v>0</v>
      </c>
      <c r="G203" s="4">
        <f t="shared" si="6"/>
        <v>0</v>
      </c>
    </row>
    <row r="204" spans="1:7" x14ac:dyDescent="0.25">
      <c r="A204" s="1">
        <v>42208</v>
      </c>
      <c r="B204">
        <v>2476.13</v>
      </c>
      <c r="C204">
        <v>2306.9499999999998</v>
      </c>
      <c r="D204">
        <v>0</v>
      </c>
      <c r="E204" s="3">
        <f t="shared" si="7"/>
        <v>5</v>
      </c>
      <c r="F204">
        <f>IFERROR(VLOOKUP(A204,[1]Plan1!$A$1:$C$938,3,0),0)</f>
        <v>0</v>
      </c>
      <c r="G204" s="4">
        <f t="shared" si="6"/>
        <v>0</v>
      </c>
    </row>
    <row r="205" spans="1:7" x14ac:dyDescent="0.25">
      <c r="A205" s="1">
        <v>42209</v>
      </c>
      <c r="B205">
        <v>7020.22</v>
      </c>
      <c r="C205">
        <v>6278.74</v>
      </c>
      <c r="D205">
        <v>0</v>
      </c>
      <c r="E205" s="3">
        <f t="shared" si="7"/>
        <v>6</v>
      </c>
      <c r="F205">
        <f>IFERROR(VLOOKUP(A205,[1]Plan1!$A$1:$C$938,3,0),0)</f>
        <v>0</v>
      </c>
      <c r="G205" s="4">
        <f t="shared" si="6"/>
        <v>0</v>
      </c>
    </row>
    <row r="206" spans="1:7" x14ac:dyDescent="0.25">
      <c r="A206" s="1">
        <v>42210</v>
      </c>
      <c r="B206">
        <v>11291.1</v>
      </c>
      <c r="C206">
        <v>10553.4</v>
      </c>
      <c r="D206">
        <v>0</v>
      </c>
      <c r="E206" s="3">
        <f t="shared" si="7"/>
        <v>7</v>
      </c>
      <c r="F206">
        <f>IFERROR(VLOOKUP(A206,[1]Plan1!$A$1:$C$938,3,0),0)</f>
        <v>0</v>
      </c>
      <c r="G206" s="4">
        <f t="shared" si="6"/>
        <v>0</v>
      </c>
    </row>
    <row r="207" spans="1:7" x14ac:dyDescent="0.25">
      <c r="A207" s="1">
        <v>42211</v>
      </c>
      <c r="B207">
        <v>3550.52</v>
      </c>
      <c r="C207">
        <v>3351.03</v>
      </c>
      <c r="D207">
        <v>0</v>
      </c>
      <c r="E207" s="3">
        <f t="shared" si="7"/>
        <v>1</v>
      </c>
      <c r="F207">
        <f>IFERROR(VLOOKUP(A207,[1]Plan1!$A$1:$C$938,3,0),0)</f>
        <v>0</v>
      </c>
      <c r="G207" s="4">
        <f t="shared" si="6"/>
        <v>0</v>
      </c>
    </row>
    <row r="208" spans="1:7" x14ac:dyDescent="0.25">
      <c r="A208" s="1">
        <v>42212</v>
      </c>
      <c r="B208">
        <v>1848.66</v>
      </c>
      <c r="C208">
        <v>1688.5</v>
      </c>
      <c r="D208">
        <v>0</v>
      </c>
      <c r="E208" s="3">
        <f t="shared" si="7"/>
        <v>2</v>
      </c>
      <c r="F208">
        <f>IFERROR(VLOOKUP(A208,[1]Plan1!$A$1:$C$938,3,0),0)</f>
        <v>0</v>
      </c>
      <c r="G208" s="4">
        <f t="shared" si="6"/>
        <v>0</v>
      </c>
    </row>
    <row r="209" spans="1:7" x14ac:dyDescent="0.25">
      <c r="A209" s="1">
        <v>42213</v>
      </c>
      <c r="B209">
        <v>2507.13</v>
      </c>
      <c r="C209">
        <v>2752.21</v>
      </c>
      <c r="D209">
        <v>0</v>
      </c>
      <c r="E209" s="3">
        <f t="shared" si="7"/>
        <v>3</v>
      </c>
      <c r="F209">
        <f>IFERROR(VLOOKUP(A209,[1]Plan1!$A$1:$C$938,3,0),0)</f>
        <v>0</v>
      </c>
      <c r="G209" s="4">
        <f t="shared" si="6"/>
        <v>0</v>
      </c>
    </row>
    <row r="210" spans="1:7" x14ac:dyDescent="0.25">
      <c r="A210" s="1">
        <v>42214</v>
      </c>
      <c r="B210">
        <v>2144.0700000000002</v>
      </c>
      <c r="C210">
        <v>2099.4699999999998</v>
      </c>
      <c r="D210">
        <v>0</v>
      </c>
      <c r="E210" s="3">
        <f t="shared" si="7"/>
        <v>4</v>
      </c>
      <c r="F210">
        <f>IFERROR(VLOOKUP(A210,[1]Plan1!$A$1:$C$938,3,0),0)</f>
        <v>0</v>
      </c>
      <c r="G210" s="4">
        <f t="shared" si="6"/>
        <v>0</v>
      </c>
    </row>
    <row r="211" spans="1:7" x14ac:dyDescent="0.25">
      <c r="A211" s="1">
        <v>42215</v>
      </c>
      <c r="B211">
        <v>4870.45</v>
      </c>
      <c r="C211">
        <v>4837.49</v>
      </c>
      <c r="D211">
        <v>0</v>
      </c>
      <c r="E211" s="3">
        <f t="shared" si="7"/>
        <v>5</v>
      </c>
      <c r="F211">
        <f>IFERROR(VLOOKUP(A211,[1]Plan1!$A$1:$C$938,3,0),0)</f>
        <v>0</v>
      </c>
      <c r="G211" s="4">
        <f t="shared" si="6"/>
        <v>0</v>
      </c>
    </row>
    <row r="212" spans="1:7" x14ac:dyDescent="0.25">
      <c r="A212" s="1">
        <v>42216</v>
      </c>
      <c r="B212">
        <v>6958.59</v>
      </c>
      <c r="C212">
        <v>6507.75</v>
      </c>
      <c r="D212">
        <v>0</v>
      </c>
      <c r="E212" s="3">
        <f t="shared" si="7"/>
        <v>6</v>
      </c>
      <c r="F212">
        <f>IFERROR(VLOOKUP(A212,[1]Plan1!$A$1:$C$938,3,0),0)</f>
        <v>0</v>
      </c>
      <c r="G212" s="4">
        <f t="shared" si="6"/>
        <v>0</v>
      </c>
    </row>
    <row r="213" spans="1:7" x14ac:dyDescent="0.25">
      <c r="A213" s="1">
        <v>42217</v>
      </c>
      <c r="B213">
        <v>11975.49</v>
      </c>
      <c r="C213">
        <v>11549.79</v>
      </c>
      <c r="D213">
        <v>0</v>
      </c>
      <c r="E213" s="3">
        <f t="shared" si="7"/>
        <v>7</v>
      </c>
      <c r="F213">
        <f>IFERROR(VLOOKUP(A213,[1]Plan1!$A$1:$C$938,3,0),0)</f>
        <v>0</v>
      </c>
      <c r="G213" s="4">
        <f t="shared" si="6"/>
        <v>0</v>
      </c>
    </row>
    <row r="214" spans="1:7" x14ac:dyDescent="0.25">
      <c r="A214" s="1">
        <v>42218</v>
      </c>
      <c r="B214">
        <v>4642.05</v>
      </c>
      <c r="C214">
        <v>4321.62</v>
      </c>
      <c r="D214">
        <v>0</v>
      </c>
      <c r="E214" s="3">
        <f t="shared" si="7"/>
        <v>1</v>
      </c>
      <c r="F214">
        <f>IFERROR(VLOOKUP(A214,[1]Plan1!$A$1:$C$938,3,0),0)</f>
        <v>0</v>
      </c>
      <c r="G214" s="4">
        <f t="shared" si="6"/>
        <v>0</v>
      </c>
    </row>
    <row r="215" spans="1:7" x14ac:dyDescent="0.25">
      <c r="A215" s="1">
        <v>42219</v>
      </c>
      <c r="B215">
        <v>2090.14</v>
      </c>
      <c r="C215">
        <v>2141.88</v>
      </c>
      <c r="D215">
        <v>0</v>
      </c>
      <c r="E215" s="3">
        <f t="shared" si="7"/>
        <v>2</v>
      </c>
      <c r="F215">
        <f>IFERROR(VLOOKUP(A215,[1]Plan1!$A$1:$C$938,3,0),0)</f>
        <v>0</v>
      </c>
      <c r="G215" s="4">
        <f t="shared" si="6"/>
        <v>0</v>
      </c>
    </row>
    <row r="216" spans="1:7" x14ac:dyDescent="0.25">
      <c r="A216" s="1">
        <v>42220</v>
      </c>
      <c r="B216">
        <v>2144.85</v>
      </c>
      <c r="C216">
        <v>1951.86</v>
      </c>
      <c r="D216">
        <v>0</v>
      </c>
      <c r="E216" s="3">
        <f t="shared" si="7"/>
        <v>3</v>
      </c>
      <c r="F216">
        <f>IFERROR(VLOOKUP(A216,[1]Plan1!$A$1:$C$938,3,0),0)</f>
        <v>0</v>
      </c>
      <c r="G216" s="4">
        <f t="shared" si="6"/>
        <v>0</v>
      </c>
    </row>
    <row r="217" spans="1:7" x14ac:dyDescent="0.25">
      <c r="A217" s="1">
        <v>42221</v>
      </c>
      <c r="B217">
        <v>4506.29</v>
      </c>
      <c r="C217">
        <v>4133.9799999999996</v>
      </c>
      <c r="D217">
        <v>0</v>
      </c>
      <c r="E217" s="3">
        <f t="shared" si="7"/>
        <v>4</v>
      </c>
      <c r="F217">
        <f>IFERROR(VLOOKUP(A217,[1]Plan1!$A$1:$C$938,3,0),0)</f>
        <v>0</v>
      </c>
      <c r="G217" s="4">
        <f t="shared" si="6"/>
        <v>0</v>
      </c>
    </row>
    <row r="218" spans="1:7" x14ac:dyDescent="0.25">
      <c r="A218" s="1">
        <v>42222</v>
      </c>
      <c r="B218">
        <v>5303.95</v>
      </c>
      <c r="C218">
        <v>4934.3999999999996</v>
      </c>
      <c r="D218">
        <v>0</v>
      </c>
      <c r="E218" s="3">
        <f t="shared" si="7"/>
        <v>5</v>
      </c>
      <c r="F218">
        <f>IFERROR(VLOOKUP(A218,[1]Plan1!$A$1:$C$938,3,0),0)</f>
        <v>0</v>
      </c>
      <c r="G218" s="4">
        <f t="shared" si="6"/>
        <v>0</v>
      </c>
    </row>
    <row r="219" spans="1:7" x14ac:dyDescent="0.25">
      <c r="A219" s="1">
        <v>42223</v>
      </c>
      <c r="B219">
        <v>8098.15</v>
      </c>
      <c r="C219">
        <v>7361.16</v>
      </c>
      <c r="D219">
        <v>0</v>
      </c>
      <c r="E219" s="3">
        <f t="shared" si="7"/>
        <v>6</v>
      </c>
      <c r="F219">
        <f>IFERROR(VLOOKUP(A219,[1]Plan1!$A$1:$C$938,3,0),0)</f>
        <v>0</v>
      </c>
      <c r="G219" s="4">
        <f t="shared" si="6"/>
        <v>0</v>
      </c>
    </row>
    <row r="220" spans="1:7" x14ac:dyDescent="0.25">
      <c r="A220" s="1">
        <v>42224</v>
      </c>
      <c r="B220">
        <v>15375.51</v>
      </c>
      <c r="C220">
        <v>14018.07</v>
      </c>
      <c r="D220">
        <v>0</v>
      </c>
      <c r="E220" s="3">
        <f t="shared" si="7"/>
        <v>7</v>
      </c>
      <c r="F220">
        <f>IFERROR(VLOOKUP(A220,[1]Plan1!$A$1:$C$938,3,0),0)</f>
        <v>0</v>
      </c>
      <c r="G220" s="4">
        <f t="shared" si="6"/>
        <v>0</v>
      </c>
    </row>
    <row r="221" spans="1:7" x14ac:dyDescent="0.25">
      <c r="A221" s="1">
        <v>42225</v>
      </c>
      <c r="B221">
        <v>4755.1899999999996</v>
      </c>
      <c r="C221">
        <v>4356.5</v>
      </c>
      <c r="D221">
        <v>0</v>
      </c>
      <c r="E221" s="3">
        <f t="shared" si="7"/>
        <v>1</v>
      </c>
      <c r="F221">
        <f>IFERROR(VLOOKUP(A221,[1]Plan1!$A$1:$C$938,3,0),0)</f>
        <v>0</v>
      </c>
      <c r="G221" s="4">
        <f t="shared" si="6"/>
        <v>0</v>
      </c>
    </row>
    <row r="222" spans="1:7" x14ac:dyDescent="0.25">
      <c r="A222" s="1">
        <v>42226</v>
      </c>
      <c r="B222">
        <v>2035.24</v>
      </c>
      <c r="C222">
        <v>1910.87</v>
      </c>
      <c r="D222">
        <v>0</v>
      </c>
      <c r="E222" s="3">
        <f t="shared" si="7"/>
        <v>2</v>
      </c>
      <c r="F222">
        <f>IFERROR(VLOOKUP(A222,[1]Plan1!$A$1:$C$938,3,0),0)</f>
        <v>0</v>
      </c>
      <c r="G222" s="4">
        <f t="shared" si="6"/>
        <v>0</v>
      </c>
    </row>
    <row r="223" spans="1:7" x14ac:dyDescent="0.25">
      <c r="A223" s="1">
        <v>42227</v>
      </c>
      <c r="B223">
        <v>2669.76</v>
      </c>
      <c r="C223">
        <v>2367.83</v>
      </c>
      <c r="D223">
        <v>0</v>
      </c>
      <c r="E223" s="3">
        <f t="shared" si="7"/>
        <v>3</v>
      </c>
      <c r="F223">
        <f>IFERROR(VLOOKUP(A223,[1]Plan1!$A$1:$C$938,3,0),0)</f>
        <v>0</v>
      </c>
      <c r="G223" s="4">
        <f t="shared" si="6"/>
        <v>0</v>
      </c>
    </row>
    <row r="224" spans="1:7" x14ac:dyDescent="0.25">
      <c r="A224" s="1">
        <v>42228</v>
      </c>
      <c r="B224">
        <v>3322.6</v>
      </c>
      <c r="C224">
        <v>3051.39</v>
      </c>
      <c r="D224">
        <v>0</v>
      </c>
      <c r="E224" s="3">
        <f t="shared" si="7"/>
        <v>4</v>
      </c>
      <c r="F224">
        <f>IFERROR(VLOOKUP(A224,[1]Plan1!$A$1:$C$938,3,0),0)</f>
        <v>0</v>
      </c>
      <c r="G224" s="4">
        <f t="shared" si="6"/>
        <v>0</v>
      </c>
    </row>
    <row r="225" spans="1:7" x14ac:dyDescent="0.25">
      <c r="A225" s="1">
        <v>42229</v>
      </c>
      <c r="B225">
        <v>3133.44</v>
      </c>
      <c r="C225">
        <v>2828.29</v>
      </c>
      <c r="D225">
        <v>0</v>
      </c>
      <c r="E225" s="3">
        <f t="shared" si="7"/>
        <v>5</v>
      </c>
      <c r="F225">
        <f>IFERROR(VLOOKUP(A225,[1]Plan1!$A$1:$C$938,3,0),0)</f>
        <v>0</v>
      </c>
      <c r="G225" s="4">
        <f t="shared" si="6"/>
        <v>0</v>
      </c>
    </row>
    <row r="226" spans="1:7" x14ac:dyDescent="0.25">
      <c r="A226" s="1">
        <v>42230</v>
      </c>
      <c r="B226">
        <v>6332.08</v>
      </c>
      <c r="C226">
        <v>5738.69</v>
      </c>
      <c r="D226">
        <v>0</v>
      </c>
      <c r="E226" s="3">
        <f t="shared" si="7"/>
        <v>6</v>
      </c>
      <c r="F226">
        <f>IFERROR(VLOOKUP(A226,[1]Plan1!$A$1:$C$938,3,0),0)</f>
        <v>0</v>
      </c>
      <c r="G226" s="4">
        <f t="shared" si="6"/>
        <v>0</v>
      </c>
    </row>
    <row r="227" spans="1:7" x14ac:dyDescent="0.25">
      <c r="A227" s="1">
        <v>42231</v>
      </c>
      <c r="B227">
        <v>10113.31</v>
      </c>
      <c r="C227">
        <v>9237.75</v>
      </c>
      <c r="D227">
        <v>0</v>
      </c>
      <c r="E227" s="3">
        <f t="shared" si="7"/>
        <v>7</v>
      </c>
      <c r="F227">
        <f>IFERROR(VLOOKUP(A227,[1]Plan1!$A$1:$C$938,3,0),0)</f>
        <v>0</v>
      </c>
      <c r="G227" s="4">
        <f t="shared" si="6"/>
        <v>0</v>
      </c>
    </row>
    <row r="228" spans="1:7" x14ac:dyDescent="0.25">
      <c r="A228" s="1">
        <v>42232</v>
      </c>
      <c r="B228">
        <v>4378.76</v>
      </c>
      <c r="C228">
        <v>3832.61</v>
      </c>
      <c r="D228">
        <v>0</v>
      </c>
      <c r="E228" s="3">
        <f t="shared" si="7"/>
        <v>1</v>
      </c>
      <c r="F228">
        <f>IFERROR(VLOOKUP(A228,[1]Plan1!$A$1:$C$938,3,0),0)</f>
        <v>0</v>
      </c>
      <c r="G228" s="4">
        <f t="shared" si="6"/>
        <v>0</v>
      </c>
    </row>
    <row r="229" spans="1:7" x14ac:dyDescent="0.25">
      <c r="A229" s="1">
        <v>42233</v>
      </c>
      <c r="B229">
        <v>2784.75</v>
      </c>
      <c r="C229">
        <v>2428.54</v>
      </c>
      <c r="D229">
        <v>0</v>
      </c>
      <c r="E229" s="3">
        <f t="shared" si="7"/>
        <v>2</v>
      </c>
      <c r="F229">
        <f>IFERROR(VLOOKUP(A229,[1]Plan1!$A$1:$C$938,3,0),0)</f>
        <v>0</v>
      </c>
      <c r="G229" s="4">
        <f t="shared" si="6"/>
        <v>0</v>
      </c>
    </row>
    <row r="230" spans="1:7" x14ac:dyDescent="0.25">
      <c r="A230" s="1">
        <v>42234</v>
      </c>
      <c r="B230">
        <v>1336.65</v>
      </c>
      <c r="C230">
        <v>1160.6500000000001</v>
      </c>
      <c r="D230">
        <v>0</v>
      </c>
      <c r="E230" s="3">
        <f t="shared" si="7"/>
        <v>3</v>
      </c>
      <c r="F230">
        <f>IFERROR(VLOOKUP(A230,[1]Plan1!$A$1:$C$938,3,0),0)</f>
        <v>0</v>
      </c>
      <c r="G230" s="4">
        <f t="shared" si="6"/>
        <v>0</v>
      </c>
    </row>
    <row r="231" spans="1:7" x14ac:dyDescent="0.25">
      <c r="A231" s="1">
        <v>42235</v>
      </c>
      <c r="B231">
        <v>2678.21</v>
      </c>
      <c r="C231">
        <v>2330.04</v>
      </c>
      <c r="D231">
        <v>0</v>
      </c>
      <c r="E231" s="3">
        <f t="shared" si="7"/>
        <v>4</v>
      </c>
      <c r="F231">
        <f>IFERROR(VLOOKUP(A231,[1]Plan1!$A$1:$C$938,3,0),0)</f>
        <v>0</v>
      </c>
      <c r="G231" s="4">
        <f t="shared" si="6"/>
        <v>0</v>
      </c>
    </row>
    <row r="232" spans="1:7" x14ac:dyDescent="0.25">
      <c r="A232" s="1">
        <v>42236</v>
      </c>
      <c r="B232">
        <v>3829.11</v>
      </c>
      <c r="C232">
        <v>3358.56</v>
      </c>
      <c r="D232">
        <v>0</v>
      </c>
      <c r="E232" s="3">
        <f t="shared" si="7"/>
        <v>5</v>
      </c>
      <c r="F232">
        <f>IFERROR(VLOOKUP(A232,[1]Plan1!$A$1:$C$938,3,0),0)</f>
        <v>0</v>
      </c>
      <c r="G232" s="4">
        <f t="shared" si="6"/>
        <v>0</v>
      </c>
    </row>
    <row r="233" spans="1:7" x14ac:dyDescent="0.25">
      <c r="A233" s="1">
        <v>42237</v>
      </c>
      <c r="B233">
        <v>6756.67</v>
      </c>
      <c r="C233">
        <v>5889.5</v>
      </c>
      <c r="D233">
        <v>0</v>
      </c>
      <c r="E233" s="3">
        <f t="shared" si="7"/>
        <v>6</v>
      </c>
      <c r="F233">
        <f>IFERROR(VLOOKUP(A233,[1]Plan1!$A$1:$C$938,3,0),0)</f>
        <v>0</v>
      </c>
      <c r="G233" s="4">
        <f t="shared" si="6"/>
        <v>0</v>
      </c>
    </row>
    <row r="234" spans="1:7" x14ac:dyDescent="0.25">
      <c r="A234" s="1">
        <v>42238</v>
      </c>
      <c r="B234">
        <v>12449.79</v>
      </c>
      <c r="C234">
        <v>10921.28</v>
      </c>
      <c r="D234">
        <v>0</v>
      </c>
      <c r="E234" s="3">
        <f t="shared" si="7"/>
        <v>7</v>
      </c>
      <c r="F234">
        <f>IFERROR(VLOOKUP(A234,[1]Plan1!$A$1:$C$938,3,0),0)</f>
        <v>0</v>
      </c>
      <c r="G234" s="4">
        <f t="shared" si="6"/>
        <v>0</v>
      </c>
    </row>
    <row r="235" spans="1:7" x14ac:dyDescent="0.25">
      <c r="A235" s="1">
        <v>42239</v>
      </c>
      <c r="B235">
        <v>4179.12</v>
      </c>
      <c r="C235">
        <v>3653.34</v>
      </c>
      <c r="D235">
        <v>0</v>
      </c>
      <c r="E235" s="3">
        <f t="shared" si="7"/>
        <v>1</v>
      </c>
      <c r="F235">
        <f>IFERROR(VLOOKUP(A235,[1]Plan1!$A$1:$C$938,3,0),0)</f>
        <v>0</v>
      </c>
      <c r="G235" s="4">
        <f t="shared" si="6"/>
        <v>0</v>
      </c>
    </row>
    <row r="236" spans="1:7" x14ac:dyDescent="0.25">
      <c r="A236" s="1">
        <v>42240</v>
      </c>
      <c r="B236">
        <v>2011.32</v>
      </c>
      <c r="C236">
        <v>1757.52</v>
      </c>
      <c r="D236">
        <v>0</v>
      </c>
      <c r="E236" s="3">
        <f t="shared" si="7"/>
        <v>2</v>
      </c>
      <c r="F236">
        <f>IFERROR(VLOOKUP(A236,[1]Plan1!$A$1:$C$938,3,0),0)</f>
        <v>0</v>
      </c>
      <c r="G236" s="4">
        <f t="shared" si="6"/>
        <v>0</v>
      </c>
    </row>
    <row r="237" spans="1:7" x14ac:dyDescent="0.25">
      <c r="A237" s="1">
        <v>42241</v>
      </c>
      <c r="B237">
        <v>2802.26</v>
      </c>
      <c r="C237">
        <v>2545.35</v>
      </c>
      <c r="D237">
        <v>0</v>
      </c>
      <c r="E237" s="3">
        <f t="shared" si="7"/>
        <v>3</v>
      </c>
      <c r="F237">
        <f>IFERROR(VLOOKUP(A237,[1]Plan1!$A$1:$C$938,3,0),0)</f>
        <v>0</v>
      </c>
      <c r="G237" s="4">
        <f t="shared" si="6"/>
        <v>0</v>
      </c>
    </row>
    <row r="238" spans="1:7" x14ac:dyDescent="0.25">
      <c r="A238" s="1">
        <v>42242</v>
      </c>
      <c r="B238">
        <v>3293.6</v>
      </c>
      <c r="C238">
        <v>3006.36</v>
      </c>
      <c r="D238">
        <v>0</v>
      </c>
      <c r="E238" s="3">
        <f t="shared" si="7"/>
        <v>4</v>
      </c>
      <c r="F238">
        <f>IFERROR(VLOOKUP(A238,[1]Plan1!$A$1:$C$938,3,0),0)</f>
        <v>0</v>
      </c>
      <c r="G238" s="4">
        <f t="shared" si="6"/>
        <v>0</v>
      </c>
    </row>
    <row r="239" spans="1:7" x14ac:dyDescent="0.25">
      <c r="A239" s="1">
        <v>42243</v>
      </c>
      <c r="B239">
        <v>3711.17</v>
      </c>
      <c r="C239">
        <v>3374.65</v>
      </c>
      <c r="D239">
        <v>0</v>
      </c>
      <c r="E239" s="3">
        <f t="shared" si="7"/>
        <v>5</v>
      </c>
      <c r="F239">
        <f>IFERROR(VLOOKUP(A239,[1]Plan1!$A$1:$C$938,3,0),0)</f>
        <v>0</v>
      </c>
      <c r="G239" s="4">
        <f t="shared" si="6"/>
        <v>0</v>
      </c>
    </row>
    <row r="240" spans="1:7" x14ac:dyDescent="0.25">
      <c r="A240" s="1">
        <v>42244</v>
      </c>
      <c r="B240">
        <v>5966.9</v>
      </c>
      <c r="C240">
        <v>5414.92</v>
      </c>
      <c r="D240">
        <v>0</v>
      </c>
      <c r="E240" s="3">
        <f t="shared" si="7"/>
        <v>6</v>
      </c>
      <c r="F240">
        <f>IFERROR(VLOOKUP(A240,[1]Plan1!$A$1:$C$938,3,0),0)</f>
        <v>0</v>
      </c>
      <c r="G240" s="4">
        <f t="shared" si="6"/>
        <v>0</v>
      </c>
    </row>
    <row r="241" spans="1:7" x14ac:dyDescent="0.25">
      <c r="A241" s="1">
        <v>42245</v>
      </c>
      <c r="B241">
        <v>13255.58</v>
      </c>
      <c r="C241">
        <v>11957.51</v>
      </c>
      <c r="D241">
        <v>0</v>
      </c>
      <c r="E241" s="3">
        <f t="shared" si="7"/>
        <v>7</v>
      </c>
      <c r="F241">
        <f>IFERROR(VLOOKUP(A241,[1]Plan1!$A$1:$C$938,3,0),0)</f>
        <v>0</v>
      </c>
      <c r="G241" s="4">
        <f t="shared" si="6"/>
        <v>0</v>
      </c>
    </row>
    <row r="242" spans="1:7" x14ac:dyDescent="0.25">
      <c r="A242" s="1">
        <v>42246</v>
      </c>
      <c r="B242">
        <v>3763.74</v>
      </c>
      <c r="C242">
        <v>3458.08</v>
      </c>
      <c r="D242">
        <v>0</v>
      </c>
      <c r="E242" s="3">
        <f t="shared" si="7"/>
        <v>1</v>
      </c>
      <c r="F242">
        <f>IFERROR(VLOOKUP(A242,[1]Plan1!$A$1:$C$938,3,0),0)</f>
        <v>0</v>
      </c>
      <c r="G242" s="4">
        <f t="shared" si="6"/>
        <v>0</v>
      </c>
    </row>
    <row r="243" spans="1:7" x14ac:dyDescent="0.25">
      <c r="A243" s="1">
        <v>42247</v>
      </c>
      <c r="B243">
        <v>1617.82</v>
      </c>
      <c r="C243">
        <v>1524.12</v>
      </c>
      <c r="D243">
        <v>0</v>
      </c>
      <c r="E243" s="3">
        <f t="shared" si="7"/>
        <v>2</v>
      </c>
      <c r="F243">
        <f>IFERROR(VLOOKUP(A243,[1]Plan1!$A$1:$C$938,3,0),0)</f>
        <v>0</v>
      </c>
      <c r="G243" s="4">
        <f t="shared" si="6"/>
        <v>0</v>
      </c>
    </row>
    <row r="244" spans="1:7" x14ac:dyDescent="0.25">
      <c r="A244" s="1">
        <v>42248</v>
      </c>
      <c r="B244">
        <v>3316.6</v>
      </c>
      <c r="C244">
        <v>3057.21</v>
      </c>
      <c r="D244">
        <v>0</v>
      </c>
      <c r="E244" s="3">
        <f t="shared" si="7"/>
        <v>3</v>
      </c>
      <c r="F244">
        <f>IFERROR(VLOOKUP(A244,[1]Plan1!$A$1:$C$938,3,0),0)</f>
        <v>0</v>
      </c>
      <c r="G244" s="4">
        <f t="shared" si="6"/>
        <v>0</v>
      </c>
    </row>
    <row r="245" spans="1:7" x14ac:dyDescent="0.25">
      <c r="A245" s="1">
        <v>42249</v>
      </c>
      <c r="B245">
        <v>4051.82</v>
      </c>
      <c r="C245">
        <v>3884.88</v>
      </c>
      <c r="D245">
        <v>0</v>
      </c>
      <c r="E245" s="3">
        <f t="shared" si="7"/>
        <v>4</v>
      </c>
      <c r="F245">
        <f>IFERROR(VLOOKUP(A245,[1]Plan1!$A$1:$C$938,3,0),0)</f>
        <v>0</v>
      </c>
      <c r="G245" s="4">
        <f t="shared" si="6"/>
        <v>0</v>
      </c>
    </row>
    <row r="246" spans="1:7" x14ac:dyDescent="0.25">
      <c r="A246" s="1">
        <v>42250</v>
      </c>
      <c r="B246">
        <v>6842.05</v>
      </c>
      <c r="C246">
        <v>6204.51</v>
      </c>
      <c r="D246">
        <v>0</v>
      </c>
      <c r="E246" s="3">
        <f t="shared" si="7"/>
        <v>5</v>
      </c>
      <c r="F246">
        <f>IFERROR(VLOOKUP(A246,[1]Plan1!$A$1:$C$938,3,0),0)</f>
        <v>0</v>
      </c>
      <c r="G246" s="4">
        <f t="shared" si="6"/>
        <v>0</v>
      </c>
    </row>
    <row r="247" spans="1:7" x14ac:dyDescent="0.25">
      <c r="A247" s="1">
        <v>42251</v>
      </c>
      <c r="B247">
        <v>11061.54</v>
      </c>
      <c r="C247">
        <v>10226.1</v>
      </c>
      <c r="D247">
        <v>0</v>
      </c>
      <c r="E247" s="3">
        <f t="shared" si="7"/>
        <v>6</v>
      </c>
      <c r="F247">
        <f>IFERROR(VLOOKUP(A247,[1]Plan1!$A$1:$C$938,3,0),0)</f>
        <v>0</v>
      </c>
      <c r="G247" s="4">
        <f t="shared" si="6"/>
        <v>0</v>
      </c>
    </row>
    <row r="248" spans="1:7" x14ac:dyDescent="0.25">
      <c r="A248" s="1">
        <v>42252</v>
      </c>
      <c r="B248">
        <v>15965.65</v>
      </c>
      <c r="C248">
        <v>14349.52</v>
      </c>
      <c r="D248">
        <v>0</v>
      </c>
      <c r="E248" s="3">
        <f t="shared" si="7"/>
        <v>7</v>
      </c>
      <c r="F248">
        <f>IFERROR(VLOOKUP(A248,[1]Plan1!$A$1:$C$938,3,0),0)</f>
        <v>0</v>
      </c>
      <c r="G248" s="4">
        <f t="shared" si="6"/>
        <v>0</v>
      </c>
    </row>
    <row r="249" spans="1:7" x14ac:dyDescent="0.25">
      <c r="A249" s="1">
        <v>42253</v>
      </c>
      <c r="B249">
        <v>7321.86</v>
      </c>
      <c r="C249">
        <v>6596.75</v>
      </c>
      <c r="D249">
        <v>0</v>
      </c>
      <c r="E249" s="3">
        <f t="shared" si="7"/>
        <v>1</v>
      </c>
      <c r="F249">
        <f>IFERROR(VLOOKUP(A249,[1]Plan1!$A$1:$C$938,3,0),0)</f>
        <v>0</v>
      </c>
      <c r="G249" s="4">
        <f t="shared" si="6"/>
        <v>0</v>
      </c>
    </row>
    <row r="250" spans="1:7" x14ac:dyDescent="0.25">
      <c r="A250" s="1">
        <v>42254</v>
      </c>
      <c r="B250">
        <v>4862.01</v>
      </c>
      <c r="C250">
        <v>4291.12</v>
      </c>
      <c r="D250">
        <v>0</v>
      </c>
      <c r="E250" s="3">
        <f t="shared" si="7"/>
        <v>2</v>
      </c>
      <c r="F250" t="str">
        <f>IFERROR(VLOOKUP(A250,[1]Plan1!$A$1:$C$938,3,0),0)</f>
        <v>Independência do Brasil</v>
      </c>
      <c r="G250" s="4">
        <f t="shared" si="6"/>
        <v>1</v>
      </c>
    </row>
    <row r="251" spans="1:7" x14ac:dyDescent="0.25">
      <c r="A251" s="1">
        <v>42255</v>
      </c>
      <c r="B251">
        <v>2741.32</v>
      </c>
      <c r="C251">
        <v>2380.41</v>
      </c>
      <c r="D251">
        <v>0</v>
      </c>
      <c r="E251" s="3">
        <f t="shared" si="7"/>
        <v>3</v>
      </c>
      <c r="F251">
        <f>IFERROR(VLOOKUP(A251,[1]Plan1!$A$1:$C$938,3,0),0)</f>
        <v>0</v>
      </c>
      <c r="G251" s="4">
        <f t="shared" si="6"/>
        <v>0</v>
      </c>
    </row>
    <row r="252" spans="1:7" x14ac:dyDescent="0.25">
      <c r="A252" s="1">
        <v>42256</v>
      </c>
      <c r="B252">
        <v>4009.15</v>
      </c>
      <c r="C252">
        <v>3621.19</v>
      </c>
      <c r="D252">
        <v>0</v>
      </c>
      <c r="E252" s="3">
        <f t="shared" si="7"/>
        <v>4</v>
      </c>
      <c r="F252">
        <f>IFERROR(VLOOKUP(A252,[1]Plan1!$A$1:$C$938,3,0),0)</f>
        <v>0</v>
      </c>
      <c r="G252" s="4">
        <f t="shared" si="6"/>
        <v>0</v>
      </c>
    </row>
    <row r="253" spans="1:7" x14ac:dyDescent="0.25">
      <c r="A253" s="1">
        <v>42257</v>
      </c>
      <c r="B253">
        <v>3010.41</v>
      </c>
      <c r="C253">
        <v>2717.93</v>
      </c>
      <c r="D253">
        <v>0</v>
      </c>
      <c r="E253" s="3">
        <f t="shared" si="7"/>
        <v>5</v>
      </c>
      <c r="F253">
        <f>IFERROR(VLOOKUP(A253,[1]Plan1!$A$1:$C$938,3,0),0)</f>
        <v>0</v>
      </c>
      <c r="G253" s="4">
        <f t="shared" si="6"/>
        <v>0</v>
      </c>
    </row>
    <row r="254" spans="1:7" x14ac:dyDescent="0.25">
      <c r="A254" s="1">
        <v>42258</v>
      </c>
      <c r="B254">
        <v>7868.96</v>
      </c>
      <c r="C254">
        <v>6959.65</v>
      </c>
      <c r="D254">
        <v>0</v>
      </c>
      <c r="E254" s="3">
        <f t="shared" si="7"/>
        <v>6</v>
      </c>
      <c r="F254">
        <f>IFERROR(VLOOKUP(A254,[1]Plan1!$A$1:$C$938,3,0),0)</f>
        <v>0</v>
      </c>
      <c r="G254" s="4">
        <f t="shared" si="6"/>
        <v>0</v>
      </c>
    </row>
    <row r="255" spans="1:7" x14ac:dyDescent="0.25">
      <c r="A255" s="1">
        <v>42259</v>
      </c>
      <c r="B255">
        <v>11267.92</v>
      </c>
      <c r="C255">
        <v>10000.61</v>
      </c>
      <c r="D255">
        <v>0</v>
      </c>
      <c r="E255" s="3">
        <f t="shared" si="7"/>
        <v>7</v>
      </c>
      <c r="F255">
        <f>IFERROR(VLOOKUP(A255,[1]Plan1!$A$1:$C$938,3,0),0)</f>
        <v>0</v>
      </c>
      <c r="G255" s="4">
        <f t="shared" si="6"/>
        <v>0</v>
      </c>
    </row>
    <row r="256" spans="1:7" x14ac:dyDescent="0.25">
      <c r="A256" s="1">
        <v>42260</v>
      </c>
      <c r="B256">
        <v>3877.27</v>
      </c>
      <c r="C256">
        <v>3384.94</v>
      </c>
      <c r="D256">
        <v>0</v>
      </c>
      <c r="E256" s="3">
        <f t="shared" si="7"/>
        <v>1</v>
      </c>
      <c r="F256">
        <f>IFERROR(VLOOKUP(A256,[1]Plan1!$A$1:$C$938,3,0),0)</f>
        <v>0</v>
      </c>
      <c r="G256" s="4">
        <f t="shared" si="6"/>
        <v>0</v>
      </c>
    </row>
    <row r="257" spans="1:7" x14ac:dyDescent="0.25">
      <c r="A257" s="1">
        <v>42261</v>
      </c>
      <c r="B257">
        <v>1588.7</v>
      </c>
      <c r="C257">
        <v>1453.28</v>
      </c>
      <c r="D257">
        <v>0</v>
      </c>
      <c r="E257" s="3">
        <f t="shared" si="7"/>
        <v>2</v>
      </c>
      <c r="F257">
        <f>IFERROR(VLOOKUP(A257,[1]Plan1!$A$1:$C$938,3,0),0)</f>
        <v>0</v>
      </c>
      <c r="G257" s="4">
        <f t="shared" si="6"/>
        <v>0</v>
      </c>
    </row>
    <row r="258" spans="1:7" x14ac:dyDescent="0.25">
      <c r="A258" s="1">
        <v>42262</v>
      </c>
      <c r="B258">
        <v>2484.71</v>
      </c>
      <c r="C258">
        <v>2216.37</v>
      </c>
      <c r="D258">
        <v>0</v>
      </c>
      <c r="E258" s="3">
        <f t="shared" si="7"/>
        <v>3</v>
      </c>
      <c r="F258">
        <f>IFERROR(VLOOKUP(A258,[1]Plan1!$A$1:$C$938,3,0),0)</f>
        <v>0</v>
      </c>
      <c r="G258" s="4">
        <f t="shared" ref="G258:G321" si="8">IF(F258=0,0,1)</f>
        <v>0</v>
      </c>
    </row>
    <row r="259" spans="1:7" x14ac:dyDescent="0.25">
      <c r="A259" s="1">
        <v>42263</v>
      </c>
      <c r="B259">
        <v>4758.1000000000004</v>
      </c>
      <c r="C259">
        <v>4579.67</v>
      </c>
      <c r="D259">
        <v>0</v>
      </c>
      <c r="E259" s="3">
        <f t="shared" ref="E259:E322" si="9">WEEKDAY(A259)</f>
        <v>4</v>
      </c>
      <c r="F259">
        <f>IFERROR(VLOOKUP(A259,[1]Plan1!$A$1:$C$938,3,0),0)</f>
        <v>0</v>
      </c>
      <c r="G259" s="4">
        <f t="shared" si="8"/>
        <v>0</v>
      </c>
    </row>
    <row r="260" spans="1:7" x14ac:dyDescent="0.25">
      <c r="A260" s="1">
        <v>42264</v>
      </c>
      <c r="B260">
        <v>7262.85</v>
      </c>
      <c r="C260">
        <v>7014.31</v>
      </c>
      <c r="D260">
        <v>0</v>
      </c>
      <c r="E260" s="3">
        <f t="shared" si="9"/>
        <v>5</v>
      </c>
      <c r="F260">
        <f>IFERROR(VLOOKUP(A260,[1]Plan1!$A$1:$C$938,3,0),0)</f>
        <v>0</v>
      </c>
      <c r="G260" s="4">
        <f t="shared" si="8"/>
        <v>0</v>
      </c>
    </row>
    <row r="261" spans="1:7" x14ac:dyDescent="0.25">
      <c r="A261" s="1">
        <v>42265</v>
      </c>
      <c r="B261">
        <v>9200.91</v>
      </c>
      <c r="C261">
        <v>8134.31</v>
      </c>
      <c r="D261">
        <v>0</v>
      </c>
      <c r="E261" s="3">
        <f t="shared" si="9"/>
        <v>6</v>
      </c>
      <c r="F261">
        <f>IFERROR(VLOOKUP(A261,[1]Plan1!$A$1:$C$938,3,0),0)</f>
        <v>0</v>
      </c>
      <c r="G261" s="4">
        <f t="shared" si="8"/>
        <v>0</v>
      </c>
    </row>
    <row r="262" spans="1:7" x14ac:dyDescent="0.25">
      <c r="A262" s="1">
        <v>42266</v>
      </c>
      <c r="B262">
        <v>15939.82</v>
      </c>
      <c r="C262">
        <v>14085.37</v>
      </c>
      <c r="D262">
        <v>0</v>
      </c>
      <c r="E262" s="3">
        <f t="shared" si="9"/>
        <v>7</v>
      </c>
      <c r="F262">
        <f>IFERROR(VLOOKUP(A262,[1]Plan1!$A$1:$C$938,3,0),0)</f>
        <v>0</v>
      </c>
      <c r="G262" s="4">
        <f t="shared" si="8"/>
        <v>0</v>
      </c>
    </row>
    <row r="263" spans="1:7" x14ac:dyDescent="0.25">
      <c r="A263" s="1">
        <v>42267</v>
      </c>
      <c r="B263">
        <v>5324.91</v>
      </c>
      <c r="C263">
        <v>4705.32</v>
      </c>
      <c r="D263">
        <v>0</v>
      </c>
      <c r="E263" s="3">
        <f t="shared" si="9"/>
        <v>1</v>
      </c>
      <c r="F263">
        <f>IFERROR(VLOOKUP(A263,[1]Plan1!$A$1:$C$938,3,0),0)</f>
        <v>0</v>
      </c>
      <c r="G263" s="4">
        <f t="shared" si="8"/>
        <v>0</v>
      </c>
    </row>
    <row r="264" spans="1:7" x14ac:dyDescent="0.25">
      <c r="A264" s="1">
        <v>42268</v>
      </c>
      <c r="B264">
        <v>4152.5200000000004</v>
      </c>
      <c r="C264">
        <v>3857.9</v>
      </c>
      <c r="D264">
        <v>0</v>
      </c>
      <c r="E264" s="3">
        <f t="shared" si="9"/>
        <v>2</v>
      </c>
      <c r="F264">
        <f>IFERROR(VLOOKUP(A264,[1]Plan1!$A$1:$C$938,3,0),0)</f>
        <v>0</v>
      </c>
      <c r="G264" s="4">
        <f t="shared" si="8"/>
        <v>0</v>
      </c>
    </row>
    <row r="265" spans="1:7" x14ac:dyDescent="0.25">
      <c r="A265" s="1">
        <v>42269</v>
      </c>
      <c r="B265">
        <v>2992.44</v>
      </c>
      <c r="C265">
        <v>2636.86</v>
      </c>
      <c r="D265">
        <v>0</v>
      </c>
      <c r="E265" s="3">
        <f t="shared" si="9"/>
        <v>3</v>
      </c>
      <c r="F265">
        <f>IFERROR(VLOOKUP(A265,[1]Plan1!$A$1:$C$938,3,0),0)</f>
        <v>0</v>
      </c>
      <c r="G265" s="4">
        <f t="shared" si="8"/>
        <v>0</v>
      </c>
    </row>
    <row r="266" spans="1:7" x14ac:dyDescent="0.25">
      <c r="A266" s="1">
        <v>42270</v>
      </c>
      <c r="B266">
        <v>4594.13</v>
      </c>
      <c r="C266">
        <v>3979</v>
      </c>
      <c r="D266">
        <v>0</v>
      </c>
      <c r="E266" s="3">
        <f t="shared" si="9"/>
        <v>4</v>
      </c>
      <c r="F266">
        <f>IFERROR(VLOOKUP(A266,[1]Plan1!$A$1:$C$938,3,0),0)</f>
        <v>0</v>
      </c>
      <c r="G266" s="4">
        <f t="shared" si="8"/>
        <v>0</v>
      </c>
    </row>
    <row r="267" spans="1:7" x14ac:dyDescent="0.25">
      <c r="A267" s="1">
        <v>42271</v>
      </c>
      <c r="B267">
        <v>5080.9399999999996</v>
      </c>
      <c r="C267">
        <v>4475.62</v>
      </c>
      <c r="D267">
        <v>0</v>
      </c>
      <c r="E267" s="3">
        <f t="shared" si="9"/>
        <v>5</v>
      </c>
      <c r="F267">
        <f>IFERROR(VLOOKUP(A267,[1]Plan1!$A$1:$C$938,3,0),0)</f>
        <v>0</v>
      </c>
      <c r="G267" s="4">
        <f t="shared" si="8"/>
        <v>0</v>
      </c>
    </row>
    <row r="268" spans="1:7" x14ac:dyDescent="0.25">
      <c r="A268" s="1">
        <v>42272</v>
      </c>
      <c r="B268">
        <v>13333.5</v>
      </c>
      <c r="C268">
        <v>12002.49</v>
      </c>
      <c r="D268">
        <v>0</v>
      </c>
      <c r="E268" s="3">
        <f t="shared" si="9"/>
        <v>6</v>
      </c>
      <c r="F268">
        <f>IFERROR(VLOOKUP(A268,[1]Plan1!$A$1:$C$938,3,0),0)</f>
        <v>0</v>
      </c>
      <c r="G268" s="4">
        <f t="shared" si="8"/>
        <v>0</v>
      </c>
    </row>
    <row r="269" spans="1:7" x14ac:dyDescent="0.25">
      <c r="A269" s="1">
        <v>42273</v>
      </c>
      <c r="B269">
        <v>16882.07</v>
      </c>
      <c r="C269">
        <v>14342.08</v>
      </c>
      <c r="D269">
        <v>0</v>
      </c>
      <c r="E269" s="3">
        <f t="shared" si="9"/>
        <v>7</v>
      </c>
      <c r="F269">
        <f>IFERROR(VLOOKUP(A269,[1]Plan1!$A$1:$C$938,3,0),0)</f>
        <v>0</v>
      </c>
      <c r="G269" s="4">
        <f t="shared" si="8"/>
        <v>0</v>
      </c>
    </row>
    <row r="270" spans="1:7" x14ac:dyDescent="0.25">
      <c r="A270" s="1">
        <v>42274</v>
      </c>
      <c r="B270">
        <v>4986.16</v>
      </c>
      <c r="C270">
        <v>4196.76</v>
      </c>
      <c r="D270">
        <v>0</v>
      </c>
      <c r="E270" s="3">
        <f t="shared" si="9"/>
        <v>1</v>
      </c>
      <c r="F270">
        <f>IFERROR(VLOOKUP(A270,[1]Plan1!$A$1:$C$938,3,0),0)</f>
        <v>0</v>
      </c>
      <c r="G270" s="4">
        <f t="shared" si="8"/>
        <v>0</v>
      </c>
    </row>
    <row r="271" spans="1:7" x14ac:dyDescent="0.25">
      <c r="A271" s="1">
        <v>42275</v>
      </c>
      <c r="B271">
        <v>3392.92</v>
      </c>
      <c r="C271">
        <v>2959.75</v>
      </c>
      <c r="D271">
        <v>0</v>
      </c>
      <c r="E271" s="3">
        <f t="shared" si="9"/>
        <v>2</v>
      </c>
      <c r="F271">
        <f>IFERROR(VLOOKUP(A271,[1]Plan1!$A$1:$C$938,3,0),0)</f>
        <v>0</v>
      </c>
      <c r="G271" s="4">
        <f t="shared" si="8"/>
        <v>0</v>
      </c>
    </row>
    <row r="272" spans="1:7" x14ac:dyDescent="0.25">
      <c r="A272" s="1">
        <v>42276</v>
      </c>
      <c r="B272">
        <v>3761.16</v>
      </c>
      <c r="C272">
        <v>3304.89</v>
      </c>
      <c r="D272">
        <v>0</v>
      </c>
      <c r="E272" s="3">
        <f t="shared" si="9"/>
        <v>3</v>
      </c>
      <c r="F272">
        <f>IFERROR(VLOOKUP(A272,[1]Plan1!$A$1:$C$938,3,0),0)</f>
        <v>0</v>
      </c>
      <c r="G272" s="4">
        <f t="shared" si="8"/>
        <v>0</v>
      </c>
    </row>
    <row r="273" spans="1:7" x14ac:dyDescent="0.25">
      <c r="A273" s="1">
        <v>42277</v>
      </c>
      <c r="B273">
        <v>3799.36</v>
      </c>
      <c r="C273">
        <v>3196.16</v>
      </c>
      <c r="D273">
        <v>0</v>
      </c>
      <c r="E273" s="3">
        <f t="shared" si="9"/>
        <v>4</v>
      </c>
      <c r="F273">
        <f>IFERROR(VLOOKUP(A273,[1]Plan1!$A$1:$C$938,3,0),0)</f>
        <v>0</v>
      </c>
      <c r="G273" s="4">
        <f t="shared" si="8"/>
        <v>0</v>
      </c>
    </row>
    <row r="274" spans="1:7" x14ac:dyDescent="0.25">
      <c r="A274" s="1">
        <v>42278</v>
      </c>
      <c r="B274">
        <v>4927.2700000000004</v>
      </c>
      <c r="C274">
        <v>4045.63</v>
      </c>
      <c r="D274">
        <v>0</v>
      </c>
      <c r="E274" s="3">
        <f t="shared" si="9"/>
        <v>5</v>
      </c>
      <c r="F274">
        <f>IFERROR(VLOOKUP(A274,[1]Plan1!$A$1:$C$938,3,0),0)</f>
        <v>0</v>
      </c>
      <c r="G274" s="4">
        <f t="shared" si="8"/>
        <v>0</v>
      </c>
    </row>
    <row r="275" spans="1:7" x14ac:dyDescent="0.25">
      <c r="A275" s="1">
        <v>42279</v>
      </c>
      <c r="B275">
        <v>11339.41</v>
      </c>
      <c r="C275">
        <v>9439.41</v>
      </c>
      <c r="D275">
        <v>0</v>
      </c>
      <c r="E275" s="3">
        <f t="shared" si="9"/>
        <v>6</v>
      </c>
      <c r="F275">
        <f>IFERROR(VLOOKUP(A275,[1]Plan1!$A$1:$C$938,3,0),0)</f>
        <v>0</v>
      </c>
      <c r="G275" s="4">
        <f t="shared" si="8"/>
        <v>0</v>
      </c>
    </row>
    <row r="276" spans="1:7" x14ac:dyDescent="0.25">
      <c r="A276" s="1">
        <v>42280</v>
      </c>
      <c r="B276">
        <v>17583.39</v>
      </c>
      <c r="C276">
        <v>14581.43</v>
      </c>
      <c r="D276">
        <v>0</v>
      </c>
      <c r="E276" s="3">
        <f t="shared" si="9"/>
        <v>7</v>
      </c>
      <c r="F276">
        <f>IFERROR(VLOOKUP(A276,[1]Plan1!$A$1:$C$938,3,0),0)</f>
        <v>0</v>
      </c>
      <c r="G276" s="4">
        <f t="shared" si="8"/>
        <v>0</v>
      </c>
    </row>
    <row r="277" spans="1:7" x14ac:dyDescent="0.25">
      <c r="A277" s="1">
        <v>42281</v>
      </c>
      <c r="B277">
        <v>5605.07</v>
      </c>
      <c r="C277">
        <v>4579.6899999999996</v>
      </c>
      <c r="D277">
        <v>0</v>
      </c>
      <c r="E277" s="3">
        <f t="shared" si="9"/>
        <v>1</v>
      </c>
      <c r="F277">
        <f>IFERROR(VLOOKUP(A277,[1]Plan1!$A$1:$C$938,3,0),0)</f>
        <v>0</v>
      </c>
      <c r="G277" s="4">
        <f t="shared" si="8"/>
        <v>0</v>
      </c>
    </row>
    <row r="278" spans="1:7" x14ac:dyDescent="0.25">
      <c r="A278" s="1">
        <v>42282</v>
      </c>
      <c r="B278">
        <v>2824.23</v>
      </c>
      <c r="C278">
        <v>2337.62</v>
      </c>
      <c r="D278">
        <v>0</v>
      </c>
      <c r="E278" s="3">
        <f t="shared" si="9"/>
        <v>2</v>
      </c>
      <c r="F278">
        <f>IFERROR(VLOOKUP(A278,[1]Plan1!$A$1:$C$938,3,0),0)</f>
        <v>0</v>
      </c>
      <c r="G278" s="4">
        <f t="shared" si="8"/>
        <v>0</v>
      </c>
    </row>
    <row r="279" spans="1:7" x14ac:dyDescent="0.25">
      <c r="A279" s="1">
        <v>42283</v>
      </c>
      <c r="B279">
        <v>5373.82</v>
      </c>
      <c r="C279">
        <v>4539.1499999999996</v>
      </c>
      <c r="D279">
        <v>0</v>
      </c>
      <c r="E279" s="3">
        <f t="shared" si="9"/>
        <v>3</v>
      </c>
      <c r="F279">
        <f>IFERROR(VLOOKUP(A279,[1]Plan1!$A$1:$C$938,3,0),0)</f>
        <v>0</v>
      </c>
      <c r="G279" s="4">
        <f t="shared" si="8"/>
        <v>0</v>
      </c>
    </row>
    <row r="280" spans="1:7" x14ac:dyDescent="0.25">
      <c r="A280" s="1">
        <v>42284</v>
      </c>
      <c r="B280">
        <v>6573.71</v>
      </c>
      <c r="C280">
        <v>5519.08</v>
      </c>
      <c r="D280">
        <v>0</v>
      </c>
      <c r="E280" s="3">
        <f t="shared" si="9"/>
        <v>4</v>
      </c>
      <c r="F280">
        <f>IFERROR(VLOOKUP(A280,[1]Plan1!$A$1:$C$938,3,0),0)</f>
        <v>0</v>
      </c>
      <c r="G280" s="4">
        <f t="shared" si="8"/>
        <v>0</v>
      </c>
    </row>
    <row r="281" spans="1:7" x14ac:dyDescent="0.25">
      <c r="A281" s="1">
        <v>42285</v>
      </c>
      <c r="B281">
        <v>6900.15</v>
      </c>
      <c r="C281">
        <v>5787.58</v>
      </c>
      <c r="D281">
        <v>0</v>
      </c>
      <c r="E281" s="3">
        <f t="shared" si="9"/>
        <v>5</v>
      </c>
      <c r="F281">
        <f>IFERROR(VLOOKUP(A281,[1]Plan1!$A$1:$C$938,3,0),0)</f>
        <v>0</v>
      </c>
      <c r="G281" s="4">
        <f t="shared" si="8"/>
        <v>0</v>
      </c>
    </row>
    <row r="282" spans="1:7" x14ac:dyDescent="0.25">
      <c r="A282" s="1">
        <v>42286</v>
      </c>
      <c r="B282">
        <v>12071.77</v>
      </c>
      <c r="C282">
        <v>10001.61</v>
      </c>
      <c r="D282">
        <v>0</v>
      </c>
      <c r="E282" s="3">
        <f t="shared" si="9"/>
        <v>6</v>
      </c>
      <c r="F282">
        <f>IFERROR(VLOOKUP(A282,[1]Plan1!$A$1:$C$938,3,0),0)</f>
        <v>0</v>
      </c>
      <c r="G282" s="4">
        <f t="shared" si="8"/>
        <v>0</v>
      </c>
    </row>
    <row r="283" spans="1:7" x14ac:dyDescent="0.25">
      <c r="A283" s="1">
        <v>42287</v>
      </c>
      <c r="B283">
        <v>18565.57</v>
      </c>
      <c r="C283">
        <v>15658.52</v>
      </c>
      <c r="D283">
        <v>0</v>
      </c>
      <c r="E283" s="3">
        <f t="shared" si="9"/>
        <v>7</v>
      </c>
      <c r="F283">
        <f>IFERROR(VLOOKUP(A283,[1]Plan1!$A$1:$C$938,3,0),0)</f>
        <v>0</v>
      </c>
      <c r="G283" s="4">
        <f t="shared" si="8"/>
        <v>0</v>
      </c>
    </row>
    <row r="284" spans="1:7" x14ac:dyDescent="0.25">
      <c r="A284" s="1">
        <v>42288</v>
      </c>
      <c r="B284">
        <v>8433.65</v>
      </c>
      <c r="C284">
        <v>7089.73</v>
      </c>
      <c r="D284">
        <v>0</v>
      </c>
      <c r="E284" s="3">
        <f t="shared" si="9"/>
        <v>1</v>
      </c>
      <c r="F284">
        <f>IFERROR(VLOOKUP(A284,[1]Plan1!$A$1:$C$938,3,0),0)</f>
        <v>0</v>
      </c>
      <c r="G284" s="4">
        <f t="shared" si="8"/>
        <v>0</v>
      </c>
    </row>
    <row r="285" spans="1:7" x14ac:dyDescent="0.25">
      <c r="A285" s="1">
        <v>42289</v>
      </c>
      <c r="B285">
        <v>6680.38</v>
      </c>
      <c r="C285">
        <v>5616.94</v>
      </c>
      <c r="D285">
        <v>0</v>
      </c>
      <c r="E285" s="3">
        <f t="shared" si="9"/>
        <v>2</v>
      </c>
      <c r="F285" t="str">
        <f>IFERROR(VLOOKUP(A285,[1]Plan1!$A$1:$C$938,3,0),0)</f>
        <v>Nossa Sr.a Aparecida - Padroeira do Brasil</v>
      </c>
      <c r="G285" s="4">
        <f t="shared" si="8"/>
        <v>1</v>
      </c>
    </row>
    <row r="286" spans="1:7" x14ac:dyDescent="0.25">
      <c r="A286" s="1">
        <v>42290</v>
      </c>
      <c r="B286">
        <v>4057.32</v>
      </c>
      <c r="C286">
        <v>3455.09</v>
      </c>
      <c r="D286">
        <v>0</v>
      </c>
      <c r="E286" s="3">
        <f t="shared" si="9"/>
        <v>3</v>
      </c>
      <c r="F286">
        <f>IFERROR(VLOOKUP(A286,[1]Plan1!$A$1:$C$938,3,0),0)</f>
        <v>0</v>
      </c>
      <c r="G286" s="4">
        <f t="shared" si="8"/>
        <v>0</v>
      </c>
    </row>
    <row r="287" spans="1:7" x14ac:dyDescent="0.25">
      <c r="A287" s="1">
        <v>42291</v>
      </c>
      <c r="B287">
        <v>4995.7</v>
      </c>
      <c r="C287">
        <v>4417.1099999999997</v>
      </c>
      <c r="D287">
        <v>0</v>
      </c>
      <c r="E287" s="3">
        <f t="shared" si="9"/>
        <v>4</v>
      </c>
      <c r="F287">
        <f>IFERROR(VLOOKUP(A287,[1]Plan1!$A$1:$C$938,3,0),0)</f>
        <v>0</v>
      </c>
      <c r="G287" s="4">
        <f t="shared" si="8"/>
        <v>0</v>
      </c>
    </row>
    <row r="288" spans="1:7" x14ac:dyDescent="0.25">
      <c r="A288" s="1">
        <v>42292</v>
      </c>
      <c r="B288">
        <v>6974.26</v>
      </c>
      <c r="C288">
        <v>6122.6</v>
      </c>
      <c r="D288">
        <v>0</v>
      </c>
      <c r="E288" s="3">
        <f t="shared" si="9"/>
        <v>5</v>
      </c>
      <c r="F288">
        <f>IFERROR(VLOOKUP(A288,[1]Plan1!$A$1:$C$938,3,0),0)</f>
        <v>0</v>
      </c>
      <c r="G288" s="4">
        <f t="shared" si="8"/>
        <v>0</v>
      </c>
    </row>
    <row r="289" spans="1:7" x14ac:dyDescent="0.25">
      <c r="A289" s="1">
        <v>42293</v>
      </c>
      <c r="B289">
        <v>10885.64</v>
      </c>
      <c r="C289">
        <v>9479.26</v>
      </c>
      <c r="D289">
        <v>0</v>
      </c>
      <c r="E289" s="3">
        <f t="shared" si="9"/>
        <v>6</v>
      </c>
      <c r="F289">
        <f>IFERROR(VLOOKUP(A289,[1]Plan1!$A$1:$C$938,3,0),0)</f>
        <v>0</v>
      </c>
      <c r="G289" s="4">
        <f t="shared" si="8"/>
        <v>0</v>
      </c>
    </row>
    <row r="290" spans="1:7" x14ac:dyDescent="0.25">
      <c r="A290" s="1">
        <v>42294</v>
      </c>
      <c r="B290">
        <v>17012.740000000002</v>
      </c>
      <c r="C290">
        <v>14887.51</v>
      </c>
      <c r="D290">
        <v>0</v>
      </c>
      <c r="E290" s="3">
        <f t="shared" si="9"/>
        <v>7</v>
      </c>
      <c r="F290">
        <f>IFERROR(VLOOKUP(A290,[1]Plan1!$A$1:$C$938,3,0),0)</f>
        <v>0</v>
      </c>
      <c r="G290" s="4">
        <f t="shared" si="8"/>
        <v>0</v>
      </c>
    </row>
    <row r="291" spans="1:7" x14ac:dyDescent="0.25">
      <c r="A291" s="1">
        <v>42295</v>
      </c>
      <c r="B291">
        <v>4645.8999999999996</v>
      </c>
      <c r="C291">
        <v>3992.8</v>
      </c>
      <c r="D291">
        <v>0</v>
      </c>
      <c r="E291" s="3">
        <f t="shared" si="9"/>
        <v>1</v>
      </c>
      <c r="F291">
        <f>IFERROR(VLOOKUP(A291,[1]Plan1!$A$1:$C$938,3,0),0)</f>
        <v>0</v>
      </c>
      <c r="G291" s="4">
        <f t="shared" si="8"/>
        <v>0</v>
      </c>
    </row>
    <row r="292" spans="1:7" x14ac:dyDescent="0.25">
      <c r="A292" s="1">
        <v>42296</v>
      </c>
      <c r="B292">
        <v>2699.08</v>
      </c>
      <c r="C292">
        <v>2303.87</v>
      </c>
      <c r="D292">
        <v>0</v>
      </c>
      <c r="E292" s="3">
        <f t="shared" si="9"/>
        <v>2</v>
      </c>
      <c r="F292">
        <f>IFERROR(VLOOKUP(A292,[1]Plan1!$A$1:$C$938,3,0),0)</f>
        <v>0</v>
      </c>
      <c r="G292" s="4">
        <f t="shared" si="8"/>
        <v>0</v>
      </c>
    </row>
    <row r="293" spans="1:7" x14ac:dyDescent="0.25">
      <c r="A293" s="1">
        <v>42297</v>
      </c>
      <c r="B293">
        <v>4037.6</v>
      </c>
      <c r="C293">
        <v>3425.63</v>
      </c>
      <c r="D293">
        <v>0</v>
      </c>
      <c r="E293" s="3">
        <f t="shared" si="9"/>
        <v>3</v>
      </c>
      <c r="F293">
        <f>IFERROR(VLOOKUP(A293,[1]Plan1!$A$1:$C$938,3,0),0)</f>
        <v>0</v>
      </c>
      <c r="G293" s="4">
        <f t="shared" si="8"/>
        <v>0</v>
      </c>
    </row>
    <row r="294" spans="1:7" x14ac:dyDescent="0.25">
      <c r="A294" s="1">
        <v>42298</v>
      </c>
      <c r="B294">
        <v>6767.39</v>
      </c>
      <c r="C294">
        <v>5903.41</v>
      </c>
      <c r="D294">
        <v>0</v>
      </c>
      <c r="E294" s="3">
        <f t="shared" si="9"/>
        <v>4</v>
      </c>
      <c r="F294">
        <f>IFERROR(VLOOKUP(A294,[1]Plan1!$A$1:$C$938,3,0),0)</f>
        <v>0</v>
      </c>
      <c r="G294" s="4">
        <f t="shared" si="8"/>
        <v>0</v>
      </c>
    </row>
    <row r="295" spans="1:7" x14ac:dyDescent="0.25">
      <c r="A295" s="1">
        <v>42299</v>
      </c>
      <c r="B295">
        <v>5723.77</v>
      </c>
      <c r="C295">
        <v>4925.96</v>
      </c>
      <c r="D295">
        <v>0</v>
      </c>
      <c r="E295" s="3">
        <f t="shared" si="9"/>
        <v>5</v>
      </c>
      <c r="F295">
        <f>IFERROR(VLOOKUP(A295,[1]Plan1!$A$1:$C$938,3,0),0)</f>
        <v>0</v>
      </c>
      <c r="G295" s="4">
        <f t="shared" si="8"/>
        <v>0</v>
      </c>
    </row>
    <row r="296" spans="1:7" x14ac:dyDescent="0.25">
      <c r="A296" s="1">
        <v>42300</v>
      </c>
      <c r="B296">
        <v>12290.3</v>
      </c>
      <c r="C296">
        <v>10499.55</v>
      </c>
      <c r="D296">
        <v>0</v>
      </c>
      <c r="E296" s="3">
        <f t="shared" si="9"/>
        <v>6</v>
      </c>
      <c r="F296">
        <f>IFERROR(VLOOKUP(A296,[1]Plan1!$A$1:$C$938,3,0),0)</f>
        <v>0</v>
      </c>
      <c r="G296" s="4">
        <f t="shared" si="8"/>
        <v>0</v>
      </c>
    </row>
    <row r="297" spans="1:7" x14ac:dyDescent="0.25">
      <c r="A297" s="1">
        <v>42301</v>
      </c>
      <c r="B297">
        <v>16029.54</v>
      </c>
      <c r="C297">
        <v>13668.91</v>
      </c>
      <c r="D297">
        <v>0</v>
      </c>
      <c r="E297" s="3">
        <f t="shared" si="9"/>
        <v>7</v>
      </c>
      <c r="F297">
        <f>IFERROR(VLOOKUP(A297,[1]Plan1!$A$1:$C$938,3,0),0)</f>
        <v>0</v>
      </c>
      <c r="G297" s="4">
        <f t="shared" si="8"/>
        <v>0</v>
      </c>
    </row>
    <row r="298" spans="1:7" x14ac:dyDescent="0.25">
      <c r="A298" s="1">
        <v>42302</v>
      </c>
      <c r="B298">
        <v>5371.28</v>
      </c>
      <c r="C298">
        <v>4518.84</v>
      </c>
      <c r="D298">
        <v>0</v>
      </c>
      <c r="E298" s="3">
        <f t="shared" si="9"/>
        <v>1</v>
      </c>
      <c r="F298">
        <f>IFERROR(VLOOKUP(A298,[1]Plan1!$A$1:$C$938,3,0),0)</f>
        <v>0</v>
      </c>
      <c r="G298" s="4">
        <f t="shared" si="8"/>
        <v>0</v>
      </c>
    </row>
    <row r="299" spans="1:7" x14ac:dyDescent="0.25">
      <c r="A299" s="1">
        <v>42303</v>
      </c>
      <c r="B299">
        <v>2547.89</v>
      </c>
      <c r="C299">
        <v>2161.2800000000002</v>
      </c>
      <c r="D299">
        <v>0</v>
      </c>
      <c r="E299" s="3">
        <f t="shared" si="9"/>
        <v>2</v>
      </c>
      <c r="F299">
        <f>IFERROR(VLOOKUP(A299,[1]Plan1!$A$1:$C$938,3,0),0)</f>
        <v>0</v>
      </c>
      <c r="G299" s="4">
        <f t="shared" si="8"/>
        <v>0</v>
      </c>
    </row>
    <row r="300" spans="1:7" x14ac:dyDescent="0.25">
      <c r="A300" s="1">
        <v>42304</v>
      </c>
      <c r="B300">
        <v>2905.84</v>
      </c>
      <c r="C300">
        <v>2544.6799999999998</v>
      </c>
      <c r="D300">
        <v>0</v>
      </c>
      <c r="E300" s="3">
        <f t="shared" si="9"/>
        <v>3</v>
      </c>
      <c r="F300">
        <f>IFERROR(VLOOKUP(A300,[1]Plan1!$A$1:$C$938,3,0),0)</f>
        <v>0</v>
      </c>
      <c r="G300" s="4">
        <f t="shared" si="8"/>
        <v>0</v>
      </c>
    </row>
    <row r="301" spans="1:7" x14ac:dyDescent="0.25">
      <c r="A301" s="1">
        <v>42305</v>
      </c>
      <c r="B301">
        <v>4898.26</v>
      </c>
      <c r="C301">
        <v>4254.9799999999996</v>
      </c>
      <c r="D301">
        <v>0</v>
      </c>
      <c r="E301" s="3">
        <f t="shared" si="9"/>
        <v>4</v>
      </c>
      <c r="F301">
        <f>IFERROR(VLOOKUP(A301,[1]Plan1!$A$1:$C$938,3,0),0)</f>
        <v>0</v>
      </c>
      <c r="G301" s="4">
        <f t="shared" si="8"/>
        <v>0</v>
      </c>
    </row>
    <row r="302" spans="1:7" x14ac:dyDescent="0.25">
      <c r="A302" s="1">
        <v>42306</v>
      </c>
      <c r="B302">
        <v>7090.21</v>
      </c>
      <c r="C302">
        <v>6068.52</v>
      </c>
      <c r="D302">
        <v>0</v>
      </c>
      <c r="E302" s="3">
        <f t="shared" si="9"/>
        <v>5</v>
      </c>
      <c r="F302">
        <f>IFERROR(VLOOKUP(A302,[1]Plan1!$A$1:$C$938,3,0),0)</f>
        <v>0</v>
      </c>
      <c r="G302" s="4">
        <f t="shared" si="8"/>
        <v>0</v>
      </c>
    </row>
    <row r="303" spans="1:7" x14ac:dyDescent="0.25">
      <c r="A303" s="1">
        <v>42307</v>
      </c>
      <c r="B303">
        <v>10965.89</v>
      </c>
      <c r="C303">
        <v>9414.98</v>
      </c>
      <c r="D303">
        <v>0</v>
      </c>
      <c r="E303" s="3">
        <f t="shared" si="9"/>
        <v>6</v>
      </c>
      <c r="F303">
        <f>IFERROR(VLOOKUP(A303,[1]Plan1!$A$1:$C$938,3,0),0)</f>
        <v>0</v>
      </c>
      <c r="G303" s="4">
        <f t="shared" si="8"/>
        <v>0</v>
      </c>
    </row>
    <row r="304" spans="1:7" x14ac:dyDescent="0.25">
      <c r="A304" s="1">
        <v>42308</v>
      </c>
      <c r="B304">
        <v>16079.35</v>
      </c>
      <c r="C304">
        <v>13502.09</v>
      </c>
      <c r="D304">
        <v>0</v>
      </c>
      <c r="E304" s="3">
        <f t="shared" si="9"/>
        <v>7</v>
      </c>
      <c r="F304">
        <f>IFERROR(VLOOKUP(A304,[1]Plan1!$A$1:$C$938,3,0),0)</f>
        <v>0</v>
      </c>
      <c r="G304" s="4">
        <f t="shared" si="8"/>
        <v>0</v>
      </c>
    </row>
    <row r="305" spans="1:7" x14ac:dyDescent="0.25">
      <c r="A305" s="1">
        <v>42309</v>
      </c>
      <c r="B305">
        <v>7337.37</v>
      </c>
      <c r="C305">
        <v>6150.78</v>
      </c>
      <c r="D305">
        <v>0</v>
      </c>
      <c r="E305" s="3">
        <f t="shared" si="9"/>
        <v>1</v>
      </c>
      <c r="F305">
        <f>IFERROR(VLOOKUP(A305,[1]Plan1!$A$1:$C$938,3,0),0)</f>
        <v>0</v>
      </c>
      <c r="G305" s="4">
        <f t="shared" si="8"/>
        <v>0</v>
      </c>
    </row>
    <row r="306" spans="1:7" x14ac:dyDescent="0.25">
      <c r="A306" s="1">
        <v>42310</v>
      </c>
      <c r="B306">
        <v>3632.9</v>
      </c>
      <c r="C306">
        <v>2998.75</v>
      </c>
      <c r="D306">
        <v>0</v>
      </c>
      <c r="E306" s="3">
        <f t="shared" si="9"/>
        <v>2</v>
      </c>
      <c r="F306" t="str">
        <f>IFERROR(VLOOKUP(A306,[1]Plan1!$A$1:$C$938,3,0),0)</f>
        <v>Finados</v>
      </c>
      <c r="G306" s="4">
        <f t="shared" si="8"/>
        <v>1</v>
      </c>
    </row>
    <row r="307" spans="1:7" x14ac:dyDescent="0.25">
      <c r="A307" s="1">
        <v>42311</v>
      </c>
      <c r="B307">
        <v>2381.0500000000002</v>
      </c>
      <c r="C307">
        <v>2084.6999999999998</v>
      </c>
      <c r="D307">
        <v>0</v>
      </c>
      <c r="E307" s="3">
        <f t="shared" si="9"/>
        <v>3</v>
      </c>
      <c r="F307">
        <f>IFERROR(VLOOKUP(A307,[1]Plan1!$A$1:$C$938,3,0),0)</f>
        <v>0</v>
      </c>
      <c r="G307" s="4">
        <f t="shared" si="8"/>
        <v>0</v>
      </c>
    </row>
    <row r="308" spans="1:7" x14ac:dyDescent="0.25">
      <c r="A308" s="1">
        <v>42312</v>
      </c>
      <c r="B308">
        <v>4498.05</v>
      </c>
      <c r="C308">
        <v>3818.13</v>
      </c>
      <c r="D308">
        <v>0</v>
      </c>
      <c r="E308" s="3">
        <f t="shared" si="9"/>
        <v>4</v>
      </c>
      <c r="F308">
        <f>IFERROR(VLOOKUP(A308,[1]Plan1!$A$1:$C$938,3,0),0)</f>
        <v>0</v>
      </c>
      <c r="G308" s="4">
        <f t="shared" si="8"/>
        <v>0</v>
      </c>
    </row>
    <row r="309" spans="1:7" x14ac:dyDescent="0.25">
      <c r="A309" s="1">
        <v>42313</v>
      </c>
      <c r="B309">
        <v>6640.8</v>
      </c>
      <c r="C309">
        <v>5768.28</v>
      </c>
      <c r="D309">
        <v>0</v>
      </c>
      <c r="E309" s="3">
        <f t="shared" si="9"/>
        <v>5</v>
      </c>
      <c r="F309">
        <f>IFERROR(VLOOKUP(A309,[1]Plan1!$A$1:$C$938,3,0),0)</f>
        <v>0</v>
      </c>
      <c r="G309" s="4">
        <f t="shared" si="8"/>
        <v>0</v>
      </c>
    </row>
    <row r="310" spans="1:7" x14ac:dyDescent="0.25">
      <c r="A310" s="1">
        <v>42314</v>
      </c>
      <c r="B310">
        <v>8684.8700000000008</v>
      </c>
      <c r="C310">
        <v>7402.5</v>
      </c>
      <c r="D310">
        <v>0</v>
      </c>
      <c r="E310" s="3">
        <f t="shared" si="9"/>
        <v>6</v>
      </c>
      <c r="F310">
        <f>IFERROR(VLOOKUP(A310,[1]Plan1!$A$1:$C$938,3,0),0)</f>
        <v>0</v>
      </c>
      <c r="G310" s="4">
        <f t="shared" si="8"/>
        <v>0</v>
      </c>
    </row>
    <row r="311" spans="1:7" x14ac:dyDescent="0.25">
      <c r="A311" s="1">
        <v>42315</v>
      </c>
      <c r="B311">
        <v>14936.6</v>
      </c>
      <c r="C311">
        <v>12643.24</v>
      </c>
      <c r="D311">
        <v>0</v>
      </c>
      <c r="E311" s="3">
        <f t="shared" si="9"/>
        <v>7</v>
      </c>
      <c r="F311">
        <f>IFERROR(VLOOKUP(A311,[1]Plan1!$A$1:$C$938,3,0),0)</f>
        <v>0</v>
      </c>
      <c r="G311" s="4">
        <f t="shared" si="8"/>
        <v>0</v>
      </c>
    </row>
    <row r="312" spans="1:7" x14ac:dyDescent="0.25">
      <c r="A312" s="1">
        <v>42316</v>
      </c>
      <c r="B312">
        <v>5056.12</v>
      </c>
      <c r="C312">
        <v>4289.93</v>
      </c>
      <c r="D312">
        <v>0</v>
      </c>
      <c r="E312" s="3">
        <f t="shared" si="9"/>
        <v>1</v>
      </c>
      <c r="F312">
        <f>IFERROR(VLOOKUP(A312,[1]Plan1!$A$1:$C$938,3,0),0)</f>
        <v>0</v>
      </c>
      <c r="G312" s="4">
        <f t="shared" si="8"/>
        <v>0</v>
      </c>
    </row>
    <row r="313" spans="1:7" x14ac:dyDescent="0.25">
      <c r="A313" s="1">
        <v>42317</v>
      </c>
      <c r="B313">
        <v>2629.57</v>
      </c>
      <c r="C313">
        <v>2282.6799999999998</v>
      </c>
      <c r="D313">
        <v>0</v>
      </c>
      <c r="E313" s="3">
        <f t="shared" si="9"/>
        <v>2</v>
      </c>
      <c r="F313">
        <f>IFERROR(VLOOKUP(A313,[1]Plan1!$A$1:$C$938,3,0),0)</f>
        <v>0</v>
      </c>
      <c r="G313" s="4">
        <f t="shared" si="8"/>
        <v>0</v>
      </c>
    </row>
    <row r="314" spans="1:7" x14ac:dyDescent="0.25">
      <c r="A314" s="1">
        <v>42318</v>
      </c>
      <c r="B314">
        <v>5009.18</v>
      </c>
      <c r="C314">
        <v>4290.25</v>
      </c>
      <c r="D314">
        <v>0</v>
      </c>
      <c r="E314" s="3">
        <f t="shared" si="9"/>
        <v>3</v>
      </c>
      <c r="F314">
        <f>IFERROR(VLOOKUP(A314,[1]Plan1!$A$1:$C$938,3,0),0)</f>
        <v>0</v>
      </c>
      <c r="G314" s="4">
        <f t="shared" si="8"/>
        <v>0</v>
      </c>
    </row>
    <row r="315" spans="1:7" x14ac:dyDescent="0.25">
      <c r="A315" s="1">
        <v>42319</v>
      </c>
      <c r="B315">
        <v>3789.67</v>
      </c>
      <c r="C315">
        <v>3270.17</v>
      </c>
      <c r="D315">
        <v>0</v>
      </c>
      <c r="E315" s="3">
        <f t="shared" si="9"/>
        <v>4</v>
      </c>
      <c r="F315">
        <f>IFERROR(VLOOKUP(A315,[1]Plan1!$A$1:$C$938,3,0),0)</f>
        <v>0</v>
      </c>
      <c r="G315" s="4">
        <f t="shared" si="8"/>
        <v>0</v>
      </c>
    </row>
    <row r="316" spans="1:7" x14ac:dyDescent="0.25">
      <c r="A316" s="1">
        <v>42320</v>
      </c>
      <c r="B316">
        <v>5067.8900000000003</v>
      </c>
      <c r="C316">
        <v>4413.57</v>
      </c>
      <c r="D316">
        <v>0</v>
      </c>
      <c r="E316" s="3">
        <f t="shared" si="9"/>
        <v>5</v>
      </c>
      <c r="F316">
        <f>IFERROR(VLOOKUP(A316,[1]Plan1!$A$1:$C$938,3,0),0)</f>
        <v>0</v>
      </c>
      <c r="G316" s="4">
        <f t="shared" si="8"/>
        <v>0</v>
      </c>
    </row>
    <row r="317" spans="1:7" x14ac:dyDescent="0.25">
      <c r="A317" s="1">
        <v>42321</v>
      </c>
      <c r="B317">
        <v>7965.1</v>
      </c>
      <c r="C317">
        <v>6759.58</v>
      </c>
      <c r="D317">
        <v>0</v>
      </c>
      <c r="E317" s="3">
        <f t="shared" si="9"/>
        <v>6</v>
      </c>
      <c r="F317">
        <f>IFERROR(VLOOKUP(A317,[1]Plan1!$A$1:$C$938,3,0),0)</f>
        <v>0</v>
      </c>
      <c r="G317" s="4">
        <f t="shared" si="8"/>
        <v>0</v>
      </c>
    </row>
    <row r="318" spans="1:7" x14ac:dyDescent="0.25">
      <c r="A318" s="1">
        <v>42322</v>
      </c>
      <c r="B318">
        <v>14684.5</v>
      </c>
      <c r="C318">
        <v>12300.02</v>
      </c>
      <c r="D318">
        <v>0</v>
      </c>
      <c r="E318" s="3">
        <f t="shared" si="9"/>
        <v>7</v>
      </c>
      <c r="F318">
        <f>IFERROR(VLOOKUP(A318,[1]Plan1!$A$1:$C$938,3,0),0)</f>
        <v>0</v>
      </c>
      <c r="G318" s="4">
        <f t="shared" si="8"/>
        <v>0</v>
      </c>
    </row>
    <row r="319" spans="1:7" x14ac:dyDescent="0.25">
      <c r="A319" s="1">
        <v>42323</v>
      </c>
      <c r="B319">
        <v>4586.7700000000004</v>
      </c>
      <c r="C319">
        <v>3842.13</v>
      </c>
      <c r="D319">
        <v>0</v>
      </c>
      <c r="E319" s="3">
        <f t="shared" si="9"/>
        <v>1</v>
      </c>
      <c r="F319" t="str">
        <f>IFERROR(VLOOKUP(A319,[1]Plan1!$A$1:$C$938,3,0),0)</f>
        <v>Proclamação da República</v>
      </c>
      <c r="G319" s="4">
        <f t="shared" si="8"/>
        <v>1</v>
      </c>
    </row>
    <row r="320" spans="1:7" x14ac:dyDescent="0.25">
      <c r="A320" s="1">
        <v>42324</v>
      </c>
      <c r="B320">
        <v>2106.9</v>
      </c>
      <c r="C320">
        <v>1770.42</v>
      </c>
      <c r="D320">
        <v>0</v>
      </c>
      <c r="E320" s="3">
        <f t="shared" si="9"/>
        <v>2</v>
      </c>
      <c r="F320">
        <f>IFERROR(VLOOKUP(A320,[1]Plan1!$A$1:$C$938,3,0),0)</f>
        <v>0</v>
      </c>
      <c r="G320" s="4">
        <f t="shared" si="8"/>
        <v>0</v>
      </c>
    </row>
    <row r="321" spans="1:7" x14ac:dyDescent="0.25">
      <c r="A321" s="1">
        <v>42325</v>
      </c>
      <c r="B321">
        <v>2550.4499999999998</v>
      </c>
      <c r="C321">
        <v>2146.92</v>
      </c>
      <c r="D321">
        <v>0</v>
      </c>
      <c r="E321" s="3">
        <f t="shared" si="9"/>
        <v>3</v>
      </c>
      <c r="F321">
        <f>IFERROR(VLOOKUP(A321,[1]Plan1!$A$1:$C$938,3,0),0)</f>
        <v>0</v>
      </c>
      <c r="G321" s="4">
        <f t="shared" si="8"/>
        <v>0</v>
      </c>
    </row>
    <row r="322" spans="1:7" x14ac:dyDescent="0.25">
      <c r="A322" s="1">
        <v>42326</v>
      </c>
      <c r="B322">
        <v>3403.32</v>
      </c>
      <c r="C322">
        <v>2853.01</v>
      </c>
      <c r="D322">
        <v>0</v>
      </c>
      <c r="E322" s="3">
        <f t="shared" si="9"/>
        <v>4</v>
      </c>
      <c r="F322">
        <f>IFERROR(VLOOKUP(A322,[1]Plan1!$A$1:$C$938,3,0),0)</f>
        <v>0</v>
      </c>
      <c r="G322" s="4">
        <f t="shared" ref="G322:G385" si="10">IF(F322=0,0,1)</f>
        <v>0</v>
      </c>
    </row>
    <row r="323" spans="1:7" x14ac:dyDescent="0.25">
      <c r="A323" s="1">
        <v>42327</v>
      </c>
      <c r="B323">
        <v>6867.64</v>
      </c>
      <c r="C323">
        <v>5773.42</v>
      </c>
      <c r="D323">
        <v>0</v>
      </c>
      <c r="E323" s="3">
        <f t="shared" ref="E323:E386" si="11">WEEKDAY(A323)</f>
        <v>5</v>
      </c>
      <c r="F323">
        <f>IFERROR(VLOOKUP(A323,[1]Plan1!$A$1:$C$938,3,0),0)</f>
        <v>0</v>
      </c>
      <c r="G323" s="4">
        <f t="shared" si="10"/>
        <v>0</v>
      </c>
    </row>
    <row r="324" spans="1:7" x14ac:dyDescent="0.25">
      <c r="A324" s="1">
        <v>42328</v>
      </c>
      <c r="B324">
        <v>15469.36</v>
      </c>
      <c r="C324">
        <v>13729.17</v>
      </c>
      <c r="D324">
        <v>0</v>
      </c>
      <c r="E324" s="3">
        <f t="shared" si="11"/>
        <v>6</v>
      </c>
      <c r="F324">
        <f>IFERROR(VLOOKUP(A324,[1]Plan1!$A$1:$C$938,3,0),0)</f>
        <v>0</v>
      </c>
      <c r="G324" s="4">
        <f t="shared" si="10"/>
        <v>0</v>
      </c>
    </row>
    <row r="325" spans="1:7" x14ac:dyDescent="0.25">
      <c r="A325" s="1">
        <v>42329</v>
      </c>
      <c r="B325">
        <v>16124.93</v>
      </c>
      <c r="C325">
        <v>14087.38</v>
      </c>
      <c r="D325">
        <v>0</v>
      </c>
      <c r="E325" s="3">
        <f t="shared" si="11"/>
        <v>7</v>
      </c>
      <c r="F325">
        <f>IFERROR(VLOOKUP(A325,[1]Plan1!$A$1:$C$938,3,0),0)</f>
        <v>0</v>
      </c>
      <c r="G325" s="4">
        <f t="shared" si="10"/>
        <v>0</v>
      </c>
    </row>
    <row r="326" spans="1:7" x14ac:dyDescent="0.25">
      <c r="A326" s="1">
        <v>42330</v>
      </c>
      <c r="B326">
        <v>6026.41</v>
      </c>
      <c r="C326">
        <v>5051.46</v>
      </c>
      <c r="D326">
        <v>0</v>
      </c>
      <c r="E326" s="3">
        <f t="shared" si="11"/>
        <v>1</v>
      </c>
      <c r="F326">
        <f>IFERROR(VLOOKUP(A326,[1]Plan1!$A$1:$C$938,3,0),0)</f>
        <v>0</v>
      </c>
      <c r="G326" s="4">
        <f t="shared" si="10"/>
        <v>0</v>
      </c>
    </row>
    <row r="327" spans="1:7" x14ac:dyDescent="0.25">
      <c r="A327" s="1">
        <v>42331</v>
      </c>
      <c r="B327">
        <v>2065.54</v>
      </c>
      <c r="C327">
        <v>1758.28</v>
      </c>
      <c r="D327">
        <v>0</v>
      </c>
      <c r="E327" s="3">
        <f t="shared" si="11"/>
        <v>2</v>
      </c>
      <c r="F327">
        <f>IFERROR(VLOOKUP(A327,[1]Plan1!$A$1:$C$938,3,0),0)</f>
        <v>0</v>
      </c>
      <c r="G327" s="4">
        <f t="shared" si="10"/>
        <v>0</v>
      </c>
    </row>
    <row r="328" spans="1:7" x14ac:dyDescent="0.25">
      <c r="A328" s="1">
        <v>42332</v>
      </c>
      <c r="B328">
        <v>3162.57</v>
      </c>
      <c r="C328">
        <v>2807.69</v>
      </c>
      <c r="D328">
        <v>0</v>
      </c>
      <c r="E328" s="3">
        <f t="shared" si="11"/>
        <v>3</v>
      </c>
      <c r="F328">
        <f>IFERROR(VLOOKUP(A328,[1]Plan1!$A$1:$C$938,3,0),0)</f>
        <v>0</v>
      </c>
      <c r="G328" s="4">
        <f t="shared" si="10"/>
        <v>0</v>
      </c>
    </row>
    <row r="329" spans="1:7" x14ac:dyDescent="0.25">
      <c r="A329" s="1">
        <v>42333</v>
      </c>
      <c r="B329">
        <v>4681.03</v>
      </c>
      <c r="C329">
        <v>4231.4399999999996</v>
      </c>
      <c r="D329">
        <v>0</v>
      </c>
      <c r="E329" s="3">
        <f t="shared" si="11"/>
        <v>4</v>
      </c>
      <c r="F329">
        <f>IFERROR(VLOOKUP(A329,[1]Plan1!$A$1:$C$938,3,0),0)</f>
        <v>0</v>
      </c>
      <c r="G329" s="4">
        <f t="shared" si="10"/>
        <v>0</v>
      </c>
    </row>
    <row r="330" spans="1:7" x14ac:dyDescent="0.25">
      <c r="A330" s="1">
        <v>42334</v>
      </c>
      <c r="B330">
        <v>6266.82</v>
      </c>
      <c r="C330">
        <v>5683.27</v>
      </c>
      <c r="D330">
        <v>0</v>
      </c>
      <c r="E330" s="3">
        <f t="shared" si="11"/>
        <v>5</v>
      </c>
      <c r="F330">
        <f>IFERROR(VLOOKUP(A330,[1]Plan1!$A$1:$C$938,3,0),0)</f>
        <v>0</v>
      </c>
      <c r="G330" s="4">
        <f t="shared" si="10"/>
        <v>0</v>
      </c>
    </row>
    <row r="331" spans="1:7" x14ac:dyDescent="0.25">
      <c r="A331" s="1">
        <v>42335</v>
      </c>
      <c r="B331">
        <v>10767.71</v>
      </c>
      <c r="C331">
        <v>9254.83</v>
      </c>
      <c r="D331">
        <v>0</v>
      </c>
      <c r="E331" s="3">
        <f t="shared" si="11"/>
        <v>6</v>
      </c>
      <c r="F331">
        <f>IFERROR(VLOOKUP(A331,[1]Plan1!$A$1:$C$938,3,0),0)</f>
        <v>0</v>
      </c>
      <c r="G331" s="4">
        <f t="shared" si="10"/>
        <v>0</v>
      </c>
    </row>
    <row r="332" spans="1:7" x14ac:dyDescent="0.25">
      <c r="A332" s="1">
        <v>42336</v>
      </c>
      <c r="B332">
        <v>18327.509999999998</v>
      </c>
      <c r="C332">
        <v>16201.45</v>
      </c>
      <c r="D332">
        <v>0</v>
      </c>
      <c r="E332" s="3">
        <f t="shared" si="11"/>
        <v>7</v>
      </c>
      <c r="F332">
        <f>IFERROR(VLOOKUP(A332,[1]Plan1!$A$1:$C$938,3,0),0)</f>
        <v>0</v>
      </c>
      <c r="G332" s="4">
        <f t="shared" si="10"/>
        <v>0</v>
      </c>
    </row>
    <row r="333" spans="1:7" x14ac:dyDescent="0.25">
      <c r="A333" s="1">
        <v>42337</v>
      </c>
      <c r="B333">
        <v>5190.75</v>
      </c>
      <c r="C333">
        <v>4529.1499999999996</v>
      </c>
      <c r="D333">
        <v>0</v>
      </c>
      <c r="E333" s="3">
        <f t="shared" si="11"/>
        <v>1</v>
      </c>
      <c r="F333">
        <f>IFERROR(VLOOKUP(A333,[1]Plan1!$A$1:$C$938,3,0),0)</f>
        <v>0</v>
      </c>
      <c r="G333" s="4">
        <f t="shared" si="10"/>
        <v>0</v>
      </c>
    </row>
    <row r="334" spans="1:7" x14ac:dyDescent="0.25">
      <c r="A334" s="1">
        <v>42338</v>
      </c>
      <c r="B334">
        <v>2914.67</v>
      </c>
      <c r="C334">
        <v>2556.81</v>
      </c>
      <c r="D334">
        <v>0</v>
      </c>
      <c r="E334" s="3">
        <f t="shared" si="11"/>
        <v>2</v>
      </c>
      <c r="F334">
        <f>IFERROR(VLOOKUP(A334,[1]Plan1!$A$1:$C$938,3,0),0)</f>
        <v>0</v>
      </c>
      <c r="G334" s="4">
        <f t="shared" si="10"/>
        <v>0</v>
      </c>
    </row>
    <row r="335" spans="1:7" x14ac:dyDescent="0.25">
      <c r="A335" s="1">
        <v>42339</v>
      </c>
      <c r="B335">
        <v>4982.54</v>
      </c>
      <c r="C335">
        <v>4252.71</v>
      </c>
      <c r="D335">
        <v>0</v>
      </c>
      <c r="E335" s="3">
        <f t="shared" si="11"/>
        <v>3</v>
      </c>
      <c r="F335">
        <f>IFERROR(VLOOKUP(A335,[1]Plan1!$A$1:$C$938,3,0),0)</f>
        <v>0</v>
      </c>
      <c r="G335" s="4">
        <f t="shared" si="10"/>
        <v>0</v>
      </c>
    </row>
    <row r="336" spans="1:7" x14ac:dyDescent="0.25">
      <c r="A336" s="1">
        <v>42340</v>
      </c>
      <c r="B336">
        <v>4632.7299999999996</v>
      </c>
      <c r="C336">
        <v>3963.89</v>
      </c>
      <c r="D336">
        <v>0</v>
      </c>
      <c r="E336" s="3">
        <f t="shared" si="11"/>
        <v>4</v>
      </c>
      <c r="F336">
        <f>IFERROR(VLOOKUP(A336,[1]Plan1!$A$1:$C$938,3,0),0)</f>
        <v>0</v>
      </c>
      <c r="G336" s="4">
        <f t="shared" si="10"/>
        <v>0</v>
      </c>
    </row>
    <row r="337" spans="1:7" x14ac:dyDescent="0.25">
      <c r="A337" s="1">
        <v>42341</v>
      </c>
      <c r="B337">
        <v>5060.75</v>
      </c>
      <c r="C337">
        <v>4314.5200000000004</v>
      </c>
      <c r="D337">
        <v>0</v>
      </c>
      <c r="E337" s="3">
        <f t="shared" si="11"/>
        <v>5</v>
      </c>
      <c r="F337">
        <f>IFERROR(VLOOKUP(A337,[1]Plan1!$A$1:$C$938,3,0),0)</f>
        <v>0</v>
      </c>
      <c r="G337" s="4">
        <f t="shared" si="10"/>
        <v>0</v>
      </c>
    </row>
    <row r="338" spans="1:7" x14ac:dyDescent="0.25">
      <c r="A338" s="1">
        <v>42342</v>
      </c>
      <c r="B338">
        <v>11745.87</v>
      </c>
      <c r="C338">
        <v>10175.77</v>
      </c>
      <c r="D338">
        <v>0</v>
      </c>
      <c r="E338" s="3">
        <f t="shared" si="11"/>
        <v>6</v>
      </c>
      <c r="F338">
        <f>IFERROR(VLOOKUP(A338,[1]Plan1!$A$1:$C$938,3,0),0)</f>
        <v>0</v>
      </c>
      <c r="G338" s="4">
        <f t="shared" si="10"/>
        <v>0</v>
      </c>
    </row>
    <row r="339" spans="1:7" x14ac:dyDescent="0.25">
      <c r="A339" s="1">
        <v>42343</v>
      </c>
      <c r="B339">
        <v>16880.759999999998</v>
      </c>
      <c r="C339">
        <v>14281.56</v>
      </c>
      <c r="D339">
        <v>0</v>
      </c>
      <c r="E339" s="3">
        <f t="shared" si="11"/>
        <v>7</v>
      </c>
      <c r="F339">
        <f>IFERROR(VLOOKUP(A339,[1]Plan1!$A$1:$C$938,3,0),0)</f>
        <v>0</v>
      </c>
      <c r="G339" s="4">
        <f t="shared" si="10"/>
        <v>0</v>
      </c>
    </row>
    <row r="340" spans="1:7" x14ac:dyDescent="0.25">
      <c r="A340" s="1">
        <v>42344</v>
      </c>
      <c r="B340">
        <v>4727.47</v>
      </c>
      <c r="C340">
        <v>3990.3</v>
      </c>
      <c r="D340">
        <v>0</v>
      </c>
      <c r="E340" s="3">
        <f t="shared" si="11"/>
        <v>1</v>
      </c>
      <c r="F340">
        <f>IFERROR(VLOOKUP(A340,[1]Plan1!$A$1:$C$938,3,0),0)</f>
        <v>0</v>
      </c>
      <c r="G340" s="4">
        <f t="shared" si="10"/>
        <v>0</v>
      </c>
    </row>
    <row r="341" spans="1:7" x14ac:dyDescent="0.25">
      <c r="A341" s="1">
        <v>42345</v>
      </c>
      <c r="B341">
        <v>4083.64</v>
      </c>
      <c r="C341">
        <v>3447.95</v>
      </c>
      <c r="D341">
        <v>0</v>
      </c>
      <c r="E341" s="3">
        <f t="shared" si="11"/>
        <v>2</v>
      </c>
      <c r="F341">
        <f>IFERROR(VLOOKUP(A341,[1]Plan1!$A$1:$C$938,3,0),0)</f>
        <v>0</v>
      </c>
      <c r="G341" s="4">
        <f t="shared" si="10"/>
        <v>0</v>
      </c>
    </row>
    <row r="342" spans="1:7" x14ac:dyDescent="0.25">
      <c r="A342" s="1">
        <v>42346</v>
      </c>
      <c r="B342">
        <v>4304.3999999999996</v>
      </c>
      <c r="C342">
        <v>3611.83</v>
      </c>
      <c r="D342">
        <v>0</v>
      </c>
      <c r="E342" s="3">
        <f t="shared" si="11"/>
        <v>3</v>
      </c>
      <c r="F342">
        <f>IFERROR(VLOOKUP(A342,[1]Plan1!$A$1:$C$938,3,0),0)</f>
        <v>0</v>
      </c>
      <c r="G342" s="4">
        <f t="shared" si="10"/>
        <v>0</v>
      </c>
    </row>
    <row r="343" spans="1:7" x14ac:dyDescent="0.25">
      <c r="A343" s="1">
        <v>42347</v>
      </c>
      <c r="B343">
        <v>7577.18</v>
      </c>
      <c r="C343">
        <v>24301.83</v>
      </c>
      <c r="D343">
        <v>0</v>
      </c>
      <c r="E343" s="3">
        <f t="shared" si="11"/>
        <v>4</v>
      </c>
      <c r="F343">
        <f>IFERROR(VLOOKUP(A343,[1]Plan1!$A$1:$C$938,3,0),0)</f>
        <v>0</v>
      </c>
      <c r="G343" s="4">
        <f t="shared" si="10"/>
        <v>0</v>
      </c>
    </row>
    <row r="344" spans="1:7" x14ac:dyDescent="0.25">
      <c r="A344" s="1">
        <v>42348</v>
      </c>
      <c r="B344">
        <v>6533.44</v>
      </c>
      <c r="C344">
        <v>5553.56</v>
      </c>
      <c r="D344">
        <v>0</v>
      </c>
      <c r="E344" s="3">
        <f t="shared" si="11"/>
        <v>5</v>
      </c>
      <c r="F344">
        <f>IFERROR(VLOOKUP(A344,[1]Plan1!$A$1:$C$938,3,0),0)</f>
        <v>0</v>
      </c>
      <c r="G344" s="4">
        <f t="shared" si="10"/>
        <v>0</v>
      </c>
    </row>
    <row r="345" spans="1:7" x14ac:dyDescent="0.25">
      <c r="A345" s="1">
        <v>42349</v>
      </c>
      <c r="B345">
        <v>13253.69</v>
      </c>
      <c r="C345">
        <v>11436.84</v>
      </c>
      <c r="D345">
        <v>0</v>
      </c>
      <c r="E345" s="3">
        <f t="shared" si="11"/>
        <v>6</v>
      </c>
      <c r="F345">
        <f>IFERROR(VLOOKUP(A345,[1]Plan1!$A$1:$C$938,3,0),0)</f>
        <v>0</v>
      </c>
      <c r="G345" s="4">
        <f t="shared" si="10"/>
        <v>0</v>
      </c>
    </row>
    <row r="346" spans="1:7" x14ac:dyDescent="0.25">
      <c r="A346" s="1">
        <v>42350</v>
      </c>
      <c r="B346">
        <v>18419.060000000001</v>
      </c>
      <c r="C346">
        <v>15785.08</v>
      </c>
      <c r="D346">
        <v>0</v>
      </c>
      <c r="E346" s="3">
        <f t="shared" si="11"/>
        <v>7</v>
      </c>
      <c r="F346">
        <f>IFERROR(VLOOKUP(A346,[1]Plan1!$A$1:$C$938,3,0),0)</f>
        <v>0</v>
      </c>
      <c r="G346" s="4">
        <f t="shared" si="10"/>
        <v>0</v>
      </c>
    </row>
    <row r="347" spans="1:7" x14ac:dyDescent="0.25">
      <c r="A347" s="1">
        <v>42351</v>
      </c>
      <c r="B347">
        <v>5741.62</v>
      </c>
      <c r="C347">
        <v>4760.67</v>
      </c>
      <c r="D347">
        <v>0</v>
      </c>
      <c r="E347" s="3">
        <f t="shared" si="11"/>
        <v>1</v>
      </c>
      <c r="F347">
        <f>IFERROR(VLOOKUP(A347,[1]Plan1!$A$1:$C$938,3,0),0)</f>
        <v>0</v>
      </c>
      <c r="G347" s="4">
        <f t="shared" si="10"/>
        <v>0</v>
      </c>
    </row>
    <row r="348" spans="1:7" x14ac:dyDescent="0.25">
      <c r="A348" s="1">
        <v>42352</v>
      </c>
      <c r="B348">
        <v>4791</v>
      </c>
      <c r="C348">
        <v>4087.74</v>
      </c>
      <c r="D348">
        <v>0</v>
      </c>
      <c r="E348" s="3">
        <f t="shared" si="11"/>
        <v>2</v>
      </c>
      <c r="F348">
        <f>IFERROR(VLOOKUP(A348,[1]Plan1!$A$1:$C$938,3,0),0)</f>
        <v>0</v>
      </c>
      <c r="G348" s="4">
        <f t="shared" si="10"/>
        <v>0</v>
      </c>
    </row>
    <row r="349" spans="1:7" x14ac:dyDescent="0.25">
      <c r="A349" s="1">
        <v>42353</v>
      </c>
      <c r="B349">
        <v>5387.44</v>
      </c>
      <c r="C349">
        <v>4561.68</v>
      </c>
      <c r="D349">
        <v>0</v>
      </c>
      <c r="E349" s="3">
        <f t="shared" si="11"/>
        <v>3</v>
      </c>
      <c r="F349">
        <f>IFERROR(VLOOKUP(A349,[1]Plan1!$A$1:$C$938,3,0),0)</f>
        <v>0</v>
      </c>
      <c r="G349" s="4">
        <f t="shared" si="10"/>
        <v>0</v>
      </c>
    </row>
    <row r="350" spans="1:7" x14ac:dyDescent="0.25">
      <c r="A350" s="1">
        <v>42354</v>
      </c>
      <c r="B350">
        <v>5381.34</v>
      </c>
      <c r="C350">
        <v>4454.22</v>
      </c>
      <c r="D350">
        <v>0</v>
      </c>
      <c r="E350" s="3">
        <f t="shared" si="11"/>
        <v>4</v>
      </c>
      <c r="F350">
        <f>IFERROR(VLOOKUP(A350,[1]Plan1!$A$1:$C$938,3,0),0)</f>
        <v>0</v>
      </c>
      <c r="G350" s="4">
        <f t="shared" si="10"/>
        <v>0</v>
      </c>
    </row>
    <row r="351" spans="1:7" x14ac:dyDescent="0.25">
      <c r="A351" s="1">
        <v>42355</v>
      </c>
      <c r="B351">
        <v>6373.77</v>
      </c>
      <c r="C351">
        <v>5372.14</v>
      </c>
      <c r="D351">
        <v>0</v>
      </c>
      <c r="E351" s="3">
        <f t="shared" si="11"/>
        <v>5</v>
      </c>
      <c r="F351">
        <f>IFERROR(VLOOKUP(A351,[1]Plan1!$A$1:$C$938,3,0),0)</f>
        <v>0</v>
      </c>
      <c r="G351" s="4">
        <f t="shared" si="10"/>
        <v>0</v>
      </c>
    </row>
    <row r="352" spans="1:7" x14ac:dyDescent="0.25">
      <c r="A352" s="1">
        <v>42356</v>
      </c>
      <c r="B352">
        <v>11188.66</v>
      </c>
      <c r="C352">
        <v>9699.2999999999993</v>
      </c>
      <c r="D352">
        <v>0</v>
      </c>
      <c r="E352" s="3">
        <f t="shared" si="11"/>
        <v>6</v>
      </c>
      <c r="F352">
        <f>IFERROR(VLOOKUP(A352,[1]Plan1!$A$1:$C$938,3,0),0)</f>
        <v>0</v>
      </c>
      <c r="G352" s="4">
        <f t="shared" si="10"/>
        <v>0</v>
      </c>
    </row>
    <row r="353" spans="1:7" x14ac:dyDescent="0.25">
      <c r="A353" s="1">
        <v>42357</v>
      </c>
      <c r="B353">
        <v>18424.09</v>
      </c>
      <c r="C353">
        <v>16063.49</v>
      </c>
      <c r="D353">
        <v>0</v>
      </c>
      <c r="E353" s="3">
        <f t="shared" si="11"/>
        <v>7</v>
      </c>
      <c r="F353">
        <f>IFERROR(VLOOKUP(A353,[1]Plan1!$A$1:$C$938,3,0),0)</f>
        <v>0</v>
      </c>
      <c r="G353" s="4">
        <f t="shared" si="10"/>
        <v>0</v>
      </c>
    </row>
    <row r="354" spans="1:7" x14ac:dyDescent="0.25">
      <c r="A354" s="1">
        <v>42358</v>
      </c>
      <c r="B354">
        <v>7596.7</v>
      </c>
      <c r="C354">
        <v>6570.82</v>
      </c>
      <c r="D354">
        <v>0</v>
      </c>
      <c r="E354" s="3">
        <f t="shared" si="11"/>
        <v>1</v>
      </c>
      <c r="F354">
        <f>IFERROR(VLOOKUP(A354,[1]Plan1!$A$1:$C$938,3,0),0)</f>
        <v>0</v>
      </c>
      <c r="G354" s="4">
        <f t="shared" si="10"/>
        <v>0</v>
      </c>
    </row>
    <row r="355" spans="1:7" x14ac:dyDescent="0.25">
      <c r="A355" s="1">
        <v>42359</v>
      </c>
      <c r="B355">
        <v>8434.25</v>
      </c>
      <c r="C355">
        <v>7366.47</v>
      </c>
      <c r="D355">
        <v>0</v>
      </c>
      <c r="E355" s="3">
        <f t="shared" si="11"/>
        <v>2</v>
      </c>
      <c r="F355">
        <f>IFERROR(VLOOKUP(A355,[1]Plan1!$A$1:$C$938,3,0),0)</f>
        <v>0</v>
      </c>
      <c r="G355" s="4">
        <f t="shared" si="10"/>
        <v>0</v>
      </c>
    </row>
    <row r="356" spans="1:7" x14ac:dyDescent="0.25">
      <c r="A356" s="1">
        <v>42360</v>
      </c>
      <c r="B356">
        <v>10866.49</v>
      </c>
      <c r="C356">
        <v>8980.15</v>
      </c>
      <c r="D356">
        <v>0</v>
      </c>
      <c r="E356" s="3">
        <f t="shared" si="11"/>
        <v>3</v>
      </c>
      <c r="F356">
        <f>IFERROR(VLOOKUP(A356,[1]Plan1!$A$1:$C$938,3,0),0)</f>
        <v>0</v>
      </c>
      <c r="G356" s="4">
        <f t="shared" si="10"/>
        <v>0</v>
      </c>
    </row>
    <row r="357" spans="1:7" x14ac:dyDescent="0.25">
      <c r="A357" s="1">
        <v>42361</v>
      </c>
      <c r="B357">
        <v>24316.46</v>
      </c>
      <c r="C357">
        <v>20438.310000000001</v>
      </c>
      <c r="D357">
        <v>0</v>
      </c>
      <c r="E357" s="3">
        <f t="shared" si="11"/>
        <v>4</v>
      </c>
      <c r="F357">
        <f>IFERROR(VLOOKUP(A357,[1]Plan1!$A$1:$C$938,3,0),0)</f>
        <v>0</v>
      </c>
      <c r="G357" s="4">
        <f t="shared" si="10"/>
        <v>0</v>
      </c>
    </row>
    <row r="358" spans="1:7" x14ac:dyDescent="0.25">
      <c r="A358" s="1">
        <v>42362</v>
      </c>
      <c r="B358">
        <v>42530.27</v>
      </c>
      <c r="C358">
        <v>35955.9</v>
      </c>
      <c r="D358">
        <v>0</v>
      </c>
      <c r="E358" s="3">
        <f t="shared" si="11"/>
        <v>5</v>
      </c>
      <c r="F358">
        <f>IFERROR(VLOOKUP(A358,[1]Plan1!$A$1:$C$938,3,0),0)</f>
        <v>0</v>
      </c>
      <c r="G358" s="4">
        <f t="shared" si="10"/>
        <v>0</v>
      </c>
    </row>
    <row r="359" spans="1:7" x14ac:dyDescent="0.25">
      <c r="A359" s="1">
        <v>42364</v>
      </c>
      <c r="B359">
        <v>15980.96</v>
      </c>
      <c r="C359">
        <v>13576.65</v>
      </c>
      <c r="D359">
        <v>0</v>
      </c>
      <c r="E359" s="3">
        <f t="shared" si="11"/>
        <v>7</v>
      </c>
      <c r="F359">
        <f>IFERROR(VLOOKUP(A359,[1]Plan1!$A$1:$C$938,3,0),0)</f>
        <v>0</v>
      </c>
      <c r="G359" s="4">
        <f t="shared" si="10"/>
        <v>0</v>
      </c>
    </row>
    <row r="360" spans="1:7" x14ac:dyDescent="0.25">
      <c r="A360" s="1">
        <v>42365</v>
      </c>
      <c r="B360">
        <v>4672.84</v>
      </c>
      <c r="C360">
        <v>3977.8</v>
      </c>
      <c r="D360">
        <v>0</v>
      </c>
      <c r="E360" s="3">
        <f t="shared" si="11"/>
        <v>1</v>
      </c>
      <c r="F360">
        <f>IFERROR(VLOOKUP(A360,[1]Plan1!$A$1:$C$938,3,0),0)</f>
        <v>0</v>
      </c>
      <c r="G360" s="4">
        <f t="shared" si="10"/>
        <v>0</v>
      </c>
    </row>
    <row r="361" spans="1:7" x14ac:dyDescent="0.25">
      <c r="A361" s="1">
        <v>42366</v>
      </c>
      <c r="B361">
        <v>5491.15</v>
      </c>
      <c r="C361">
        <v>4692.5</v>
      </c>
      <c r="D361">
        <v>0</v>
      </c>
      <c r="E361" s="3">
        <f t="shared" si="11"/>
        <v>2</v>
      </c>
      <c r="F361">
        <f>IFERROR(VLOOKUP(A361,[1]Plan1!$A$1:$C$938,3,0),0)</f>
        <v>0</v>
      </c>
      <c r="G361" s="4">
        <f t="shared" si="10"/>
        <v>0</v>
      </c>
    </row>
    <row r="362" spans="1:7" x14ac:dyDescent="0.25">
      <c r="A362" s="1">
        <v>42367</v>
      </c>
      <c r="B362">
        <v>10237.06</v>
      </c>
      <c r="C362">
        <v>8492.14</v>
      </c>
      <c r="D362">
        <v>0</v>
      </c>
      <c r="E362" s="3">
        <f t="shared" si="11"/>
        <v>3</v>
      </c>
      <c r="F362">
        <f>IFERROR(VLOOKUP(A362,[1]Plan1!$A$1:$C$938,3,0),0)</f>
        <v>0</v>
      </c>
      <c r="G362" s="4">
        <f t="shared" si="10"/>
        <v>0</v>
      </c>
    </row>
    <row r="363" spans="1:7" x14ac:dyDescent="0.25">
      <c r="A363" s="1">
        <v>42368</v>
      </c>
      <c r="B363">
        <v>22931.86</v>
      </c>
      <c r="C363">
        <v>19633.900000000001</v>
      </c>
      <c r="D363">
        <v>0</v>
      </c>
      <c r="E363" s="3">
        <f t="shared" si="11"/>
        <v>4</v>
      </c>
      <c r="F363">
        <f>IFERROR(VLOOKUP(A363,[1]Plan1!$A$1:$C$938,3,0),0)</f>
        <v>0</v>
      </c>
      <c r="G363" s="4">
        <f t="shared" si="10"/>
        <v>0</v>
      </c>
    </row>
    <row r="364" spans="1:7" x14ac:dyDescent="0.25">
      <c r="A364" s="1">
        <v>42369</v>
      </c>
      <c r="B364">
        <v>37558.089999999997</v>
      </c>
      <c r="C364">
        <v>32068.959999999999</v>
      </c>
      <c r="D364">
        <v>0</v>
      </c>
      <c r="E364" s="3">
        <f t="shared" si="11"/>
        <v>5</v>
      </c>
      <c r="F364">
        <f>IFERROR(VLOOKUP(A364,[1]Plan1!$A$1:$C$938,3,0),0)</f>
        <v>0</v>
      </c>
      <c r="G364" s="4">
        <f t="shared" si="10"/>
        <v>0</v>
      </c>
    </row>
    <row r="365" spans="1:7" x14ac:dyDescent="0.25">
      <c r="A365" s="1">
        <v>42371</v>
      </c>
      <c r="B365">
        <v>12086.97</v>
      </c>
      <c r="C365">
        <v>10359.32</v>
      </c>
      <c r="D365">
        <v>0</v>
      </c>
      <c r="E365" s="3">
        <f t="shared" si="11"/>
        <v>7</v>
      </c>
      <c r="F365">
        <f>IFERROR(VLOOKUP(A365,[1]Plan1!$A$1:$C$938,3,0),0)</f>
        <v>0</v>
      </c>
      <c r="G365" s="4">
        <f t="shared" si="10"/>
        <v>0</v>
      </c>
    </row>
    <row r="366" spans="1:7" x14ac:dyDescent="0.25">
      <c r="A366" s="1">
        <v>42372</v>
      </c>
      <c r="B366">
        <v>3224.03</v>
      </c>
      <c r="C366">
        <v>2751.08</v>
      </c>
      <c r="D366">
        <v>0</v>
      </c>
      <c r="E366" s="3">
        <f t="shared" si="11"/>
        <v>1</v>
      </c>
      <c r="F366">
        <f>IFERROR(VLOOKUP(A366,[1]Plan1!$A$1:$C$938,3,0),0)</f>
        <v>0</v>
      </c>
      <c r="G366" s="4">
        <f t="shared" si="10"/>
        <v>0</v>
      </c>
    </row>
    <row r="367" spans="1:7" x14ac:dyDescent="0.25">
      <c r="A367" s="1">
        <v>42373</v>
      </c>
      <c r="B367">
        <v>2964.76</v>
      </c>
      <c r="C367">
        <v>2546.59</v>
      </c>
      <c r="D367">
        <v>0</v>
      </c>
      <c r="E367" s="3">
        <f t="shared" si="11"/>
        <v>2</v>
      </c>
      <c r="F367">
        <f>IFERROR(VLOOKUP(A367,[1]Plan1!$A$1:$C$938,3,0),0)</f>
        <v>0</v>
      </c>
      <c r="G367" s="4">
        <f t="shared" si="10"/>
        <v>0</v>
      </c>
    </row>
    <row r="368" spans="1:7" x14ac:dyDescent="0.25">
      <c r="A368" s="1">
        <v>42374</v>
      </c>
      <c r="B368">
        <v>3727.31</v>
      </c>
      <c r="C368">
        <v>3099.94</v>
      </c>
      <c r="D368">
        <v>0</v>
      </c>
      <c r="E368" s="3">
        <f t="shared" si="11"/>
        <v>3</v>
      </c>
      <c r="F368">
        <f>IFERROR(VLOOKUP(A368,[1]Plan1!$A$1:$C$938,3,0),0)</f>
        <v>0</v>
      </c>
      <c r="G368" s="4">
        <f t="shared" si="10"/>
        <v>0</v>
      </c>
    </row>
    <row r="369" spans="1:7" x14ac:dyDescent="0.25">
      <c r="A369" s="1">
        <v>42375</v>
      </c>
      <c r="B369">
        <v>4692.96</v>
      </c>
      <c r="C369">
        <v>3918.71</v>
      </c>
      <c r="D369">
        <v>0</v>
      </c>
      <c r="E369" s="3">
        <f t="shared" si="11"/>
        <v>4</v>
      </c>
      <c r="F369">
        <f>IFERROR(VLOOKUP(A369,[1]Plan1!$A$1:$C$938,3,0),0)</f>
        <v>0</v>
      </c>
      <c r="G369" s="4">
        <f t="shared" si="10"/>
        <v>0</v>
      </c>
    </row>
    <row r="370" spans="1:7" x14ac:dyDescent="0.25">
      <c r="A370" s="1">
        <v>42376</v>
      </c>
      <c r="B370">
        <v>4646.99</v>
      </c>
      <c r="C370">
        <v>3857.15</v>
      </c>
      <c r="D370">
        <v>0</v>
      </c>
      <c r="E370" s="3">
        <f t="shared" si="11"/>
        <v>5</v>
      </c>
      <c r="F370">
        <f>IFERROR(VLOOKUP(A370,[1]Plan1!$A$1:$C$938,3,0),0)</f>
        <v>0</v>
      </c>
      <c r="G370" s="4">
        <f t="shared" si="10"/>
        <v>0</v>
      </c>
    </row>
    <row r="371" spans="1:7" x14ac:dyDescent="0.25">
      <c r="A371" s="1">
        <v>42377</v>
      </c>
      <c r="B371">
        <v>10917.1</v>
      </c>
      <c r="C371">
        <v>9222.59</v>
      </c>
      <c r="D371">
        <v>0</v>
      </c>
      <c r="E371" s="3">
        <f t="shared" si="11"/>
        <v>6</v>
      </c>
      <c r="F371">
        <f>IFERROR(VLOOKUP(A371,[1]Plan1!$A$1:$C$938,3,0),0)</f>
        <v>0</v>
      </c>
      <c r="G371" s="4">
        <f t="shared" si="10"/>
        <v>0</v>
      </c>
    </row>
    <row r="372" spans="1:7" x14ac:dyDescent="0.25">
      <c r="A372" s="1">
        <v>42378</v>
      </c>
      <c r="B372">
        <v>16031.28</v>
      </c>
      <c r="C372">
        <v>13397.71</v>
      </c>
      <c r="D372">
        <v>0</v>
      </c>
      <c r="E372" s="3">
        <f t="shared" si="11"/>
        <v>7</v>
      </c>
      <c r="F372">
        <f>IFERROR(VLOOKUP(A372,[1]Plan1!$A$1:$C$938,3,0),0)</f>
        <v>0</v>
      </c>
      <c r="G372" s="4">
        <f t="shared" si="10"/>
        <v>0</v>
      </c>
    </row>
    <row r="373" spans="1:7" x14ac:dyDescent="0.25">
      <c r="A373" s="1">
        <v>42379</v>
      </c>
      <c r="B373">
        <v>5308.1</v>
      </c>
      <c r="C373">
        <v>4544.92</v>
      </c>
      <c r="D373">
        <v>0</v>
      </c>
      <c r="E373" s="3">
        <f t="shared" si="11"/>
        <v>1</v>
      </c>
      <c r="F373">
        <f>IFERROR(VLOOKUP(A373,[1]Plan1!$A$1:$C$938,3,0),0)</f>
        <v>0</v>
      </c>
      <c r="G373" s="4">
        <f t="shared" si="10"/>
        <v>0</v>
      </c>
    </row>
    <row r="374" spans="1:7" x14ac:dyDescent="0.25">
      <c r="A374" s="1">
        <v>42380</v>
      </c>
      <c r="B374">
        <v>3197.57</v>
      </c>
      <c r="C374">
        <v>2670.59</v>
      </c>
      <c r="D374">
        <v>0</v>
      </c>
      <c r="E374" s="3">
        <f t="shared" si="11"/>
        <v>2</v>
      </c>
      <c r="F374">
        <f>IFERROR(VLOOKUP(A374,[1]Plan1!$A$1:$C$938,3,0),0)</f>
        <v>0</v>
      </c>
      <c r="G374" s="4">
        <f t="shared" si="10"/>
        <v>0</v>
      </c>
    </row>
    <row r="375" spans="1:7" x14ac:dyDescent="0.25">
      <c r="A375" s="1">
        <v>42381</v>
      </c>
      <c r="B375">
        <v>3456.3</v>
      </c>
      <c r="C375">
        <v>2956.27</v>
      </c>
      <c r="D375">
        <v>0</v>
      </c>
      <c r="E375" s="3">
        <f t="shared" si="11"/>
        <v>3</v>
      </c>
      <c r="F375">
        <f>IFERROR(VLOOKUP(A375,[1]Plan1!$A$1:$C$938,3,0),0)</f>
        <v>0</v>
      </c>
      <c r="G375" s="4">
        <f t="shared" si="10"/>
        <v>0</v>
      </c>
    </row>
    <row r="376" spans="1:7" x14ac:dyDescent="0.25">
      <c r="A376" s="1">
        <v>42382</v>
      </c>
      <c r="B376">
        <v>3702.79</v>
      </c>
      <c r="C376">
        <v>3186.88</v>
      </c>
      <c r="D376">
        <v>0</v>
      </c>
      <c r="E376" s="3">
        <f t="shared" si="11"/>
        <v>4</v>
      </c>
      <c r="F376">
        <f>IFERROR(VLOOKUP(A376,[1]Plan1!$A$1:$C$938,3,0),0)</f>
        <v>0</v>
      </c>
      <c r="G376" s="4">
        <f t="shared" si="10"/>
        <v>0</v>
      </c>
    </row>
    <row r="377" spans="1:7" x14ac:dyDescent="0.25">
      <c r="A377" s="1">
        <v>42383</v>
      </c>
      <c r="B377">
        <v>4593.41</v>
      </c>
      <c r="C377">
        <v>3924.13</v>
      </c>
      <c r="D377">
        <v>0</v>
      </c>
      <c r="E377" s="3">
        <f t="shared" si="11"/>
        <v>5</v>
      </c>
      <c r="F377">
        <f>IFERROR(VLOOKUP(A377,[1]Plan1!$A$1:$C$938,3,0),0)</f>
        <v>0</v>
      </c>
      <c r="G377" s="4">
        <f t="shared" si="10"/>
        <v>0</v>
      </c>
    </row>
    <row r="378" spans="1:7" x14ac:dyDescent="0.25">
      <c r="A378" s="1">
        <v>42384</v>
      </c>
      <c r="B378">
        <v>8416.31</v>
      </c>
      <c r="C378">
        <v>7203.62</v>
      </c>
      <c r="D378">
        <v>0</v>
      </c>
      <c r="E378" s="3">
        <f t="shared" si="11"/>
        <v>6</v>
      </c>
      <c r="F378">
        <f>IFERROR(VLOOKUP(A378,[1]Plan1!$A$1:$C$938,3,0),0)</f>
        <v>0</v>
      </c>
      <c r="G378" s="4">
        <f t="shared" si="10"/>
        <v>0</v>
      </c>
    </row>
    <row r="379" spans="1:7" x14ac:dyDescent="0.25">
      <c r="A379" s="1">
        <v>42385</v>
      </c>
      <c r="B379">
        <v>13228.71</v>
      </c>
      <c r="C379">
        <v>11340.21</v>
      </c>
      <c r="D379">
        <v>0</v>
      </c>
      <c r="E379" s="3">
        <f t="shared" si="11"/>
        <v>7</v>
      </c>
      <c r="F379">
        <f>IFERROR(VLOOKUP(A379,[1]Plan1!$A$1:$C$938,3,0),0)</f>
        <v>0</v>
      </c>
      <c r="G379" s="4">
        <f t="shared" si="10"/>
        <v>0</v>
      </c>
    </row>
    <row r="380" spans="1:7" x14ac:dyDescent="0.25">
      <c r="A380" s="1">
        <v>42386</v>
      </c>
      <c r="B380">
        <v>4310.58</v>
      </c>
      <c r="C380">
        <v>3694.38</v>
      </c>
      <c r="D380">
        <v>0</v>
      </c>
      <c r="E380" s="3">
        <f t="shared" si="11"/>
        <v>1</v>
      </c>
      <c r="F380">
        <f>IFERROR(VLOOKUP(A380,[1]Plan1!$A$1:$C$938,3,0),0)</f>
        <v>0</v>
      </c>
      <c r="G380" s="4">
        <f t="shared" si="10"/>
        <v>0</v>
      </c>
    </row>
    <row r="381" spans="1:7" x14ac:dyDescent="0.25">
      <c r="A381" s="1">
        <v>42387</v>
      </c>
      <c r="B381">
        <v>3440.04</v>
      </c>
      <c r="C381">
        <v>3014.48</v>
      </c>
      <c r="D381">
        <v>0</v>
      </c>
      <c r="E381" s="3">
        <f t="shared" si="11"/>
        <v>2</v>
      </c>
      <c r="F381">
        <f>IFERROR(VLOOKUP(A381,[1]Plan1!$A$1:$C$938,3,0),0)</f>
        <v>0</v>
      </c>
      <c r="G381" s="4">
        <f t="shared" si="10"/>
        <v>0</v>
      </c>
    </row>
    <row r="382" spans="1:7" x14ac:dyDescent="0.25">
      <c r="A382" s="1">
        <v>42388</v>
      </c>
      <c r="B382">
        <v>3479.01</v>
      </c>
      <c r="C382">
        <v>2978</v>
      </c>
      <c r="D382">
        <v>0</v>
      </c>
      <c r="E382" s="3">
        <f t="shared" si="11"/>
        <v>3</v>
      </c>
      <c r="F382">
        <f>IFERROR(VLOOKUP(A382,[1]Plan1!$A$1:$C$938,3,0),0)</f>
        <v>0</v>
      </c>
      <c r="G382" s="4">
        <f t="shared" si="10"/>
        <v>0</v>
      </c>
    </row>
    <row r="383" spans="1:7" x14ac:dyDescent="0.25">
      <c r="A383" s="1">
        <v>42389</v>
      </c>
      <c r="B383">
        <v>5739.35</v>
      </c>
      <c r="C383">
        <v>4861.0200000000004</v>
      </c>
      <c r="D383">
        <v>0</v>
      </c>
      <c r="E383" s="3">
        <f t="shared" si="11"/>
        <v>4</v>
      </c>
      <c r="F383">
        <f>IFERROR(VLOOKUP(A383,[1]Plan1!$A$1:$C$938,3,0),0)</f>
        <v>0</v>
      </c>
      <c r="G383" s="4">
        <f t="shared" si="10"/>
        <v>0</v>
      </c>
    </row>
    <row r="384" spans="1:7" x14ac:dyDescent="0.25">
      <c r="A384" s="1">
        <v>42390</v>
      </c>
      <c r="B384">
        <v>4305.21</v>
      </c>
      <c r="C384">
        <v>3743.27</v>
      </c>
      <c r="D384">
        <v>0</v>
      </c>
      <c r="E384" s="3">
        <f t="shared" si="11"/>
        <v>5</v>
      </c>
      <c r="F384">
        <f>IFERROR(VLOOKUP(A384,[1]Plan1!$A$1:$C$938,3,0),0)</f>
        <v>0</v>
      </c>
      <c r="G384" s="4">
        <f t="shared" si="10"/>
        <v>0</v>
      </c>
    </row>
    <row r="385" spans="1:7" x14ac:dyDescent="0.25">
      <c r="A385" s="1">
        <v>42391</v>
      </c>
      <c r="B385">
        <v>7971.31</v>
      </c>
      <c r="C385">
        <v>6890.93</v>
      </c>
      <c r="D385">
        <v>0</v>
      </c>
      <c r="E385" s="3">
        <f t="shared" si="11"/>
        <v>6</v>
      </c>
      <c r="F385">
        <f>IFERROR(VLOOKUP(A385,[1]Plan1!$A$1:$C$938,3,0),0)</f>
        <v>0</v>
      </c>
      <c r="G385" s="4">
        <f t="shared" si="10"/>
        <v>0</v>
      </c>
    </row>
    <row r="386" spans="1:7" x14ac:dyDescent="0.25">
      <c r="A386" s="1">
        <v>42392</v>
      </c>
      <c r="B386">
        <v>15676.23</v>
      </c>
      <c r="C386">
        <v>13375.48</v>
      </c>
      <c r="D386">
        <v>0</v>
      </c>
      <c r="E386" s="3">
        <f t="shared" si="11"/>
        <v>7</v>
      </c>
      <c r="F386">
        <f>IFERROR(VLOOKUP(A386,[1]Plan1!$A$1:$C$938,3,0),0)</f>
        <v>0</v>
      </c>
      <c r="G386" s="4">
        <f t="shared" ref="G386:G449" si="12">IF(F386=0,0,1)</f>
        <v>0</v>
      </c>
    </row>
    <row r="387" spans="1:7" x14ac:dyDescent="0.25">
      <c r="A387" s="1">
        <v>42393</v>
      </c>
      <c r="B387">
        <v>4740.78</v>
      </c>
      <c r="C387">
        <v>4095.07</v>
      </c>
      <c r="D387">
        <v>0</v>
      </c>
      <c r="E387" s="3">
        <f t="shared" ref="E387:E450" si="13">WEEKDAY(A387)</f>
        <v>1</v>
      </c>
      <c r="F387">
        <f>IFERROR(VLOOKUP(A387,[1]Plan1!$A$1:$C$938,3,0),0)</f>
        <v>0</v>
      </c>
      <c r="G387" s="4">
        <f t="shared" si="12"/>
        <v>0</v>
      </c>
    </row>
    <row r="388" spans="1:7" x14ac:dyDescent="0.25">
      <c r="A388" s="1">
        <v>42394</v>
      </c>
      <c r="B388">
        <v>2957.57</v>
      </c>
      <c r="C388">
        <v>2481.7800000000002</v>
      </c>
      <c r="D388">
        <v>0</v>
      </c>
      <c r="E388" s="3">
        <f t="shared" si="13"/>
        <v>2</v>
      </c>
      <c r="F388">
        <f>IFERROR(VLOOKUP(A388,[1]Plan1!$A$1:$C$938,3,0),0)</f>
        <v>0</v>
      </c>
      <c r="G388" s="4">
        <f t="shared" si="12"/>
        <v>0</v>
      </c>
    </row>
    <row r="389" spans="1:7" x14ac:dyDescent="0.25">
      <c r="A389" s="1">
        <v>42395</v>
      </c>
      <c r="B389">
        <v>3338.61</v>
      </c>
      <c r="C389">
        <v>2863.18</v>
      </c>
      <c r="D389">
        <v>0</v>
      </c>
      <c r="E389" s="3">
        <f t="shared" si="13"/>
        <v>3</v>
      </c>
      <c r="F389">
        <f>IFERROR(VLOOKUP(A389,[1]Plan1!$A$1:$C$938,3,0),0)</f>
        <v>0</v>
      </c>
      <c r="G389" s="4">
        <f t="shared" si="12"/>
        <v>0</v>
      </c>
    </row>
    <row r="390" spans="1:7" x14ac:dyDescent="0.25">
      <c r="A390" s="1">
        <v>42396</v>
      </c>
      <c r="B390">
        <v>3529.3</v>
      </c>
      <c r="C390">
        <v>3029.61</v>
      </c>
      <c r="D390">
        <v>0</v>
      </c>
      <c r="E390" s="3">
        <f t="shared" si="13"/>
        <v>4</v>
      </c>
      <c r="F390">
        <f>IFERROR(VLOOKUP(A390,[1]Plan1!$A$1:$C$938,3,0),0)</f>
        <v>0</v>
      </c>
      <c r="G390" s="4">
        <f t="shared" si="12"/>
        <v>0</v>
      </c>
    </row>
    <row r="391" spans="1:7" x14ac:dyDescent="0.25">
      <c r="A391" s="1">
        <v>42397</v>
      </c>
      <c r="B391">
        <v>4396.57</v>
      </c>
      <c r="C391">
        <v>3741.74</v>
      </c>
      <c r="D391">
        <v>0</v>
      </c>
      <c r="E391" s="3">
        <f t="shared" si="13"/>
        <v>5</v>
      </c>
      <c r="F391">
        <f>IFERROR(VLOOKUP(A391,[1]Plan1!$A$1:$C$938,3,0),0)</f>
        <v>0</v>
      </c>
      <c r="G391" s="4">
        <f t="shared" si="12"/>
        <v>0</v>
      </c>
    </row>
    <row r="392" spans="1:7" x14ac:dyDescent="0.25">
      <c r="A392" s="1">
        <v>42398</v>
      </c>
      <c r="B392">
        <v>10519.69</v>
      </c>
      <c r="C392">
        <v>9154.18</v>
      </c>
      <c r="D392">
        <v>0</v>
      </c>
      <c r="E392" s="3">
        <f t="shared" si="13"/>
        <v>6</v>
      </c>
      <c r="F392">
        <f>IFERROR(VLOOKUP(A392,[1]Plan1!$A$1:$C$938,3,0),0)</f>
        <v>0</v>
      </c>
      <c r="G392" s="4">
        <f t="shared" si="12"/>
        <v>0</v>
      </c>
    </row>
    <row r="393" spans="1:7" x14ac:dyDescent="0.25">
      <c r="A393" s="1">
        <v>42399</v>
      </c>
      <c r="B393">
        <v>16361.9</v>
      </c>
      <c r="C393">
        <v>14306.78</v>
      </c>
      <c r="D393">
        <v>0</v>
      </c>
      <c r="E393" s="3">
        <f t="shared" si="13"/>
        <v>7</v>
      </c>
      <c r="F393">
        <f>IFERROR(VLOOKUP(A393,[1]Plan1!$A$1:$C$938,3,0),0)</f>
        <v>0</v>
      </c>
      <c r="G393" s="4">
        <f t="shared" si="12"/>
        <v>0</v>
      </c>
    </row>
    <row r="394" spans="1:7" x14ac:dyDescent="0.25">
      <c r="A394" s="1">
        <v>42400</v>
      </c>
      <c r="B394">
        <v>5613.29</v>
      </c>
      <c r="C394">
        <v>4739.4399999999996</v>
      </c>
      <c r="D394">
        <v>0</v>
      </c>
      <c r="E394" s="3">
        <f t="shared" si="13"/>
        <v>1</v>
      </c>
      <c r="F394">
        <f>IFERROR(VLOOKUP(A394,[1]Plan1!$A$1:$C$938,3,0),0)</f>
        <v>0</v>
      </c>
      <c r="G394" s="4">
        <f t="shared" si="12"/>
        <v>0</v>
      </c>
    </row>
    <row r="395" spans="1:7" x14ac:dyDescent="0.25">
      <c r="A395" s="1">
        <v>42401</v>
      </c>
      <c r="B395">
        <v>3308.91</v>
      </c>
      <c r="C395">
        <v>2824.03</v>
      </c>
      <c r="D395">
        <v>0</v>
      </c>
      <c r="E395" s="3">
        <f t="shared" si="13"/>
        <v>2</v>
      </c>
      <c r="F395">
        <f>IFERROR(VLOOKUP(A395,[1]Plan1!$A$1:$C$938,3,0),0)</f>
        <v>0</v>
      </c>
      <c r="G395" s="4">
        <f t="shared" si="12"/>
        <v>0</v>
      </c>
    </row>
    <row r="396" spans="1:7" x14ac:dyDescent="0.25">
      <c r="A396" s="1">
        <v>42402</v>
      </c>
      <c r="B396">
        <v>4447.37</v>
      </c>
      <c r="C396">
        <v>3844.87</v>
      </c>
      <c r="D396">
        <v>0</v>
      </c>
      <c r="E396" s="3">
        <f t="shared" si="13"/>
        <v>3</v>
      </c>
      <c r="F396">
        <f>IFERROR(VLOOKUP(A396,[1]Plan1!$A$1:$C$938,3,0),0)</f>
        <v>0</v>
      </c>
      <c r="G396" s="4">
        <f t="shared" si="12"/>
        <v>0</v>
      </c>
    </row>
    <row r="397" spans="1:7" x14ac:dyDescent="0.25">
      <c r="A397" s="1">
        <v>42403</v>
      </c>
      <c r="B397">
        <v>5641.35</v>
      </c>
      <c r="C397">
        <v>4845.8100000000004</v>
      </c>
      <c r="D397">
        <v>0</v>
      </c>
      <c r="E397" s="3">
        <f t="shared" si="13"/>
        <v>4</v>
      </c>
      <c r="F397">
        <f>IFERROR(VLOOKUP(A397,[1]Plan1!$A$1:$C$938,3,0),0)</f>
        <v>0</v>
      </c>
      <c r="G397" s="4">
        <f t="shared" si="12"/>
        <v>0</v>
      </c>
    </row>
    <row r="398" spans="1:7" x14ac:dyDescent="0.25">
      <c r="A398" s="1">
        <v>42404</v>
      </c>
      <c r="B398">
        <v>10057.17</v>
      </c>
      <c r="C398">
        <v>8734.7000000000007</v>
      </c>
      <c r="D398">
        <v>0</v>
      </c>
      <c r="E398" s="3">
        <f t="shared" si="13"/>
        <v>5</v>
      </c>
      <c r="F398">
        <f>IFERROR(VLOOKUP(A398,[1]Plan1!$A$1:$C$938,3,0),0)</f>
        <v>0</v>
      </c>
      <c r="G398" s="4">
        <f t="shared" si="12"/>
        <v>0</v>
      </c>
    </row>
    <row r="399" spans="1:7" x14ac:dyDescent="0.25">
      <c r="A399" s="1">
        <v>42405</v>
      </c>
      <c r="B399">
        <v>16905.37</v>
      </c>
      <c r="C399">
        <v>14920.52</v>
      </c>
      <c r="D399">
        <v>0</v>
      </c>
      <c r="E399" s="3">
        <f t="shared" si="13"/>
        <v>6</v>
      </c>
      <c r="F399">
        <f>IFERROR(VLOOKUP(A399,[1]Plan1!$A$1:$C$938,3,0),0)</f>
        <v>0</v>
      </c>
      <c r="G399" s="4">
        <f t="shared" si="12"/>
        <v>0</v>
      </c>
    </row>
    <row r="400" spans="1:7" x14ac:dyDescent="0.25">
      <c r="A400" s="1">
        <v>42406</v>
      </c>
      <c r="B400">
        <v>21278.57</v>
      </c>
      <c r="C400">
        <v>18660.2</v>
      </c>
      <c r="D400">
        <v>0</v>
      </c>
      <c r="E400" s="3">
        <f t="shared" si="13"/>
        <v>7</v>
      </c>
      <c r="F400">
        <f>IFERROR(VLOOKUP(A400,[1]Plan1!$A$1:$C$938,3,0),0)</f>
        <v>0</v>
      </c>
      <c r="G400" s="4">
        <f t="shared" si="12"/>
        <v>0</v>
      </c>
    </row>
    <row r="401" spans="1:7" x14ac:dyDescent="0.25">
      <c r="A401" s="1">
        <v>42407</v>
      </c>
      <c r="B401">
        <v>9017.14</v>
      </c>
      <c r="C401">
        <v>7823.58</v>
      </c>
      <c r="D401">
        <v>0</v>
      </c>
      <c r="E401" s="3">
        <f t="shared" si="13"/>
        <v>1</v>
      </c>
      <c r="F401">
        <f>IFERROR(VLOOKUP(A401,[1]Plan1!$A$1:$C$938,3,0),0)</f>
        <v>0</v>
      </c>
      <c r="G401" s="4">
        <f t="shared" si="12"/>
        <v>0</v>
      </c>
    </row>
    <row r="402" spans="1:7" x14ac:dyDescent="0.25">
      <c r="A402" s="1">
        <v>42408</v>
      </c>
      <c r="B402">
        <v>12469.49</v>
      </c>
      <c r="C402">
        <v>10743.72</v>
      </c>
      <c r="D402">
        <v>0</v>
      </c>
      <c r="E402" s="3">
        <f t="shared" si="13"/>
        <v>2</v>
      </c>
      <c r="F402" t="str">
        <f>IFERROR(VLOOKUP(A402,[1]Plan1!$A$1:$C$938,3,0),0)</f>
        <v>Carnaval</v>
      </c>
      <c r="G402" s="4">
        <f t="shared" si="12"/>
        <v>1</v>
      </c>
    </row>
    <row r="403" spans="1:7" x14ac:dyDescent="0.25">
      <c r="A403" s="1">
        <v>42409</v>
      </c>
      <c r="B403">
        <v>4911.13</v>
      </c>
      <c r="C403">
        <v>4414.3999999999996</v>
      </c>
      <c r="D403">
        <v>0</v>
      </c>
      <c r="E403" s="3">
        <f t="shared" si="13"/>
        <v>3</v>
      </c>
      <c r="F403" t="str">
        <f>IFERROR(VLOOKUP(A403,[1]Plan1!$A$1:$C$938,3,0),0)</f>
        <v>Carnaval</v>
      </c>
      <c r="G403" s="4">
        <f t="shared" si="12"/>
        <v>1</v>
      </c>
    </row>
    <row r="404" spans="1:7" x14ac:dyDescent="0.25">
      <c r="A404" s="1">
        <v>42410</v>
      </c>
      <c r="B404">
        <v>5734.02</v>
      </c>
      <c r="C404">
        <v>5118</v>
      </c>
      <c r="D404">
        <v>0</v>
      </c>
      <c r="E404" s="3">
        <f t="shared" si="13"/>
        <v>4</v>
      </c>
      <c r="F404">
        <f>IFERROR(VLOOKUP(A404,[1]Plan1!$A$1:$C$938,3,0),0)</f>
        <v>0</v>
      </c>
      <c r="G404" s="4">
        <f t="shared" si="12"/>
        <v>0</v>
      </c>
    </row>
    <row r="405" spans="1:7" x14ac:dyDescent="0.25">
      <c r="A405" s="1">
        <v>42411</v>
      </c>
      <c r="B405">
        <v>7464.55</v>
      </c>
      <c r="C405">
        <v>6873.87</v>
      </c>
      <c r="D405">
        <v>0</v>
      </c>
      <c r="E405" s="3">
        <f t="shared" si="13"/>
        <v>5</v>
      </c>
      <c r="F405">
        <f>IFERROR(VLOOKUP(A405,[1]Plan1!$A$1:$C$938,3,0),0)</f>
        <v>0</v>
      </c>
      <c r="G405" s="4">
        <f t="shared" si="12"/>
        <v>0</v>
      </c>
    </row>
    <row r="406" spans="1:7" x14ac:dyDescent="0.25">
      <c r="A406" s="1">
        <v>42412</v>
      </c>
      <c r="B406">
        <v>10793.76</v>
      </c>
      <c r="C406">
        <v>9706.19</v>
      </c>
      <c r="D406">
        <v>0</v>
      </c>
      <c r="E406" s="3">
        <f t="shared" si="13"/>
        <v>6</v>
      </c>
      <c r="F406">
        <f>IFERROR(VLOOKUP(A406,[1]Plan1!$A$1:$C$938,3,0),0)</f>
        <v>0</v>
      </c>
      <c r="G406" s="4">
        <f t="shared" si="12"/>
        <v>0</v>
      </c>
    </row>
    <row r="407" spans="1:7" x14ac:dyDescent="0.25">
      <c r="A407" s="1">
        <v>42413</v>
      </c>
      <c r="B407">
        <v>14429.13</v>
      </c>
      <c r="C407">
        <v>12638.08</v>
      </c>
      <c r="D407">
        <v>0</v>
      </c>
      <c r="E407" s="3">
        <f t="shared" si="13"/>
        <v>7</v>
      </c>
      <c r="F407">
        <f>IFERROR(VLOOKUP(A407,[1]Plan1!$A$1:$C$938,3,0),0)</f>
        <v>0</v>
      </c>
      <c r="G407" s="4">
        <f t="shared" si="12"/>
        <v>0</v>
      </c>
    </row>
    <row r="408" spans="1:7" x14ac:dyDescent="0.25">
      <c r="A408" s="1">
        <v>42414</v>
      </c>
      <c r="B408">
        <v>5440.94</v>
      </c>
      <c r="C408">
        <v>4672.9399999999996</v>
      </c>
      <c r="D408">
        <v>0</v>
      </c>
      <c r="E408" s="3">
        <f t="shared" si="13"/>
        <v>1</v>
      </c>
      <c r="F408">
        <f>IFERROR(VLOOKUP(A408,[1]Plan1!$A$1:$C$938,3,0),0)</f>
        <v>0</v>
      </c>
      <c r="G408" s="4">
        <f t="shared" si="12"/>
        <v>0</v>
      </c>
    </row>
    <row r="409" spans="1:7" x14ac:dyDescent="0.25">
      <c r="A409" s="1">
        <v>42415</v>
      </c>
      <c r="B409">
        <v>2903.46</v>
      </c>
      <c r="C409">
        <v>2562.33</v>
      </c>
      <c r="D409">
        <v>0</v>
      </c>
      <c r="E409" s="3">
        <f t="shared" si="13"/>
        <v>2</v>
      </c>
      <c r="F409">
        <f>IFERROR(VLOOKUP(A409,[1]Plan1!$A$1:$C$938,3,0),0)</f>
        <v>0</v>
      </c>
      <c r="G409" s="4">
        <f t="shared" si="12"/>
        <v>0</v>
      </c>
    </row>
    <row r="410" spans="1:7" x14ac:dyDescent="0.25">
      <c r="A410" s="1">
        <v>42416</v>
      </c>
      <c r="B410">
        <v>3444.14</v>
      </c>
      <c r="C410">
        <v>2856.59</v>
      </c>
      <c r="D410">
        <v>0</v>
      </c>
      <c r="E410" s="3">
        <f t="shared" si="13"/>
        <v>3</v>
      </c>
      <c r="F410">
        <f>IFERROR(VLOOKUP(A410,[1]Plan1!$A$1:$C$938,3,0),0)</f>
        <v>0</v>
      </c>
      <c r="G410" s="4">
        <f t="shared" si="12"/>
        <v>0</v>
      </c>
    </row>
    <row r="411" spans="1:7" x14ac:dyDescent="0.25">
      <c r="A411" s="1">
        <v>42417</v>
      </c>
      <c r="B411">
        <v>3072.23</v>
      </c>
      <c r="C411">
        <v>2575.79</v>
      </c>
      <c r="D411">
        <v>0</v>
      </c>
      <c r="E411" s="3">
        <f t="shared" si="13"/>
        <v>4</v>
      </c>
      <c r="F411">
        <f>IFERROR(VLOOKUP(A411,[1]Plan1!$A$1:$C$938,3,0),0)</f>
        <v>0</v>
      </c>
      <c r="G411" s="4">
        <f t="shared" si="12"/>
        <v>0</v>
      </c>
    </row>
    <row r="412" spans="1:7" x14ac:dyDescent="0.25">
      <c r="A412" s="1">
        <v>42418</v>
      </c>
      <c r="B412">
        <v>4171.58</v>
      </c>
      <c r="C412">
        <v>3514.49</v>
      </c>
      <c r="D412">
        <v>0</v>
      </c>
      <c r="E412" s="3">
        <f t="shared" si="13"/>
        <v>5</v>
      </c>
      <c r="F412">
        <f>IFERROR(VLOOKUP(A412,[1]Plan1!$A$1:$C$938,3,0),0)</f>
        <v>0</v>
      </c>
      <c r="G412" s="4">
        <f t="shared" si="12"/>
        <v>0</v>
      </c>
    </row>
    <row r="413" spans="1:7" x14ac:dyDescent="0.25">
      <c r="A413" s="1">
        <v>42419</v>
      </c>
      <c r="B413">
        <v>8058.8</v>
      </c>
      <c r="C413">
        <v>6800.55</v>
      </c>
      <c r="D413">
        <v>0</v>
      </c>
      <c r="E413" s="3">
        <f t="shared" si="13"/>
        <v>6</v>
      </c>
      <c r="F413">
        <f>IFERROR(VLOOKUP(A413,[1]Plan1!$A$1:$C$938,3,0),0)</f>
        <v>0</v>
      </c>
      <c r="G413" s="4">
        <f t="shared" si="12"/>
        <v>0</v>
      </c>
    </row>
    <row r="414" spans="1:7" x14ac:dyDescent="0.25">
      <c r="A414" s="1">
        <v>42420</v>
      </c>
      <c r="B414">
        <v>16271.04</v>
      </c>
      <c r="C414">
        <v>14078.84</v>
      </c>
      <c r="D414">
        <v>0</v>
      </c>
      <c r="E414" s="3">
        <f t="shared" si="13"/>
        <v>7</v>
      </c>
      <c r="F414">
        <f>IFERROR(VLOOKUP(A414,[1]Plan1!$A$1:$C$938,3,0),0)</f>
        <v>0</v>
      </c>
      <c r="G414" s="4">
        <f t="shared" si="12"/>
        <v>0</v>
      </c>
    </row>
    <row r="415" spans="1:7" x14ac:dyDescent="0.25">
      <c r="A415" s="1">
        <v>42421</v>
      </c>
      <c r="B415">
        <v>5975.44</v>
      </c>
      <c r="C415">
        <v>5122.2299999999996</v>
      </c>
      <c r="D415">
        <v>0</v>
      </c>
      <c r="E415" s="3">
        <f t="shared" si="13"/>
        <v>1</v>
      </c>
      <c r="F415">
        <f>IFERROR(VLOOKUP(A415,[1]Plan1!$A$1:$C$938,3,0),0)</f>
        <v>0</v>
      </c>
      <c r="G415" s="4">
        <f t="shared" si="12"/>
        <v>0</v>
      </c>
    </row>
    <row r="416" spans="1:7" x14ac:dyDescent="0.25">
      <c r="A416" s="1">
        <v>42422</v>
      </c>
      <c r="B416">
        <v>2464.29</v>
      </c>
      <c r="C416">
        <v>2088.9499999999998</v>
      </c>
      <c r="D416">
        <v>0</v>
      </c>
      <c r="E416" s="3">
        <f t="shared" si="13"/>
        <v>2</v>
      </c>
      <c r="F416">
        <f>IFERROR(VLOOKUP(A416,[1]Plan1!$A$1:$C$938,3,0),0)</f>
        <v>0</v>
      </c>
      <c r="G416" s="4">
        <f t="shared" si="12"/>
        <v>0</v>
      </c>
    </row>
    <row r="417" spans="1:7" x14ac:dyDescent="0.25">
      <c r="A417" s="1">
        <v>42423</v>
      </c>
      <c r="B417">
        <v>3111.14</v>
      </c>
      <c r="C417">
        <v>2859.32</v>
      </c>
      <c r="D417">
        <v>0</v>
      </c>
      <c r="E417" s="3">
        <f t="shared" si="13"/>
        <v>3</v>
      </c>
      <c r="F417">
        <f>IFERROR(VLOOKUP(A417,[1]Plan1!$A$1:$C$938,3,0),0)</f>
        <v>0</v>
      </c>
      <c r="G417" s="4">
        <f t="shared" si="12"/>
        <v>0</v>
      </c>
    </row>
    <row r="418" spans="1:7" x14ac:dyDescent="0.25">
      <c r="A418" s="1">
        <v>42424</v>
      </c>
      <c r="B418">
        <v>2885</v>
      </c>
      <c r="C418">
        <v>2534.31</v>
      </c>
      <c r="D418">
        <v>0</v>
      </c>
      <c r="E418" s="3">
        <f t="shared" si="13"/>
        <v>4</v>
      </c>
      <c r="F418">
        <f>IFERROR(VLOOKUP(A418,[1]Plan1!$A$1:$C$938,3,0),0)</f>
        <v>0</v>
      </c>
      <c r="G418" s="4">
        <f t="shared" si="12"/>
        <v>0</v>
      </c>
    </row>
    <row r="419" spans="1:7" x14ac:dyDescent="0.25">
      <c r="A419" s="1">
        <v>42425</v>
      </c>
      <c r="B419">
        <v>5308.98</v>
      </c>
      <c r="C419">
        <v>4641.54</v>
      </c>
      <c r="D419">
        <v>0</v>
      </c>
      <c r="E419" s="3">
        <f t="shared" si="13"/>
        <v>5</v>
      </c>
      <c r="F419">
        <f>IFERROR(VLOOKUP(A419,[1]Plan1!$A$1:$C$938,3,0),0)</f>
        <v>0</v>
      </c>
      <c r="G419" s="4">
        <f t="shared" si="12"/>
        <v>0</v>
      </c>
    </row>
    <row r="420" spans="1:7" x14ac:dyDescent="0.25">
      <c r="A420" s="1">
        <v>42426</v>
      </c>
      <c r="B420">
        <v>9023.23</v>
      </c>
      <c r="C420">
        <v>7646.47</v>
      </c>
      <c r="D420">
        <v>0</v>
      </c>
      <c r="E420" s="3">
        <f t="shared" si="13"/>
        <v>6</v>
      </c>
      <c r="F420">
        <f>IFERROR(VLOOKUP(A420,[1]Plan1!$A$1:$C$938,3,0),0)</f>
        <v>0</v>
      </c>
      <c r="G420" s="4">
        <f t="shared" si="12"/>
        <v>0</v>
      </c>
    </row>
    <row r="421" spans="1:7" x14ac:dyDescent="0.25">
      <c r="A421" s="1">
        <v>42427</v>
      </c>
      <c r="B421">
        <v>14550.99</v>
      </c>
      <c r="C421">
        <v>12370.93</v>
      </c>
      <c r="D421">
        <v>0</v>
      </c>
      <c r="E421" s="3">
        <f t="shared" si="13"/>
        <v>7</v>
      </c>
      <c r="F421">
        <f>IFERROR(VLOOKUP(A421,[1]Plan1!$A$1:$C$938,3,0),0)</f>
        <v>0</v>
      </c>
      <c r="G421" s="4">
        <f t="shared" si="12"/>
        <v>0</v>
      </c>
    </row>
    <row r="422" spans="1:7" x14ac:dyDescent="0.25">
      <c r="A422" s="1">
        <v>42428</v>
      </c>
      <c r="B422">
        <v>4685.47</v>
      </c>
      <c r="C422">
        <v>4036.78</v>
      </c>
      <c r="D422">
        <v>0</v>
      </c>
      <c r="E422" s="3">
        <f t="shared" si="13"/>
        <v>1</v>
      </c>
      <c r="F422">
        <f>IFERROR(VLOOKUP(A422,[1]Plan1!$A$1:$C$938,3,0),0)</f>
        <v>0</v>
      </c>
      <c r="G422" s="4">
        <f t="shared" si="12"/>
        <v>0</v>
      </c>
    </row>
    <row r="423" spans="1:7" x14ac:dyDescent="0.25">
      <c r="A423" s="1">
        <v>42429</v>
      </c>
      <c r="B423">
        <v>3883.77</v>
      </c>
      <c r="C423">
        <v>3564.22</v>
      </c>
      <c r="D423">
        <v>0</v>
      </c>
      <c r="E423" s="3">
        <f t="shared" si="13"/>
        <v>2</v>
      </c>
      <c r="F423">
        <f>IFERROR(VLOOKUP(A423,[1]Plan1!$A$1:$C$938,3,0),0)</f>
        <v>0</v>
      </c>
      <c r="G423" s="4">
        <f t="shared" si="12"/>
        <v>0</v>
      </c>
    </row>
    <row r="424" spans="1:7" x14ac:dyDescent="0.25">
      <c r="A424" s="1">
        <v>42430</v>
      </c>
      <c r="B424">
        <v>2588.08</v>
      </c>
      <c r="C424">
        <v>2200.71</v>
      </c>
      <c r="D424">
        <v>0</v>
      </c>
      <c r="E424" s="3">
        <f t="shared" si="13"/>
        <v>3</v>
      </c>
      <c r="F424">
        <f>IFERROR(VLOOKUP(A424,[1]Plan1!$A$1:$C$938,3,0),0)</f>
        <v>0</v>
      </c>
      <c r="G424" s="4">
        <f t="shared" si="12"/>
        <v>0</v>
      </c>
    </row>
    <row r="425" spans="1:7" x14ac:dyDescent="0.25">
      <c r="A425" s="1">
        <v>42431</v>
      </c>
      <c r="B425">
        <v>4690.9799999999996</v>
      </c>
      <c r="C425">
        <v>3979.47</v>
      </c>
      <c r="D425">
        <v>0</v>
      </c>
      <c r="E425" s="3">
        <f t="shared" si="13"/>
        <v>4</v>
      </c>
      <c r="F425">
        <f>IFERROR(VLOOKUP(A425,[1]Plan1!$A$1:$C$938,3,0),0)</f>
        <v>0</v>
      </c>
      <c r="G425" s="4">
        <f t="shared" si="12"/>
        <v>0</v>
      </c>
    </row>
    <row r="426" spans="1:7" x14ac:dyDescent="0.25">
      <c r="A426" s="1">
        <v>42432</v>
      </c>
      <c r="B426">
        <v>3864.73</v>
      </c>
      <c r="C426">
        <v>3311.96</v>
      </c>
      <c r="D426">
        <v>0</v>
      </c>
      <c r="E426" s="3">
        <f t="shared" si="13"/>
        <v>5</v>
      </c>
      <c r="F426">
        <f>IFERROR(VLOOKUP(A426,[1]Plan1!$A$1:$C$938,3,0),0)</f>
        <v>0</v>
      </c>
      <c r="G426" s="4">
        <f t="shared" si="12"/>
        <v>0</v>
      </c>
    </row>
    <row r="427" spans="1:7" x14ac:dyDescent="0.25">
      <c r="A427" s="1">
        <v>42433</v>
      </c>
      <c r="B427">
        <v>8258.3700000000008</v>
      </c>
      <c r="C427">
        <v>7318.18</v>
      </c>
      <c r="D427">
        <v>0</v>
      </c>
      <c r="E427" s="3">
        <f t="shared" si="13"/>
        <v>6</v>
      </c>
      <c r="F427">
        <f>IFERROR(VLOOKUP(A427,[1]Plan1!$A$1:$C$938,3,0),0)</f>
        <v>0</v>
      </c>
      <c r="G427" s="4">
        <f t="shared" si="12"/>
        <v>0</v>
      </c>
    </row>
    <row r="428" spans="1:7" x14ac:dyDescent="0.25">
      <c r="A428" s="1">
        <v>42434</v>
      </c>
      <c r="B428">
        <v>16830.87</v>
      </c>
      <c r="C428">
        <v>14382.68</v>
      </c>
      <c r="D428">
        <v>0</v>
      </c>
      <c r="E428" s="3">
        <f t="shared" si="13"/>
        <v>7</v>
      </c>
      <c r="F428">
        <f>IFERROR(VLOOKUP(A428,[1]Plan1!$A$1:$C$938,3,0),0)</f>
        <v>0</v>
      </c>
      <c r="G428" s="4">
        <f t="shared" si="12"/>
        <v>0</v>
      </c>
    </row>
    <row r="429" spans="1:7" x14ac:dyDescent="0.25">
      <c r="A429" s="1">
        <v>42435</v>
      </c>
      <c r="B429">
        <v>4661.3599999999997</v>
      </c>
      <c r="C429">
        <v>3911.47</v>
      </c>
      <c r="D429">
        <v>0</v>
      </c>
      <c r="E429" s="3">
        <f t="shared" si="13"/>
        <v>1</v>
      </c>
      <c r="F429">
        <f>IFERROR(VLOOKUP(A429,[1]Plan1!$A$1:$C$938,3,0),0)</f>
        <v>0</v>
      </c>
      <c r="G429" s="4">
        <f t="shared" si="12"/>
        <v>0</v>
      </c>
    </row>
    <row r="430" spans="1:7" x14ac:dyDescent="0.25">
      <c r="A430" s="1">
        <v>42436</v>
      </c>
      <c r="B430">
        <v>2800.54</v>
      </c>
      <c r="C430">
        <v>2447.59</v>
      </c>
      <c r="D430">
        <v>0</v>
      </c>
      <c r="E430" s="3">
        <f t="shared" si="13"/>
        <v>2</v>
      </c>
      <c r="F430">
        <f>IFERROR(VLOOKUP(A430,[1]Plan1!$A$1:$C$938,3,0),0)</f>
        <v>0</v>
      </c>
      <c r="G430" s="4">
        <f t="shared" si="12"/>
        <v>0</v>
      </c>
    </row>
    <row r="431" spans="1:7" x14ac:dyDescent="0.25">
      <c r="A431" s="1">
        <v>42437</v>
      </c>
      <c r="B431">
        <v>3287.8</v>
      </c>
      <c r="C431">
        <v>2850.12</v>
      </c>
      <c r="D431">
        <v>0</v>
      </c>
      <c r="E431" s="3">
        <f t="shared" si="13"/>
        <v>3</v>
      </c>
      <c r="F431">
        <f>IFERROR(VLOOKUP(A431,[1]Plan1!$A$1:$C$938,3,0),0)</f>
        <v>0</v>
      </c>
      <c r="G431" s="4">
        <f t="shared" si="12"/>
        <v>0</v>
      </c>
    </row>
    <row r="432" spans="1:7" x14ac:dyDescent="0.25">
      <c r="A432" s="1">
        <v>42438</v>
      </c>
      <c r="B432">
        <v>3428.68</v>
      </c>
      <c r="C432">
        <v>2978.19</v>
      </c>
      <c r="D432">
        <v>0</v>
      </c>
      <c r="E432" s="3">
        <f t="shared" si="13"/>
        <v>4</v>
      </c>
      <c r="F432">
        <f>IFERROR(VLOOKUP(A432,[1]Plan1!$A$1:$C$938,3,0),0)</f>
        <v>0</v>
      </c>
      <c r="G432" s="4">
        <f t="shared" si="12"/>
        <v>0</v>
      </c>
    </row>
    <row r="433" spans="1:7" x14ac:dyDescent="0.25">
      <c r="A433" s="1">
        <v>42439</v>
      </c>
      <c r="B433">
        <v>4918.8900000000003</v>
      </c>
      <c r="C433">
        <v>4222.97</v>
      </c>
      <c r="D433">
        <v>0</v>
      </c>
      <c r="E433" s="3">
        <f t="shared" si="13"/>
        <v>5</v>
      </c>
      <c r="F433">
        <f>IFERROR(VLOOKUP(A433,[1]Plan1!$A$1:$C$938,3,0),0)</f>
        <v>0</v>
      </c>
      <c r="G433" s="4">
        <f t="shared" si="12"/>
        <v>0</v>
      </c>
    </row>
    <row r="434" spans="1:7" x14ac:dyDescent="0.25">
      <c r="A434" s="1">
        <v>42440</v>
      </c>
      <c r="B434">
        <v>8083.18</v>
      </c>
      <c r="C434">
        <v>6866.25</v>
      </c>
      <c r="D434">
        <v>0</v>
      </c>
      <c r="E434" s="3">
        <f t="shared" si="13"/>
        <v>6</v>
      </c>
      <c r="F434">
        <f>IFERROR(VLOOKUP(A434,[1]Plan1!$A$1:$C$938,3,0),0)</f>
        <v>0</v>
      </c>
      <c r="G434" s="4">
        <f t="shared" si="12"/>
        <v>0</v>
      </c>
    </row>
    <row r="435" spans="1:7" x14ac:dyDescent="0.25">
      <c r="A435" s="1">
        <v>42441</v>
      </c>
      <c r="B435">
        <v>13454.44</v>
      </c>
      <c r="C435">
        <v>11439.18</v>
      </c>
      <c r="D435">
        <v>0</v>
      </c>
      <c r="E435" s="3">
        <f t="shared" si="13"/>
        <v>7</v>
      </c>
      <c r="F435">
        <f>IFERROR(VLOOKUP(A435,[1]Plan1!$A$1:$C$938,3,0),0)</f>
        <v>0</v>
      </c>
      <c r="G435" s="4">
        <f t="shared" si="12"/>
        <v>0</v>
      </c>
    </row>
    <row r="436" spans="1:7" x14ac:dyDescent="0.25">
      <c r="A436" s="1">
        <v>42442</v>
      </c>
      <c r="B436">
        <v>5485.99</v>
      </c>
      <c r="C436">
        <v>4724.45</v>
      </c>
      <c r="D436">
        <v>0</v>
      </c>
      <c r="E436" s="3">
        <f t="shared" si="13"/>
        <v>1</v>
      </c>
      <c r="F436">
        <f>IFERROR(VLOOKUP(A436,[1]Plan1!$A$1:$C$938,3,0),0)</f>
        <v>0</v>
      </c>
      <c r="G436" s="4">
        <f t="shared" si="12"/>
        <v>0</v>
      </c>
    </row>
    <row r="437" spans="1:7" x14ac:dyDescent="0.25">
      <c r="A437" s="1">
        <v>42443</v>
      </c>
      <c r="B437">
        <v>2156.1</v>
      </c>
      <c r="C437">
        <v>1844.42</v>
      </c>
      <c r="D437">
        <v>0</v>
      </c>
      <c r="E437" s="3">
        <f t="shared" si="13"/>
        <v>2</v>
      </c>
      <c r="F437">
        <f>IFERROR(VLOOKUP(A437,[1]Plan1!$A$1:$C$938,3,0),0)</f>
        <v>0</v>
      </c>
      <c r="G437" s="4">
        <f t="shared" si="12"/>
        <v>0</v>
      </c>
    </row>
    <row r="438" spans="1:7" x14ac:dyDescent="0.25">
      <c r="A438" s="1">
        <v>42444</v>
      </c>
      <c r="B438">
        <v>2439.9699999999998</v>
      </c>
      <c r="C438">
        <v>2017.18</v>
      </c>
      <c r="D438">
        <v>0</v>
      </c>
      <c r="E438" s="3">
        <f t="shared" si="13"/>
        <v>3</v>
      </c>
      <c r="F438">
        <f>IFERROR(VLOOKUP(A438,[1]Plan1!$A$1:$C$938,3,0),0)</f>
        <v>0</v>
      </c>
      <c r="G438" s="4">
        <f t="shared" si="12"/>
        <v>0</v>
      </c>
    </row>
    <row r="439" spans="1:7" x14ac:dyDescent="0.25">
      <c r="A439" s="1">
        <v>42445</v>
      </c>
      <c r="B439">
        <v>3430.66</v>
      </c>
      <c r="C439">
        <v>2820.43</v>
      </c>
      <c r="D439">
        <v>0</v>
      </c>
      <c r="E439" s="3">
        <f t="shared" si="13"/>
        <v>4</v>
      </c>
      <c r="F439">
        <f>IFERROR(VLOOKUP(A439,[1]Plan1!$A$1:$C$938,3,0),0)</f>
        <v>0</v>
      </c>
      <c r="G439" s="4">
        <f t="shared" si="12"/>
        <v>0</v>
      </c>
    </row>
    <row r="440" spans="1:7" x14ac:dyDescent="0.25">
      <c r="A440" s="1">
        <v>42446</v>
      </c>
      <c r="B440">
        <v>3704.2</v>
      </c>
      <c r="C440">
        <v>3044.02</v>
      </c>
      <c r="D440">
        <v>0</v>
      </c>
      <c r="E440" s="3">
        <f t="shared" si="13"/>
        <v>5</v>
      </c>
      <c r="F440">
        <f>IFERROR(VLOOKUP(A440,[1]Plan1!$A$1:$C$938,3,0),0)</f>
        <v>0</v>
      </c>
      <c r="G440" s="4">
        <f t="shared" si="12"/>
        <v>0</v>
      </c>
    </row>
    <row r="441" spans="1:7" x14ac:dyDescent="0.25">
      <c r="A441" s="1">
        <v>42447</v>
      </c>
      <c r="B441">
        <v>10591.25</v>
      </c>
      <c r="C441">
        <v>9164.69</v>
      </c>
      <c r="D441">
        <v>0</v>
      </c>
      <c r="E441" s="3">
        <f t="shared" si="13"/>
        <v>6</v>
      </c>
      <c r="F441">
        <f>IFERROR(VLOOKUP(A441,[1]Plan1!$A$1:$C$938,3,0),0)</f>
        <v>0</v>
      </c>
      <c r="G441" s="4">
        <f t="shared" si="12"/>
        <v>0</v>
      </c>
    </row>
    <row r="442" spans="1:7" x14ac:dyDescent="0.25">
      <c r="A442" s="1">
        <v>42448</v>
      </c>
      <c r="B442">
        <v>14794.08</v>
      </c>
      <c r="C442">
        <v>12900.91</v>
      </c>
      <c r="D442">
        <v>0</v>
      </c>
      <c r="E442" s="3">
        <f t="shared" si="13"/>
        <v>7</v>
      </c>
      <c r="F442">
        <f>IFERROR(VLOOKUP(A442,[1]Plan1!$A$1:$C$938,3,0),0)</f>
        <v>0</v>
      </c>
      <c r="G442" s="4">
        <f t="shared" si="12"/>
        <v>0</v>
      </c>
    </row>
    <row r="443" spans="1:7" x14ac:dyDescent="0.25">
      <c r="A443" s="1">
        <v>42449</v>
      </c>
      <c r="B443">
        <v>5771.22</v>
      </c>
      <c r="C443">
        <v>4763.25</v>
      </c>
      <c r="D443">
        <v>0</v>
      </c>
      <c r="E443" s="3">
        <f t="shared" si="13"/>
        <v>1</v>
      </c>
      <c r="F443">
        <f>IFERROR(VLOOKUP(A443,[1]Plan1!$A$1:$C$938,3,0),0)</f>
        <v>0</v>
      </c>
      <c r="G443" s="4">
        <f t="shared" si="12"/>
        <v>0</v>
      </c>
    </row>
    <row r="444" spans="1:7" x14ac:dyDescent="0.25">
      <c r="A444" s="1">
        <v>42450</v>
      </c>
      <c r="B444">
        <v>2544.81</v>
      </c>
      <c r="C444">
        <v>2110.98</v>
      </c>
      <c r="D444">
        <v>0</v>
      </c>
      <c r="E444" s="3">
        <f t="shared" si="13"/>
        <v>2</v>
      </c>
      <c r="F444">
        <f>IFERROR(VLOOKUP(A444,[1]Plan1!$A$1:$C$938,3,0),0)</f>
        <v>0</v>
      </c>
      <c r="G444" s="4">
        <f t="shared" si="12"/>
        <v>0</v>
      </c>
    </row>
    <row r="445" spans="1:7" x14ac:dyDescent="0.25">
      <c r="A445" s="1">
        <v>42451</v>
      </c>
      <c r="B445">
        <v>3578.42</v>
      </c>
      <c r="C445">
        <v>2972.88</v>
      </c>
      <c r="D445">
        <v>0</v>
      </c>
      <c r="E445" s="3">
        <f t="shared" si="13"/>
        <v>3</v>
      </c>
      <c r="F445">
        <f>IFERROR(VLOOKUP(A445,[1]Plan1!$A$1:$C$938,3,0),0)</f>
        <v>0</v>
      </c>
      <c r="G445" s="4">
        <f t="shared" si="12"/>
        <v>0</v>
      </c>
    </row>
    <row r="446" spans="1:7" x14ac:dyDescent="0.25">
      <c r="A446" s="1">
        <v>42452</v>
      </c>
      <c r="B446">
        <v>6244.08</v>
      </c>
      <c r="C446">
        <v>5318.74</v>
      </c>
      <c r="D446">
        <v>0</v>
      </c>
      <c r="E446" s="3">
        <f t="shared" si="13"/>
        <v>4</v>
      </c>
      <c r="F446">
        <f>IFERROR(VLOOKUP(A446,[1]Plan1!$A$1:$C$938,3,0),0)</f>
        <v>0</v>
      </c>
      <c r="G446" s="4">
        <f t="shared" si="12"/>
        <v>0</v>
      </c>
    </row>
    <row r="447" spans="1:7" x14ac:dyDescent="0.25">
      <c r="A447" s="1">
        <v>42453</v>
      </c>
      <c r="B447">
        <v>17799.47</v>
      </c>
      <c r="C447">
        <v>15191.83</v>
      </c>
      <c r="D447">
        <v>0</v>
      </c>
      <c r="E447" s="3">
        <f t="shared" si="13"/>
        <v>5</v>
      </c>
      <c r="F447">
        <f>IFERROR(VLOOKUP(A447,[1]Plan1!$A$1:$C$938,3,0),0)</f>
        <v>0</v>
      </c>
      <c r="G447" s="4">
        <f t="shared" si="12"/>
        <v>0</v>
      </c>
    </row>
    <row r="448" spans="1:7" x14ac:dyDescent="0.25">
      <c r="A448" s="1">
        <v>42454</v>
      </c>
      <c r="B448">
        <v>0</v>
      </c>
      <c r="C448">
        <v>0</v>
      </c>
      <c r="D448">
        <v>0</v>
      </c>
      <c r="E448" s="3">
        <f t="shared" si="13"/>
        <v>6</v>
      </c>
      <c r="F448" t="str">
        <f>IFERROR(VLOOKUP(A448,[1]Plan1!$A$1:$C$938,3,0),0)</f>
        <v>Paixão de Cristo</v>
      </c>
      <c r="G448" s="4">
        <f t="shared" si="12"/>
        <v>1</v>
      </c>
    </row>
    <row r="449" spans="1:7" x14ac:dyDescent="0.25">
      <c r="A449" s="1">
        <v>42455</v>
      </c>
      <c r="B449">
        <v>28448.67</v>
      </c>
      <c r="C449">
        <v>25228.69</v>
      </c>
      <c r="D449">
        <v>0</v>
      </c>
      <c r="E449" s="3">
        <f t="shared" si="13"/>
        <v>7</v>
      </c>
      <c r="F449">
        <f>IFERROR(VLOOKUP(A449,[1]Plan1!$A$1:$C$938,3,0),0)</f>
        <v>0</v>
      </c>
      <c r="G449" s="4">
        <f t="shared" si="12"/>
        <v>0</v>
      </c>
    </row>
    <row r="450" spans="1:7" x14ac:dyDescent="0.25">
      <c r="A450" s="1">
        <v>42456</v>
      </c>
      <c r="B450">
        <v>5550.61</v>
      </c>
      <c r="C450">
        <v>4798.76</v>
      </c>
      <c r="D450">
        <v>0</v>
      </c>
      <c r="E450" s="3">
        <f t="shared" si="13"/>
        <v>1</v>
      </c>
      <c r="F450">
        <f>IFERROR(VLOOKUP(A450,[1]Plan1!$A$1:$C$938,3,0),0)</f>
        <v>0</v>
      </c>
      <c r="G450" s="4">
        <f t="shared" ref="G450:G513" si="14">IF(F450=0,0,1)</f>
        <v>0</v>
      </c>
    </row>
    <row r="451" spans="1:7" x14ac:dyDescent="0.25">
      <c r="A451" s="1">
        <v>42457</v>
      </c>
      <c r="B451">
        <v>1416.3</v>
      </c>
      <c r="C451">
        <v>1217.48</v>
      </c>
      <c r="D451">
        <v>0</v>
      </c>
      <c r="E451" s="3">
        <f t="shared" ref="E451:E514" si="15">WEEKDAY(A451)</f>
        <v>2</v>
      </c>
      <c r="F451">
        <f>IFERROR(VLOOKUP(A451,[1]Plan1!$A$1:$C$938,3,0),0)</f>
        <v>0</v>
      </c>
      <c r="G451" s="4">
        <f t="shared" si="14"/>
        <v>0</v>
      </c>
    </row>
    <row r="452" spans="1:7" x14ac:dyDescent="0.25">
      <c r="A452" s="1">
        <v>42458</v>
      </c>
      <c r="B452">
        <v>2671.26</v>
      </c>
      <c r="C452">
        <v>2323.4499999999998</v>
      </c>
      <c r="D452">
        <v>0</v>
      </c>
      <c r="E452" s="3">
        <f t="shared" si="15"/>
        <v>3</v>
      </c>
      <c r="F452">
        <f>IFERROR(VLOOKUP(A452,[1]Plan1!$A$1:$C$938,3,0),0)</f>
        <v>0</v>
      </c>
      <c r="G452" s="4">
        <f t="shared" si="14"/>
        <v>0</v>
      </c>
    </row>
    <row r="453" spans="1:7" x14ac:dyDescent="0.25">
      <c r="A453" s="1">
        <v>42459</v>
      </c>
      <c r="B453">
        <v>3525.69</v>
      </c>
      <c r="C453">
        <v>2976.95</v>
      </c>
      <c r="D453">
        <v>0</v>
      </c>
      <c r="E453" s="3">
        <f t="shared" si="15"/>
        <v>4</v>
      </c>
      <c r="F453">
        <f>IFERROR(VLOOKUP(A453,[1]Plan1!$A$1:$C$938,3,0),0)</f>
        <v>0</v>
      </c>
      <c r="G453" s="4">
        <f t="shared" si="14"/>
        <v>0</v>
      </c>
    </row>
    <row r="454" spans="1:7" x14ac:dyDescent="0.25">
      <c r="A454" s="1">
        <v>42460</v>
      </c>
      <c r="B454">
        <v>4088.36</v>
      </c>
      <c r="C454">
        <v>3522.14</v>
      </c>
      <c r="D454">
        <v>0</v>
      </c>
      <c r="E454" s="3">
        <f t="shared" si="15"/>
        <v>5</v>
      </c>
      <c r="F454">
        <f>IFERROR(VLOOKUP(A454,[1]Plan1!$A$1:$C$938,3,0),0)</f>
        <v>0</v>
      </c>
      <c r="G454" s="4">
        <f t="shared" si="14"/>
        <v>0</v>
      </c>
    </row>
    <row r="455" spans="1:7" x14ac:dyDescent="0.25">
      <c r="A455" s="1">
        <v>42461</v>
      </c>
      <c r="B455">
        <v>8691.01</v>
      </c>
      <c r="C455">
        <v>7484.11</v>
      </c>
      <c r="D455">
        <v>0</v>
      </c>
      <c r="E455" s="3">
        <f t="shared" si="15"/>
        <v>6</v>
      </c>
      <c r="F455">
        <f>IFERROR(VLOOKUP(A455,[1]Plan1!$A$1:$C$938,3,0),0)</f>
        <v>0</v>
      </c>
      <c r="G455" s="4">
        <f t="shared" si="14"/>
        <v>0</v>
      </c>
    </row>
    <row r="456" spans="1:7" x14ac:dyDescent="0.25">
      <c r="A456" s="1">
        <v>42462</v>
      </c>
      <c r="B456">
        <v>12296.15</v>
      </c>
      <c r="C456">
        <v>10722.34</v>
      </c>
      <c r="D456">
        <v>0</v>
      </c>
      <c r="E456" s="3">
        <f t="shared" si="15"/>
        <v>7</v>
      </c>
      <c r="F456">
        <f>IFERROR(VLOOKUP(A456,[1]Plan1!$A$1:$C$938,3,0),0)</f>
        <v>0</v>
      </c>
      <c r="G456" s="4">
        <f t="shared" si="14"/>
        <v>0</v>
      </c>
    </row>
    <row r="457" spans="1:7" x14ac:dyDescent="0.25">
      <c r="A457" s="1">
        <v>42463</v>
      </c>
      <c r="B457">
        <v>4215.8599999999997</v>
      </c>
      <c r="C457">
        <v>3632.07</v>
      </c>
      <c r="D457">
        <v>0</v>
      </c>
      <c r="E457" s="3">
        <f t="shared" si="15"/>
        <v>1</v>
      </c>
      <c r="F457">
        <f>IFERROR(VLOOKUP(A457,[1]Plan1!$A$1:$C$938,3,0),0)</f>
        <v>0</v>
      </c>
      <c r="G457" s="4">
        <f t="shared" si="14"/>
        <v>0</v>
      </c>
    </row>
    <row r="458" spans="1:7" x14ac:dyDescent="0.25">
      <c r="A458" s="1">
        <v>42464</v>
      </c>
      <c r="B458">
        <v>2637.4</v>
      </c>
      <c r="C458">
        <v>2309.1</v>
      </c>
      <c r="D458">
        <v>0</v>
      </c>
      <c r="E458" s="3">
        <f t="shared" si="15"/>
        <v>2</v>
      </c>
      <c r="F458">
        <f>IFERROR(VLOOKUP(A458,[1]Plan1!$A$1:$C$938,3,0),0)</f>
        <v>0</v>
      </c>
      <c r="G458" s="4">
        <f t="shared" si="14"/>
        <v>0</v>
      </c>
    </row>
    <row r="459" spans="1:7" x14ac:dyDescent="0.25">
      <c r="A459" s="1">
        <v>42465</v>
      </c>
      <c r="B459">
        <v>4011.02</v>
      </c>
      <c r="C459">
        <v>3471.28</v>
      </c>
      <c r="D459">
        <v>0</v>
      </c>
      <c r="E459" s="3">
        <f t="shared" si="15"/>
        <v>3</v>
      </c>
      <c r="F459">
        <f>IFERROR(VLOOKUP(A459,[1]Plan1!$A$1:$C$938,3,0),0)</f>
        <v>0</v>
      </c>
      <c r="G459" s="4">
        <f t="shared" si="14"/>
        <v>0</v>
      </c>
    </row>
    <row r="460" spans="1:7" x14ac:dyDescent="0.25">
      <c r="A460" s="1">
        <v>42466</v>
      </c>
      <c r="B460">
        <v>4250.54</v>
      </c>
      <c r="C460">
        <v>3645.64</v>
      </c>
      <c r="D460">
        <v>0</v>
      </c>
      <c r="E460" s="3">
        <f t="shared" si="15"/>
        <v>4</v>
      </c>
      <c r="F460">
        <f>IFERROR(VLOOKUP(A460,[1]Plan1!$A$1:$C$938,3,0),0)</f>
        <v>0</v>
      </c>
      <c r="G460" s="4">
        <f t="shared" si="14"/>
        <v>0</v>
      </c>
    </row>
    <row r="461" spans="1:7" x14ac:dyDescent="0.25">
      <c r="A461" s="1">
        <v>42467</v>
      </c>
      <c r="B461">
        <v>5727.27</v>
      </c>
      <c r="C461">
        <v>4857.26</v>
      </c>
      <c r="D461">
        <v>0</v>
      </c>
      <c r="E461" s="3">
        <f t="shared" si="15"/>
        <v>5</v>
      </c>
      <c r="F461">
        <f>IFERROR(VLOOKUP(A461,[1]Plan1!$A$1:$C$938,3,0),0)</f>
        <v>0</v>
      </c>
      <c r="G461" s="4">
        <f t="shared" si="14"/>
        <v>0</v>
      </c>
    </row>
    <row r="462" spans="1:7" x14ac:dyDescent="0.25">
      <c r="A462" s="1">
        <v>42468</v>
      </c>
      <c r="B462">
        <v>10110.959999999999</v>
      </c>
      <c r="C462">
        <v>8906.4699999999993</v>
      </c>
      <c r="D462">
        <v>0</v>
      </c>
      <c r="E462" s="3">
        <f t="shared" si="15"/>
        <v>6</v>
      </c>
      <c r="F462">
        <f>IFERROR(VLOOKUP(A462,[1]Plan1!$A$1:$C$938,3,0),0)</f>
        <v>0</v>
      </c>
      <c r="G462" s="4">
        <f t="shared" si="14"/>
        <v>0</v>
      </c>
    </row>
    <row r="463" spans="1:7" x14ac:dyDescent="0.25">
      <c r="A463" s="1">
        <v>42469</v>
      </c>
      <c r="B463">
        <v>13661.69</v>
      </c>
      <c r="C463">
        <v>11968.5</v>
      </c>
      <c r="D463">
        <v>0</v>
      </c>
      <c r="E463" s="3">
        <f t="shared" si="15"/>
        <v>7</v>
      </c>
      <c r="F463">
        <f>IFERROR(VLOOKUP(A463,[1]Plan1!$A$1:$C$938,3,0),0)</f>
        <v>0</v>
      </c>
      <c r="G463" s="4">
        <f t="shared" si="14"/>
        <v>0</v>
      </c>
    </row>
    <row r="464" spans="1:7" x14ac:dyDescent="0.25">
      <c r="A464" s="1">
        <v>42470</v>
      </c>
      <c r="B464">
        <v>5715.18</v>
      </c>
      <c r="C464">
        <v>4891.74</v>
      </c>
      <c r="D464">
        <v>0</v>
      </c>
      <c r="E464" s="3">
        <f t="shared" si="15"/>
        <v>1</v>
      </c>
      <c r="F464">
        <f>IFERROR(VLOOKUP(A464,[1]Plan1!$A$1:$C$938,3,0),0)</f>
        <v>0</v>
      </c>
      <c r="G464" s="4">
        <f t="shared" si="14"/>
        <v>0</v>
      </c>
    </row>
    <row r="465" spans="1:7" x14ac:dyDescent="0.25">
      <c r="A465" s="1">
        <v>42471</v>
      </c>
      <c r="B465">
        <v>2508.88</v>
      </c>
      <c r="C465">
        <v>2193.9699999999998</v>
      </c>
      <c r="D465">
        <v>0</v>
      </c>
      <c r="E465" s="3">
        <f t="shared" si="15"/>
        <v>2</v>
      </c>
      <c r="F465">
        <f>IFERROR(VLOOKUP(A465,[1]Plan1!$A$1:$C$938,3,0),0)</f>
        <v>0</v>
      </c>
      <c r="G465" s="4">
        <f t="shared" si="14"/>
        <v>0</v>
      </c>
    </row>
    <row r="466" spans="1:7" x14ac:dyDescent="0.25">
      <c r="A466" s="1">
        <v>42472</v>
      </c>
      <c r="B466">
        <v>3136.67</v>
      </c>
      <c r="C466">
        <v>2692.38</v>
      </c>
      <c r="D466">
        <v>0</v>
      </c>
      <c r="E466" s="3">
        <f t="shared" si="15"/>
        <v>3</v>
      </c>
      <c r="F466">
        <f>IFERROR(VLOOKUP(A466,[1]Plan1!$A$1:$C$938,3,0),0)</f>
        <v>0</v>
      </c>
      <c r="G466" s="4">
        <f t="shared" si="14"/>
        <v>0</v>
      </c>
    </row>
    <row r="467" spans="1:7" x14ac:dyDescent="0.25">
      <c r="A467" s="1">
        <v>42473</v>
      </c>
      <c r="B467">
        <v>5043.2299999999996</v>
      </c>
      <c r="C467">
        <v>4419.7</v>
      </c>
      <c r="D467">
        <v>0</v>
      </c>
      <c r="E467" s="3">
        <f t="shared" si="15"/>
        <v>4</v>
      </c>
      <c r="F467">
        <f>IFERROR(VLOOKUP(A467,[1]Plan1!$A$1:$C$938,3,0),0)</f>
        <v>0</v>
      </c>
      <c r="G467" s="4">
        <f t="shared" si="14"/>
        <v>0</v>
      </c>
    </row>
    <row r="468" spans="1:7" x14ac:dyDescent="0.25">
      <c r="A468" s="1">
        <v>42474</v>
      </c>
      <c r="B468">
        <v>5583.34</v>
      </c>
      <c r="C468">
        <v>4861.43</v>
      </c>
      <c r="D468">
        <v>0</v>
      </c>
      <c r="E468" s="3">
        <f t="shared" si="15"/>
        <v>5</v>
      </c>
      <c r="F468">
        <f>IFERROR(VLOOKUP(A468,[1]Plan1!$A$1:$C$938,3,0),0)</f>
        <v>0</v>
      </c>
      <c r="G468" s="4">
        <f t="shared" si="14"/>
        <v>0</v>
      </c>
    </row>
    <row r="469" spans="1:7" x14ac:dyDescent="0.25">
      <c r="A469" s="1">
        <v>42475</v>
      </c>
      <c r="B469">
        <v>10607.66</v>
      </c>
      <c r="C469">
        <v>9386.49</v>
      </c>
      <c r="D469">
        <v>0</v>
      </c>
      <c r="E469" s="3">
        <f t="shared" si="15"/>
        <v>6</v>
      </c>
      <c r="F469">
        <f>IFERROR(VLOOKUP(A469,[1]Plan1!$A$1:$C$938,3,0),0)</f>
        <v>0</v>
      </c>
      <c r="G469" s="4">
        <f t="shared" si="14"/>
        <v>0</v>
      </c>
    </row>
    <row r="470" spans="1:7" x14ac:dyDescent="0.25">
      <c r="A470" s="1">
        <v>42476</v>
      </c>
      <c r="B470">
        <v>13413.57</v>
      </c>
      <c r="C470">
        <v>11688.87</v>
      </c>
      <c r="D470">
        <v>0</v>
      </c>
      <c r="E470" s="3">
        <f t="shared" si="15"/>
        <v>7</v>
      </c>
      <c r="F470">
        <f>IFERROR(VLOOKUP(A470,[1]Plan1!$A$1:$C$938,3,0),0)</f>
        <v>0</v>
      </c>
      <c r="G470" s="4">
        <f t="shared" si="14"/>
        <v>0</v>
      </c>
    </row>
    <row r="471" spans="1:7" x14ac:dyDescent="0.25">
      <c r="A471" s="1">
        <v>42477</v>
      </c>
      <c r="B471">
        <v>4905.29</v>
      </c>
      <c r="C471">
        <v>4292.17</v>
      </c>
      <c r="D471">
        <v>0</v>
      </c>
      <c r="E471" s="3">
        <f t="shared" si="15"/>
        <v>1</v>
      </c>
      <c r="F471">
        <f>IFERROR(VLOOKUP(A471,[1]Plan1!$A$1:$C$938,3,0),0)</f>
        <v>0</v>
      </c>
      <c r="G471" s="4">
        <f t="shared" si="14"/>
        <v>0</v>
      </c>
    </row>
    <row r="472" spans="1:7" x14ac:dyDescent="0.25">
      <c r="A472" s="1">
        <v>42478</v>
      </c>
      <c r="B472">
        <v>3460.04</v>
      </c>
      <c r="C472">
        <v>2895.17</v>
      </c>
      <c r="D472">
        <v>0</v>
      </c>
      <c r="E472" s="3">
        <f t="shared" si="15"/>
        <v>2</v>
      </c>
      <c r="F472">
        <f>IFERROR(VLOOKUP(A472,[1]Plan1!$A$1:$C$938,3,0),0)</f>
        <v>0</v>
      </c>
      <c r="G472" s="4">
        <f t="shared" si="14"/>
        <v>0</v>
      </c>
    </row>
    <row r="473" spans="1:7" x14ac:dyDescent="0.25">
      <c r="A473" s="1">
        <v>42479</v>
      </c>
      <c r="B473">
        <v>3698.85</v>
      </c>
      <c r="C473">
        <v>3210.53</v>
      </c>
      <c r="D473">
        <v>0</v>
      </c>
      <c r="E473" s="3">
        <f t="shared" si="15"/>
        <v>3</v>
      </c>
      <c r="F473">
        <f>IFERROR(VLOOKUP(A473,[1]Plan1!$A$1:$C$938,3,0),0)</f>
        <v>0</v>
      </c>
      <c r="G473" s="4">
        <f t="shared" si="14"/>
        <v>0</v>
      </c>
    </row>
    <row r="474" spans="1:7" x14ac:dyDescent="0.25">
      <c r="A474" s="1">
        <v>42480</v>
      </c>
      <c r="B474">
        <v>9634.99</v>
      </c>
      <c r="C474">
        <v>8363.42</v>
      </c>
      <c r="D474">
        <v>0</v>
      </c>
      <c r="E474" s="3">
        <f t="shared" si="15"/>
        <v>4</v>
      </c>
      <c r="F474">
        <f>IFERROR(VLOOKUP(A474,[1]Plan1!$A$1:$C$938,3,0),0)</f>
        <v>0</v>
      </c>
      <c r="G474" s="4">
        <f t="shared" si="14"/>
        <v>0</v>
      </c>
    </row>
    <row r="475" spans="1:7" x14ac:dyDescent="0.25">
      <c r="A475" s="1">
        <v>42481</v>
      </c>
      <c r="B475">
        <v>5841.34</v>
      </c>
      <c r="C475">
        <v>5064.42</v>
      </c>
      <c r="D475">
        <v>0</v>
      </c>
      <c r="E475" s="3">
        <f t="shared" si="15"/>
        <v>5</v>
      </c>
      <c r="F475" t="str">
        <f>IFERROR(VLOOKUP(A475,[1]Plan1!$A$1:$C$938,3,0),0)</f>
        <v>Tiradentes</v>
      </c>
      <c r="G475" s="4">
        <f t="shared" si="14"/>
        <v>1</v>
      </c>
    </row>
    <row r="476" spans="1:7" x14ac:dyDescent="0.25">
      <c r="A476" s="1">
        <v>42482</v>
      </c>
      <c r="B476">
        <v>12469.42</v>
      </c>
      <c r="C476">
        <v>10831.31</v>
      </c>
      <c r="D476">
        <v>0</v>
      </c>
      <c r="E476" s="3">
        <f t="shared" si="15"/>
        <v>6</v>
      </c>
      <c r="F476">
        <f>IFERROR(VLOOKUP(A476,[1]Plan1!$A$1:$C$938,3,0),0)</f>
        <v>0</v>
      </c>
      <c r="G476" s="4">
        <f t="shared" si="14"/>
        <v>0</v>
      </c>
    </row>
    <row r="477" spans="1:7" x14ac:dyDescent="0.25">
      <c r="A477" s="1">
        <v>42483</v>
      </c>
      <c r="B477">
        <v>14583.2</v>
      </c>
      <c r="C477">
        <v>12658.33</v>
      </c>
      <c r="D477">
        <v>0</v>
      </c>
      <c r="E477" s="3">
        <f t="shared" si="15"/>
        <v>7</v>
      </c>
      <c r="F477">
        <f>IFERROR(VLOOKUP(A477,[1]Plan1!$A$1:$C$938,3,0),0)</f>
        <v>0</v>
      </c>
      <c r="G477" s="4">
        <f t="shared" si="14"/>
        <v>0</v>
      </c>
    </row>
    <row r="478" spans="1:7" x14ac:dyDescent="0.25">
      <c r="A478" s="1">
        <v>42484</v>
      </c>
      <c r="B478">
        <v>4820.2299999999996</v>
      </c>
      <c r="C478">
        <v>4171.91</v>
      </c>
      <c r="D478">
        <v>0</v>
      </c>
      <c r="E478" s="3">
        <f t="shared" si="15"/>
        <v>1</v>
      </c>
      <c r="F478">
        <f>IFERROR(VLOOKUP(A478,[1]Plan1!$A$1:$C$938,3,0),0)</f>
        <v>0</v>
      </c>
      <c r="G478" s="4">
        <f t="shared" si="14"/>
        <v>0</v>
      </c>
    </row>
    <row r="479" spans="1:7" x14ac:dyDescent="0.25">
      <c r="A479" s="1">
        <v>42485</v>
      </c>
      <c r="B479">
        <v>3226.55</v>
      </c>
      <c r="C479">
        <v>2738.74</v>
      </c>
      <c r="D479">
        <v>0</v>
      </c>
      <c r="E479" s="3">
        <f t="shared" si="15"/>
        <v>2</v>
      </c>
      <c r="F479">
        <f>IFERROR(VLOOKUP(A479,[1]Plan1!$A$1:$C$938,3,0),0)</f>
        <v>0</v>
      </c>
      <c r="G479" s="4">
        <f t="shared" si="14"/>
        <v>0</v>
      </c>
    </row>
    <row r="480" spans="1:7" x14ac:dyDescent="0.25">
      <c r="A480" s="1">
        <v>42486</v>
      </c>
      <c r="B480">
        <v>2482.94</v>
      </c>
      <c r="C480">
        <v>2157.4499999999998</v>
      </c>
      <c r="D480">
        <v>0</v>
      </c>
      <c r="E480" s="3">
        <f t="shared" si="15"/>
        <v>3</v>
      </c>
      <c r="F480">
        <f>IFERROR(VLOOKUP(A480,[1]Plan1!$A$1:$C$938,3,0),0)</f>
        <v>0</v>
      </c>
      <c r="G480" s="4">
        <f t="shared" si="14"/>
        <v>0</v>
      </c>
    </row>
    <row r="481" spans="1:7" x14ac:dyDescent="0.25">
      <c r="A481" s="1">
        <v>42487</v>
      </c>
      <c r="B481">
        <v>2623.76</v>
      </c>
      <c r="C481">
        <v>2231.2800000000002</v>
      </c>
      <c r="D481">
        <v>0</v>
      </c>
      <c r="E481" s="3">
        <f t="shared" si="15"/>
        <v>4</v>
      </c>
      <c r="F481">
        <f>IFERROR(VLOOKUP(A481,[1]Plan1!$A$1:$C$938,3,0),0)</f>
        <v>0</v>
      </c>
      <c r="G481" s="4">
        <f t="shared" si="14"/>
        <v>0</v>
      </c>
    </row>
    <row r="482" spans="1:7" x14ac:dyDescent="0.25">
      <c r="A482" s="1">
        <v>42488</v>
      </c>
      <c r="B482">
        <v>4348.7299999999996</v>
      </c>
      <c r="C482">
        <v>3832.17</v>
      </c>
      <c r="D482">
        <v>0</v>
      </c>
      <c r="E482" s="3">
        <f t="shared" si="15"/>
        <v>5</v>
      </c>
      <c r="F482">
        <f>IFERROR(VLOOKUP(A482,[1]Plan1!$A$1:$C$938,3,0),0)</f>
        <v>0</v>
      </c>
      <c r="G482" s="4">
        <f t="shared" si="14"/>
        <v>0</v>
      </c>
    </row>
    <row r="483" spans="1:7" x14ac:dyDescent="0.25">
      <c r="A483" s="1">
        <v>42489</v>
      </c>
      <c r="B483">
        <v>8002.9</v>
      </c>
      <c r="C483">
        <v>7029.45</v>
      </c>
      <c r="D483">
        <v>0</v>
      </c>
      <c r="E483" s="3">
        <f t="shared" si="15"/>
        <v>6</v>
      </c>
      <c r="F483">
        <f>IFERROR(VLOOKUP(A483,[1]Plan1!$A$1:$C$938,3,0),0)</f>
        <v>0</v>
      </c>
      <c r="G483" s="4">
        <f t="shared" si="14"/>
        <v>0</v>
      </c>
    </row>
    <row r="484" spans="1:7" x14ac:dyDescent="0.25">
      <c r="A484" s="1">
        <v>42490</v>
      </c>
      <c r="B484">
        <v>10131.540000000001</v>
      </c>
      <c r="C484">
        <v>8793.9</v>
      </c>
      <c r="D484">
        <v>0</v>
      </c>
      <c r="E484" s="3">
        <f t="shared" si="15"/>
        <v>7</v>
      </c>
      <c r="F484">
        <f>IFERROR(VLOOKUP(A484,[1]Plan1!$A$1:$C$938,3,0),0)</f>
        <v>0</v>
      </c>
      <c r="G484" s="4">
        <f t="shared" si="14"/>
        <v>0</v>
      </c>
    </row>
    <row r="485" spans="1:7" x14ac:dyDescent="0.25">
      <c r="A485" s="1">
        <v>42491</v>
      </c>
      <c r="B485">
        <v>3308.01</v>
      </c>
      <c r="C485">
        <v>2910.17</v>
      </c>
      <c r="D485">
        <v>0</v>
      </c>
      <c r="E485" s="3">
        <f t="shared" si="15"/>
        <v>1</v>
      </c>
      <c r="F485" t="str">
        <f>IFERROR(VLOOKUP(A485,[1]Plan1!$A$1:$C$938,3,0),0)</f>
        <v>Dia do Trabalho</v>
      </c>
      <c r="G485" s="4">
        <f t="shared" si="14"/>
        <v>1</v>
      </c>
    </row>
    <row r="486" spans="1:7" x14ac:dyDescent="0.25">
      <c r="A486" s="1">
        <v>42492</v>
      </c>
      <c r="B486">
        <v>2358.6</v>
      </c>
      <c r="C486">
        <v>2071.33</v>
      </c>
      <c r="D486">
        <v>0</v>
      </c>
      <c r="E486" s="3">
        <f t="shared" si="15"/>
        <v>2</v>
      </c>
      <c r="F486">
        <f>IFERROR(VLOOKUP(A486,[1]Plan1!$A$1:$C$938,3,0),0)</f>
        <v>0</v>
      </c>
      <c r="G486" s="4">
        <f t="shared" si="14"/>
        <v>0</v>
      </c>
    </row>
    <row r="487" spans="1:7" x14ac:dyDescent="0.25">
      <c r="A487" s="1">
        <v>42493</v>
      </c>
      <c r="B487">
        <v>2627.52</v>
      </c>
      <c r="C487">
        <v>2248.33</v>
      </c>
      <c r="D487">
        <v>0</v>
      </c>
      <c r="E487" s="3">
        <f t="shared" si="15"/>
        <v>3</v>
      </c>
      <c r="F487">
        <f>IFERROR(VLOOKUP(A487,[1]Plan1!$A$1:$C$938,3,0),0)</f>
        <v>0</v>
      </c>
      <c r="G487" s="4">
        <f t="shared" si="14"/>
        <v>0</v>
      </c>
    </row>
    <row r="488" spans="1:7" x14ac:dyDescent="0.25">
      <c r="A488" s="1">
        <v>42494</v>
      </c>
      <c r="B488">
        <v>2602.21</v>
      </c>
      <c r="C488">
        <v>2232.66</v>
      </c>
      <c r="D488">
        <v>0</v>
      </c>
      <c r="E488" s="3">
        <f t="shared" si="15"/>
        <v>4</v>
      </c>
      <c r="F488">
        <f>IFERROR(VLOOKUP(A488,[1]Plan1!$A$1:$C$938,3,0),0)</f>
        <v>0</v>
      </c>
      <c r="G488" s="4">
        <f t="shared" si="14"/>
        <v>0</v>
      </c>
    </row>
    <row r="489" spans="1:7" x14ac:dyDescent="0.25">
      <c r="A489" s="1">
        <v>42495</v>
      </c>
      <c r="B489">
        <v>4602.41</v>
      </c>
      <c r="C489">
        <v>3849.36</v>
      </c>
      <c r="D489">
        <v>0</v>
      </c>
      <c r="E489" s="3">
        <f t="shared" si="15"/>
        <v>5</v>
      </c>
      <c r="F489">
        <f>IFERROR(VLOOKUP(A489,[1]Plan1!$A$1:$C$938,3,0),0)</f>
        <v>0</v>
      </c>
      <c r="G489" s="4">
        <f t="shared" si="14"/>
        <v>0</v>
      </c>
    </row>
    <row r="490" spans="1:7" x14ac:dyDescent="0.25">
      <c r="A490" s="1">
        <v>42496</v>
      </c>
      <c r="B490">
        <v>8200.68</v>
      </c>
      <c r="C490">
        <v>7152.49</v>
      </c>
      <c r="D490">
        <v>0</v>
      </c>
      <c r="E490" s="3">
        <f t="shared" si="15"/>
        <v>6</v>
      </c>
      <c r="F490">
        <f>IFERROR(VLOOKUP(A490,[1]Plan1!$A$1:$C$938,3,0),0)</f>
        <v>0</v>
      </c>
      <c r="G490" s="4">
        <f t="shared" si="14"/>
        <v>0</v>
      </c>
    </row>
    <row r="491" spans="1:7" x14ac:dyDescent="0.25">
      <c r="A491" s="1">
        <v>42497</v>
      </c>
      <c r="B491">
        <v>17148.330000000002</v>
      </c>
      <c r="C491">
        <v>14761.06</v>
      </c>
      <c r="D491">
        <v>0</v>
      </c>
      <c r="E491" s="3">
        <f t="shared" si="15"/>
        <v>7</v>
      </c>
      <c r="F491">
        <f>IFERROR(VLOOKUP(A491,[1]Plan1!$A$1:$C$938,3,0),0)</f>
        <v>0</v>
      </c>
      <c r="G491" s="4">
        <f t="shared" si="14"/>
        <v>0</v>
      </c>
    </row>
    <row r="492" spans="1:7" x14ac:dyDescent="0.25">
      <c r="A492" s="1">
        <v>42498</v>
      </c>
      <c r="B492">
        <v>8190.39</v>
      </c>
      <c r="C492">
        <v>6994.56</v>
      </c>
      <c r="D492">
        <v>0</v>
      </c>
      <c r="E492" s="3">
        <f t="shared" si="15"/>
        <v>1</v>
      </c>
      <c r="F492">
        <f>IFERROR(VLOOKUP(A492,[1]Plan1!$A$1:$C$938,3,0),0)</f>
        <v>0</v>
      </c>
      <c r="G492" s="4">
        <f t="shared" si="14"/>
        <v>0</v>
      </c>
    </row>
    <row r="493" spans="1:7" x14ac:dyDescent="0.25">
      <c r="A493" s="1">
        <v>42499</v>
      </c>
      <c r="B493">
        <v>2023.36</v>
      </c>
      <c r="C493">
        <v>1786.37</v>
      </c>
      <c r="D493">
        <v>0</v>
      </c>
      <c r="E493" s="3">
        <f t="shared" si="15"/>
        <v>2</v>
      </c>
      <c r="F493">
        <f>IFERROR(VLOOKUP(A493,[1]Plan1!$A$1:$C$938,3,0),0)</f>
        <v>0</v>
      </c>
      <c r="G493" s="4">
        <f t="shared" si="14"/>
        <v>0</v>
      </c>
    </row>
    <row r="494" spans="1:7" x14ac:dyDescent="0.25">
      <c r="A494" s="1">
        <v>42500</v>
      </c>
      <c r="B494">
        <v>2332.16</v>
      </c>
      <c r="C494">
        <v>2018.67</v>
      </c>
      <c r="D494">
        <v>0</v>
      </c>
      <c r="E494" s="3">
        <f t="shared" si="15"/>
        <v>3</v>
      </c>
      <c r="F494">
        <f>IFERROR(VLOOKUP(A494,[1]Plan1!$A$1:$C$938,3,0),0)</f>
        <v>0</v>
      </c>
      <c r="G494" s="4">
        <f t="shared" si="14"/>
        <v>0</v>
      </c>
    </row>
    <row r="495" spans="1:7" x14ac:dyDescent="0.25">
      <c r="A495" s="1">
        <v>42501</v>
      </c>
      <c r="B495">
        <v>3163.19</v>
      </c>
      <c r="C495">
        <v>2725.67</v>
      </c>
      <c r="D495">
        <v>0</v>
      </c>
      <c r="E495" s="3">
        <f t="shared" si="15"/>
        <v>4</v>
      </c>
      <c r="F495">
        <f>IFERROR(VLOOKUP(A495,[1]Plan1!$A$1:$C$938,3,0),0)</f>
        <v>0</v>
      </c>
      <c r="G495" s="4">
        <f t="shared" si="14"/>
        <v>0</v>
      </c>
    </row>
    <row r="496" spans="1:7" x14ac:dyDescent="0.25">
      <c r="A496" s="1">
        <v>42502</v>
      </c>
      <c r="B496">
        <v>5641.48</v>
      </c>
      <c r="C496">
        <v>4803.7700000000004</v>
      </c>
      <c r="D496">
        <v>0</v>
      </c>
      <c r="E496" s="3">
        <f t="shared" si="15"/>
        <v>5</v>
      </c>
      <c r="F496">
        <f>IFERROR(VLOOKUP(A496,[1]Plan1!$A$1:$C$938,3,0),0)</f>
        <v>0</v>
      </c>
      <c r="G496" s="4">
        <f t="shared" si="14"/>
        <v>0</v>
      </c>
    </row>
    <row r="497" spans="1:7" x14ac:dyDescent="0.25">
      <c r="A497" s="1">
        <v>42503</v>
      </c>
      <c r="B497">
        <v>5209.43</v>
      </c>
      <c r="C497">
        <v>4560.41</v>
      </c>
      <c r="D497">
        <v>0</v>
      </c>
      <c r="E497" s="3">
        <f t="shared" si="15"/>
        <v>6</v>
      </c>
      <c r="F497">
        <f>IFERROR(VLOOKUP(A497,[1]Plan1!$A$1:$C$938,3,0),0)</f>
        <v>0</v>
      </c>
      <c r="G497" s="4">
        <f t="shared" si="14"/>
        <v>0</v>
      </c>
    </row>
    <row r="498" spans="1:7" x14ac:dyDescent="0.25">
      <c r="A498" s="1">
        <v>42504</v>
      </c>
      <c r="B498">
        <v>11312.95</v>
      </c>
      <c r="C498">
        <v>9953.7900000000009</v>
      </c>
      <c r="D498">
        <v>0</v>
      </c>
      <c r="E498" s="3">
        <f t="shared" si="15"/>
        <v>7</v>
      </c>
      <c r="F498">
        <f>IFERROR(VLOOKUP(A498,[1]Plan1!$A$1:$C$938,3,0),0)</f>
        <v>0</v>
      </c>
      <c r="G498" s="4">
        <f t="shared" si="14"/>
        <v>0</v>
      </c>
    </row>
    <row r="499" spans="1:7" x14ac:dyDescent="0.25">
      <c r="A499" s="1">
        <v>42505</v>
      </c>
      <c r="B499">
        <v>4481.68</v>
      </c>
      <c r="C499">
        <v>3866.54</v>
      </c>
      <c r="D499">
        <v>0</v>
      </c>
      <c r="E499" s="3">
        <f t="shared" si="15"/>
        <v>1</v>
      </c>
      <c r="F499">
        <f>IFERROR(VLOOKUP(A499,[1]Plan1!$A$1:$C$938,3,0),0)</f>
        <v>0</v>
      </c>
      <c r="G499" s="4">
        <f t="shared" si="14"/>
        <v>0</v>
      </c>
    </row>
    <row r="500" spans="1:7" x14ac:dyDescent="0.25">
      <c r="A500" s="1">
        <v>42506</v>
      </c>
      <c r="B500">
        <v>2250.34</v>
      </c>
      <c r="C500">
        <v>1917.15</v>
      </c>
      <c r="D500">
        <v>0</v>
      </c>
      <c r="E500" s="3">
        <f t="shared" si="15"/>
        <v>2</v>
      </c>
      <c r="F500">
        <f>IFERROR(VLOOKUP(A500,[1]Plan1!$A$1:$C$938,3,0),0)</f>
        <v>0</v>
      </c>
      <c r="G500" s="4">
        <f t="shared" si="14"/>
        <v>0</v>
      </c>
    </row>
    <row r="501" spans="1:7" x14ac:dyDescent="0.25">
      <c r="A501" s="1">
        <v>42507</v>
      </c>
      <c r="B501">
        <v>3489.65</v>
      </c>
      <c r="C501">
        <v>2930.78</v>
      </c>
      <c r="D501">
        <v>0</v>
      </c>
      <c r="E501" s="3">
        <f t="shared" si="15"/>
        <v>3</v>
      </c>
      <c r="F501">
        <f>IFERROR(VLOOKUP(A501,[1]Plan1!$A$1:$C$938,3,0),0)</f>
        <v>0</v>
      </c>
      <c r="G501" s="4">
        <f t="shared" si="14"/>
        <v>0</v>
      </c>
    </row>
    <row r="502" spans="1:7" x14ac:dyDescent="0.25">
      <c r="A502" s="1">
        <v>42508</v>
      </c>
      <c r="B502">
        <v>2969.16</v>
      </c>
      <c r="C502">
        <v>2542.2800000000002</v>
      </c>
      <c r="D502">
        <v>0</v>
      </c>
      <c r="E502" s="3">
        <f t="shared" si="15"/>
        <v>4</v>
      </c>
      <c r="F502">
        <f>IFERROR(VLOOKUP(A502,[1]Plan1!$A$1:$C$938,3,0),0)</f>
        <v>0</v>
      </c>
      <c r="G502" s="4">
        <f t="shared" si="14"/>
        <v>0</v>
      </c>
    </row>
    <row r="503" spans="1:7" x14ac:dyDescent="0.25">
      <c r="A503" s="1">
        <v>42509</v>
      </c>
      <c r="B503">
        <v>3513.16</v>
      </c>
      <c r="C503">
        <v>3046.24</v>
      </c>
      <c r="D503">
        <v>0</v>
      </c>
      <c r="E503" s="3">
        <f t="shared" si="15"/>
        <v>5</v>
      </c>
      <c r="F503">
        <f>IFERROR(VLOOKUP(A503,[1]Plan1!$A$1:$C$938,3,0),0)</f>
        <v>0</v>
      </c>
      <c r="G503" s="4">
        <f t="shared" si="14"/>
        <v>0</v>
      </c>
    </row>
    <row r="504" spans="1:7" x14ac:dyDescent="0.25">
      <c r="A504" s="1">
        <v>42510</v>
      </c>
      <c r="B504">
        <v>6818.69</v>
      </c>
      <c r="C504">
        <v>5959.21</v>
      </c>
      <c r="D504">
        <v>0</v>
      </c>
      <c r="E504" s="3">
        <f t="shared" si="15"/>
        <v>6</v>
      </c>
      <c r="F504">
        <f>IFERROR(VLOOKUP(A504,[1]Plan1!$A$1:$C$938,3,0),0)</f>
        <v>0</v>
      </c>
      <c r="G504" s="4">
        <f t="shared" si="14"/>
        <v>0</v>
      </c>
    </row>
    <row r="505" spans="1:7" x14ac:dyDescent="0.25">
      <c r="A505" s="1">
        <v>42511</v>
      </c>
      <c r="B505">
        <v>13014.73</v>
      </c>
      <c r="C505">
        <v>11227.42</v>
      </c>
      <c r="D505">
        <v>0</v>
      </c>
      <c r="E505" s="3">
        <f t="shared" si="15"/>
        <v>7</v>
      </c>
      <c r="F505">
        <f>IFERROR(VLOOKUP(A505,[1]Plan1!$A$1:$C$938,3,0),0)</f>
        <v>0</v>
      </c>
      <c r="G505" s="4">
        <f t="shared" si="14"/>
        <v>0</v>
      </c>
    </row>
    <row r="506" spans="1:7" x14ac:dyDescent="0.25">
      <c r="A506" s="1">
        <v>42512</v>
      </c>
      <c r="B506">
        <v>4581.62</v>
      </c>
      <c r="C506">
        <v>3964.72</v>
      </c>
      <c r="D506">
        <v>0</v>
      </c>
      <c r="E506" s="3">
        <f t="shared" si="15"/>
        <v>1</v>
      </c>
      <c r="F506">
        <f>IFERROR(VLOOKUP(A506,[1]Plan1!$A$1:$C$938,3,0),0)</f>
        <v>0</v>
      </c>
      <c r="G506" s="4">
        <f t="shared" si="14"/>
        <v>0</v>
      </c>
    </row>
    <row r="507" spans="1:7" x14ac:dyDescent="0.25">
      <c r="A507" s="1">
        <v>42513</v>
      </c>
      <c r="B507">
        <v>1868.25</v>
      </c>
      <c r="C507">
        <v>1606.45</v>
      </c>
      <c r="D507">
        <v>0</v>
      </c>
      <c r="E507" s="3">
        <f t="shared" si="15"/>
        <v>2</v>
      </c>
      <c r="F507">
        <f>IFERROR(VLOOKUP(A507,[1]Plan1!$A$1:$C$938,3,0),0)</f>
        <v>0</v>
      </c>
      <c r="G507" s="4">
        <f t="shared" si="14"/>
        <v>0</v>
      </c>
    </row>
    <row r="508" spans="1:7" x14ac:dyDescent="0.25">
      <c r="A508" s="1">
        <v>42514</v>
      </c>
      <c r="B508">
        <v>2367.92</v>
      </c>
      <c r="C508">
        <v>2034.2</v>
      </c>
      <c r="D508">
        <v>0</v>
      </c>
      <c r="E508" s="3">
        <f t="shared" si="15"/>
        <v>3</v>
      </c>
      <c r="F508">
        <f>IFERROR(VLOOKUP(A508,[1]Plan1!$A$1:$C$938,3,0),0)</f>
        <v>0</v>
      </c>
      <c r="G508" s="4">
        <f t="shared" si="14"/>
        <v>0</v>
      </c>
    </row>
    <row r="509" spans="1:7" x14ac:dyDescent="0.25">
      <c r="A509" s="1">
        <v>42515</v>
      </c>
      <c r="B509">
        <v>10120.92</v>
      </c>
      <c r="C509">
        <v>9132.9699999999993</v>
      </c>
      <c r="D509">
        <v>0</v>
      </c>
      <c r="E509" s="3">
        <f t="shared" si="15"/>
        <v>4</v>
      </c>
      <c r="F509">
        <f>IFERROR(VLOOKUP(A509,[1]Plan1!$A$1:$C$938,3,0),0)</f>
        <v>0</v>
      </c>
      <c r="G509" s="4">
        <f t="shared" si="14"/>
        <v>0</v>
      </c>
    </row>
    <row r="510" spans="1:7" x14ac:dyDescent="0.25">
      <c r="A510" s="1">
        <v>42516</v>
      </c>
      <c r="B510">
        <v>6296.28</v>
      </c>
      <c r="C510">
        <v>5588.06</v>
      </c>
      <c r="D510">
        <v>0</v>
      </c>
      <c r="E510" s="3">
        <f t="shared" si="15"/>
        <v>5</v>
      </c>
      <c r="F510" t="str">
        <f>IFERROR(VLOOKUP(A510,[1]Plan1!$A$1:$C$938,3,0),0)</f>
        <v>Corpus Christi</v>
      </c>
      <c r="G510" s="4">
        <f t="shared" si="14"/>
        <v>1</v>
      </c>
    </row>
    <row r="511" spans="1:7" x14ac:dyDescent="0.25">
      <c r="A511" s="1">
        <v>42517</v>
      </c>
      <c r="B511">
        <v>12551.01</v>
      </c>
      <c r="C511">
        <v>11385.97</v>
      </c>
      <c r="D511">
        <v>0</v>
      </c>
      <c r="E511" s="3">
        <f t="shared" si="15"/>
        <v>6</v>
      </c>
      <c r="F511">
        <f>IFERROR(VLOOKUP(A511,[1]Plan1!$A$1:$C$938,3,0),0)</f>
        <v>0</v>
      </c>
      <c r="G511" s="4">
        <f t="shared" si="14"/>
        <v>0</v>
      </c>
    </row>
    <row r="512" spans="1:7" x14ac:dyDescent="0.25">
      <c r="A512" s="1">
        <v>42518</v>
      </c>
      <c r="B512">
        <v>13859.87</v>
      </c>
      <c r="C512">
        <v>12488.74</v>
      </c>
      <c r="D512">
        <v>0</v>
      </c>
      <c r="E512" s="3">
        <f t="shared" si="15"/>
        <v>7</v>
      </c>
      <c r="F512">
        <f>IFERROR(VLOOKUP(A512,[1]Plan1!$A$1:$C$938,3,0),0)</f>
        <v>0</v>
      </c>
      <c r="G512" s="4">
        <f t="shared" si="14"/>
        <v>0</v>
      </c>
    </row>
    <row r="513" spans="1:7" x14ac:dyDescent="0.25">
      <c r="A513" s="1">
        <v>42519</v>
      </c>
      <c r="B513">
        <v>4587.03</v>
      </c>
      <c r="C513">
        <v>4191.16</v>
      </c>
      <c r="D513">
        <v>0</v>
      </c>
      <c r="E513" s="3">
        <f t="shared" si="15"/>
        <v>1</v>
      </c>
      <c r="F513">
        <f>IFERROR(VLOOKUP(A513,[1]Plan1!$A$1:$C$938,3,0),0)</f>
        <v>0</v>
      </c>
      <c r="G513" s="4">
        <f t="shared" si="14"/>
        <v>0</v>
      </c>
    </row>
    <row r="514" spans="1:7" x14ac:dyDescent="0.25">
      <c r="A514" s="1">
        <v>42520</v>
      </c>
      <c r="B514">
        <v>3963.78</v>
      </c>
      <c r="C514">
        <v>3742.23</v>
      </c>
      <c r="D514">
        <v>0</v>
      </c>
      <c r="E514" s="3">
        <f t="shared" si="15"/>
        <v>2</v>
      </c>
      <c r="F514">
        <f>IFERROR(VLOOKUP(A514,[1]Plan1!$A$1:$C$938,3,0),0)</f>
        <v>0</v>
      </c>
      <c r="G514" s="4">
        <f t="shared" ref="G514:G577" si="16">IF(F514=0,0,1)</f>
        <v>0</v>
      </c>
    </row>
    <row r="515" spans="1:7" x14ac:dyDescent="0.25">
      <c r="A515" s="1">
        <v>42521</v>
      </c>
      <c r="B515">
        <v>4840.25</v>
      </c>
      <c r="C515">
        <v>4532.04</v>
      </c>
      <c r="D515">
        <v>0</v>
      </c>
      <c r="E515" s="3">
        <f t="shared" ref="E515:E578" si="17">WEEKDAY(A515)</f>
        <v>3</v>
      </c>
      <c r="F515">
        <f>IFERROR(VLOOKUP(A515,[1]Plan1!$A$1:$C$938,3,0),0)</f>
        <v>0</v>
      </c>
      <c r="G515" s="4">
        <f t="shared" si="16"/>
        <v>0</v>
      </c>
    </row>
    <row r="516" spans="1:7" x14ac:dyDescent="0.25">
      <c r="A516" s="1">
        <v>42522</v>
      </c>
      <c r="B516">
        <v>3192.46</v>
      </c>
      <c r="C516">
        <v>2861.26</v>
      </c>
      <c r="D516">
        <v>0</v>
      </c>
      <c r="E516" s="3">
        <f t="shared" si="17"/>
        <v>4</v>
      </c>
      <c r="F516">
        <f>IFERROR(VLOOKUP(A516,[1]Plan1!$A$1:$C$938,3,0),0)</f>
        <v>0</v>
      </c>
      <c r="G516" s="4">
        <f t="shared" si="16"/>
        <v>0</v>
      </c>
    </row>
    <row r="517" spans="1:7" x14ac:dyDescent="0.25">
      <c r="A517" s="1">
        <v>42523</v>
      </c>
      <c r="B517">
        <v>2875.98</v>
      </c>
      <c r="C517">
        <v>2570.4499999999998</v>
      </c>
      <c r="D517">
        <v>0</v>
      </c>
      <c r="E517" s="3">
        <f t="shared" si="17"/>
        <v>5</v>
      </c>
      <c r="F517">
        <f>IFERROR(VLOOKUP(A517,[1]Plan1!$A$1:$C$938,3,0),0)</f>
        <v>0</v>
      </c>
      <c r="G517" s="4">
        <f t="shared" si="16"/>
        <v>0</v>
      </c>
    </row>
    <row r="518" spans="1:7" x14ac:dyDescent="0.25">
      <c r="A518" s="1">
        <v>42524</v>
      </c>
      <c r="B518">
        <v>7686.62</v>
      </c>
      <c r="C518">
        <v>6803.38</v>
      </c>
      <c r="D518">
        <v>0</v>
      </c>
      <c r="E518" s="3">
        <f t="shared" si="17"/>
        <v>6</v>
      </c>
      <c r="F518">
        <f>IFERROR(VLOOKUP(A518,[1]Plan1!$A$1:$C$938,3,0),0)</f>
        <v>0</v>
      </c>
      <c r="G518" s="4">
        <f t="shared" si="16"/>
        <v>0</v>
      </c>
    </row>
    <row r="519" spans="1:7" x14ac:dyDescent="0.25">
      <c r="A519" s="1">
        <v>42525</v>
      </c>
      <c r="B519">
        <v>12495.83</v>
      </c>
      <c r="C519">
        <v>11044.25</v>
      </c>
      <c r="D519">
        <v>0</v>
      </c>
      <c r="E519" s="3">
        <f t="shared" si="17"/>
        <v>7</v>
      </c>
      <c r="F519">
        <f>IFERROR(VLOOKUP(A519,[1]Plan1!$A$1:$C$938,3,0),0)</f>
        <v>0</v>
      </c>
      <c r="G519" s="4">
        <f t="shared" si="16"/>
        <v>0</v>
      </c>
    </row>
    <row r="520" spans="1:7" x14ac:dyDescent="0.25">
      <c r="A520" s="1">
        <v>42526</v>
      </c>
      <c r="B520">
        <v>3950.44</v>
      </c>
      <c r="C520">
        <v>3489.18</v>
      </c>
      <c r="D520">
        <v>0</v>
      </c>
      <c r="E520" s="3">
        <f t="shared" si="17"/>
        <v>1</v>
      </c>
      <c r="F520">
        <f>IFERROR(VLOOKUP(A520,[1]Plan1!$A$1:$C$938,3,0),0)</f>
        <v>0</v>
      </c>
      <c r="G520" s="4">
        <f t="shared" si="16"/>
        <v>0</v>
      </c>
    </row>
    <row r="521" spans="1:7" x14ac:dyDescent="0.25">
      <c r="A521" s="1">
        <v>42527</v>
      </c>
      <c r="B521">
        <v>2625.79</v>
      </c>
      <c r="C521">
        <v>2307.37</v>
      </c>
      <c r="D521">
        <v>0</v>
      </c>
      <c r="E521" s="3">
        <f t="shared" si="17"/>
        <v>2</v>
      </c>
      <c r="F521">
        <f>IFERROR(VLOOKUP(A521,[1]Plan1!$A$1:$C$938,3,0),0)</f>
        <v>0</v>
      </c>
      <c r="G521" s="4">
        <f t="shared" si="16"/>
        <v>0</v>
      </c>
    </row>
    <row r="522" spans="1:7" x14ac:dyDescent="0.25">
      <c r="A522" s="1">
        <v>42528</v>
      </c>
      <c r="B522">
        <v>3426.94</v>
      </c>
      <c r="C522">
        <v>2994.4</v>
      </c>
      <c r="D522">
        <v>0</v>
      </c>
      <c r="E522" s="3">
        <f t="shared" si="17"/>
        <v>3</v>
      </c>
      <c r="F522">
        <f>IFERROR(VLOOKUP(A522,[1]Plan1!$A$1:$C$938,3,0),0)</f>
        <v>0</v>
      </c>
      <c r="G522" s="4">
        <f t="shared" si="16"/>
        <v>0</v>
      </c>
    </row>
    <row r="523" spans="1:7" x14ac:dyDescent="0.25">
      <c r="A523" s="1">
        <v>42529</v>
      </c>
      <c r="B523">
        <v>2879.86</v>
      </c>
      <c r="C523">
        <v>2460.9699999999998</v>
      </c>
      <c r="D523">
        <v>0</v>
      </c>
      <c r="E523" s="3">
        <f t="shared" si="17"/>
        <v>4</v>
      </c>
      <c r="F523">
        <f>IFERROR(VLOOKUP(A523,[1]Plan1!$A$1:$C$938,3,0),0)</f>
        <v>0</v>
      </c>
      <c r="G523" s="4">
        <f t="shared" si="16"/>
        <v>0</v>
      </c>
    </row>
    <row r="524" spans="1:7" x14ac:dyDescent="0.25">
      <c r="A524" s="1">
        <v>42530</v>
      </c>
      <c r="B524">
        <v>4145.9399999999996</v>
      </c>
      <c r="C524">
        <v>3579.53</v>
      </c>
      <c r="D524">
        <v>0</v>
      </c>
      <c r="E524" s="3">
        <f t="shared" si="17"/>
        <v>5</v>
      </c>
      <c r="F524">
        <f>IFERROR(VLOOKUP(A524,[1]Plan1!$A$1:$C$938,3,0),0)</f>
        <v>0</v>
      </c>
      <c r="G524" s="4">
        <f t="shared" si="16"/>
        <v>0</v>
      </c>
    </row>
    <row r="525" spans="1:7" x14ac:dyDescent="0.25">
      <c r="A525" s="1">
        <v>42531</v>
      </c>
      <c r="B525">
        <v>6174.06</v>
      </c>
      <c r="C525">
        <v>5433.93</v>
      </c>
      <c r="D525">
        <v>0</v>
      </c>
      <c r="E525" s="3">
        <f t="shared" si="17"/>
        <v>6</v>
      </c>
      <c r="F525">
        <f>IFERROR(VLOOKUP(A525,[1]Plan1!$A$1:$C$938,3,0),0)</f>
        <v>0</v>
      </c>
      <c r="G525" s="4">
        <f t="shared" si="16"/>
        <v>0</v>
      </c>
    </row>
    <row r="526" spans="1:7" x14ac:dyDescent="0.25">
      <c r="A526" s="1">
        <v>42532</v>
      </c>
      <c r="B526">
        <v>9747.2099999999991</v>
      </c>
      <c r="C526">
        <v>8562.18</v>
      </c>
      <c r="D526">
        <v>0</v>
      </c>
      <c r="E526" s="3">
        <f t="shared" si="17"/>
        <v>7</v>
      </c>
      <c r="F526">
        <f>IFERROR(VLOOKUP(A526,[1]Plan1!$A$1:$C$938,3,0),0)</f>
        <v>0</v>
      </c>
      <c r="G526" s="4">
        <f t="shared" si="16"/>
        <v>0</v>
      </c>
    </row>
    <row r="527" spans="1:7" x14ac:dyDescent="0.25">
      <c r="A527" s="1">
        <v>42533</v>
      </c>
      <c r="B527">
        <v>3528.36</v>
      </c>
      <c r="C527">
        <v>3097.93</v>
      </c>
      <c r="D527">
        <v>0</v>
      </c>
      <c r="E527" s="3">
        <f t="shared" si="17"/>
        <v>1</v>
      </c>
      <c r="F527">
        <f>IFERROR(VLOOKUP(A527,[1]Plan1!$A$1:$C$938,3,0),0)</f>
        <v>0</v>
      </c>
      <c r="G527" s="4">
        <f t="shared" si="16"/>
        <v>0</v>
      </c>
    </row>
    <row r="528" spans="1:7" x14ac:dyDescent="0.25">
      <c r="A528" s="1">
        <v>42534</v>
      </c>
      <c r="B528">
        <v>1924.48</v>
      </c>
      <c r="C528">
        <v>1657.4</v>
      </c>
      <c r="D528">
        <v>0</v>
      </c>
      <c r="E528" s="3">
        <f t="shared" si="17"/>
        <v>2</v>
      </c>
      <c r="F528">
        <f>IFERROR(VLOOKUP(A528,[1]Plan1!$A$1:$C$938,3,0),0)</f>
        <v>0</v>
      </c>
      <c r="G528" s="4">
        <f t="shared" si="16"/>
        <v>0</v>
      </c>
    </row>
    <row r="529" spans="1:7" x14ac:dyDescent="0.25">
      <c r="A529" s="1">
        <v>42535</v>
      </c>
      <c r="B529">
        <v>1555.34</v>
      </c>
      <c r="C529">
        <v>1340.35</v>
      </c>
      <c r="D529">
        <v>0</v>
      </c>
      <c r="E529" s="3">
        <f t="shared" si="17"/>
        <v>3</v>
      </c>
      <c r="F529">
        <f>IFERROR(VLOOKUP(A529,[1]Plan1!$A$1:$C$938,3,0),0)</f>
        <v>0</v>
      </c>
      <c r="G529" s="4">
        <f t="shared" si="16"/>
        <v>0</v>
      </c>
    </row>
    <row r="530" spans="1:7" x14ac:dyDescent="0.25">
      <c r="A530" s="1">
        <v>42536</v>
      </c>
      <c r="B530">
        <v>2449.4</v>
      </c>
      <c r="C530">
        <v>2142.73</v>
      </c>
      <c r="D530">
        <v>0</v>
      </c>
      <c r="E530" s="3">
        <f t="shared" si="17"/>
        <v>4</v>
      </c>
      <c r="F530">
        <f>IFERROR(VLOOKUP(A530,[1]Plan1!$A$1:$C$938,3,0),0)</f>
        <v>0</v>
      </c>
      <c r="G530" s="4">
        <f t="shared" si="16"/>
        <v>0</v>
      </c>
    </row>
    <row r="531" spans="1:7" x14ac:dyDescent="0.25">
      <c r="A531" s="1">
        <v>42537</v>
      </c>
      <c r="B531">
        <v>3081.08</v>
      </c>
      <c r="C531">
        <v>2651.35</v>
      </c>
      <c r="D531">
        <v>0</v>
      </c>
      <c r="E531" s="3">
        <f t="shared" si="17"/>
        <v>5</v>
      </c>
      <c r="F531">
        <f>IFERROR(VLOOKUP(A531,[1]Plan1!$A$1:$C$938,3,0),0)</f>
        <v>0</v>
      </c>
      <c r="G531" s="4">
        <f t="shared" si="16"/>
        <v>0</v>
      </c>
    </row>
    <row r="532" spans="1:7" x14ac:dyDescent="0.25">
      <c r="A532" s="1">
        <v>42538</v>
      </c>
      <c r="B532">
        <v>9710.32</v>
      </c>
      <c r="C532">
        <v>9009.48</v>
      </c>
      <c r="D532">
        <v>0</v>
      </c>
      <c r="E532" s="3">
        <f t="shared" si="17"/>
        <v>6</v>
      </c>
      <c r="F532">
        <f>IFERROR(VLOOKUP(A532,[1]Plan1!$A$1:$C$938,3,0),0)</f>
        <v>0</v>
      </c>
      <c r="G532" s="4">
        <f t="shared" si="16"/>
        <v>0</v>
      </c>
    </row>
    <row r="533" spans="1:7" x14ac:dyDescent="0.25">
      <c r="A533" s="1">
        <v>42539</v>
      </c>
      <c r="B533">
        <v>15616.58</v>
      </c>
      <c r="C533">
        <v>14467.29</v>
      </c>
      <c r="D533">
        <v>0</v>
      </c>
      <c r="E533" s="3">
        <f t="shared" si="17"/>
        <v>7</v>
      </c>
      <c r="F533">
        <f>IFERROR(VLOOKUP(A533,[1]Plan1!$A$1:$C$938,3,0),0)</f>
        <v>0</v>
      </c>
      <c r="G533" s="4">
        <f t="shared" si="16"/>
        <v>0</v>
      </c>
    </row>
    <row r="534" spans="1:7" x14ac:dyDescent="0.25">
      <c r="A534" s="1">
        <v>42540</v>
      </c>
      <c r="B534">
        <v>3492.12</v>
      </c>
      <c r="C534">
        <v>3026.61</v>
      </c>
      <c r="D534">
        <v>0</v>
      </c>
      <c r="E534" s="3">
        <f t="shared" si="17"/>
        <v>1</v>
      </c>
      <c r="F534">
        <f>IFERROR(VLOOKUP(A534,[1]Plan1!$A$1:$C$938,3,0),0)</f>
        <v>0</v>
      </c>
      <c r="G534" s="4">
        <f t="shared" si="16"/>
        <v>0</v>
      </c>
    </row>
    <row r="535" spans="1:7" x14ac:dyDescent="0.25">
      <c r="A535" s="1">
        <v>42541</v>
      </c>
      <c r="B535">
        <v>2094.39</v>
      </c>
      <c r="C535">
        <v>1828.54</v>
      </c>
      <c r="D535">
        <v>0</v>
      </c>
      <c r="E535" s="3">
        <f t="shared" si="17"/>
        <v>2</v>
      </c>
      <c r="F535">
        <f>IFERROR(VLOOKUP(A535,[1]Plan1!$A$1:$C$938,3,0),0)</f>
        <v>0</v>
      </c>
      <c r="G535" s="4">
        <f t="shared" si="16"/>
        <v>0</v>
      </c>
    </row>
    <row r="536" spans="1:7" x14ac:dyDescent="0.25">
      <c r="A536" s="1">
        <v>42542</v>
      </c>
      <c r="B536">
        <v>1670.56</v>
      </c>
      <c r="C536">
        <v>1450.65</v>
      </c>
      <c r="D536">
        <v>0</v>
      </c>
      <c r="E536" s="3">
        <f t="shared" si="17"/>
        <v>3</v>
      </c>
      <c r="F536">
        <f>IFERROR(VLOOKUP(A536,[1]Plan1!$A$1:$C$938,3,0),0)</f>
        <v>0</v>
      </c>
      <c r="G536" s="4">
        <f t="shared" si="16"/>
        <v>0</v>
      </c>
    </row>
    <row r="537" spans="1:7" x14ac:dyDescent="0.25">
      <c r="A537" s="1">
        <v>42543</v>
      </c>
      <c r="B537">
        <v>2765.96</v>
      </c>
      <c r="C537">
        <v>2356.3200000000002</v>
      </c>
      <c r="D537">
        <v>0</v>
      </c>
      <c r="E537" s="3">
        <f t="shared" si="17"/>
        <v>4</v>
      </c>
      <c r="F537">
        <f>IFERROR(VLOOKUP(A537,[1]Plan1!$A$1:$C$938,3,0),0)</f>
        <v>0</v>
      </c>
      <c r="G537" s="4">
        <f t="shared" si="16"/>
        <v>0</v>
      </c>
    </row>
    <row r="538" spans="1:7" x14ac:dyDescent="0.25">
      <c r="A538" s="1">
        <v>42544</v>
      </c>
      <c r="B538">
        <v>2808.83</v>
      </c>
      <c r="C538">
        <v>2522.25</v>
      </c>
      <c r="D538">
        <v>0</v>
      </c>
      <c r="E538" s="3">
        <f t="shared" si="17"/>
        <v>5</v>
      </c>
      <c r="F538">
        <f>IFERROR(VLOOKUP(A538,[1]Plan1!$A$1:$C$938,3,0),0)</f>
        <v>0</v>
      </c>
      <c r="G538" s="4">
        <f t="shared" si="16"/>
        <v>0</v>
      </c>
    </row>
    <row r="539" spans="1:7" x14ac:dyDescent="0.25">
      <c r="A539" s="1">
        <v>42545</v>
      </c>
      <c r="B539">
        <v>7640.71</v>
      </c>
      <c r="C539">
        <v>6737.5</v>
      </c>
      <c r="D539">
        <v>0</v>
      </c>
      <c r="E539" s="3">
        <f t="shared" si="17"/>
        <v>6</v>
      </c>
      <c r="F539">
        <f>IFERROR(VLOOKUP(A539,[1]Plan1!$A$1:$C$938,3,0),0)</f>
        <v>0</v>
      </c>
      <c r="G539" s="4">
        <f t="shared" si="16"/>
        <v>0</v>
      </c>
    </row>
    <row r="540" spans="1:7" x14ac:dyDescent="0.25">
      <c r="A540" s="1">
        <v>42546</v>
      </c>
      <c r="B540">
        <v>12542.9</v>
      </c>
      <c r="C540">
        <v>10964.43</v>
      </c>
      <c r="D540">
        <v>0</v>
      </c>
      <c r="E540" s="3">
        <f t="shared" si="17"/>
        <v>7</v>
      </c>
      <c r="F540">
        <f>IFERROR(VLOOKUP(A540,[1]Plan1!$A$1:$C$938,3,0),0)</f>
        <v>0</v>
      </c>
      <c r="G540" s="4">
        <f t="shared" si="16"/>
        <v>0</v>
      </c>
    </row>
    <row r="541" spans="1:7" x14ac:dyDescent="0.25">
      <c r="A541" s="1">
        <v>42547</v>
      </c>
      <c r="B541">
        <v>4617.8999999999996</v>
      </c>
      <c r="C541">
        <v>4057.28</v>
      </c>
      <c r="D541">
        <v>0</v>
      </c>
      <c r="E541" s="3">
        <f t="shared" si="17"/>
        <v>1</v>
      </c>
      <c r="F541">
        <f>IFERROR(VLOOKUP(A541,[1]Plan1!$A$1:$C$938,3,0),0)</f>
        <v>0</v>
      </c>
      <c r="G541" s="4">
        <f t="shared" si="16"/>
        <v>0</v>
      </c>
    </row>
    <row r="542" spans="1:7" x14ac:dyDescent="0.25">
      <c r="A542" s="1">
        <v>42548</v>
      </c>
      <c r="B542">
        <v>2004.11</v>
      </c>
      <c r="C542">
        <v>1797.4</v>
      </c>
      <c r="D542">
        <v>0</v>
      </c>
      <c r="E542" s="3">
        <f t="shared" si="17"/>
        <v>2</v>
      </c>
      <c r="F542">
        <f>IFERROR(VLOOKUP(A542,[1]Plan1!$A$1:$C$938,3,0),0)</f>
        <v>0</v>
      </c>
      <c r="G542" s="4">
        <f t="shared" si="16"/>
        <v>0</v>
      </c>
    </row>
    <row r="543" spans="1:7" x14ac:dyDescent="0.25">
      <c r="A543" s="1">
        <v>42549</v>
      </c>
      <c r="B543">
        <v>2247.4699999999998</v>
      </c>
      <c r="C543">
        <v>1948.2</v>
      </c>
      <c r="D543">
        <v>0</v>
      </c>
      <c r="E543" s="3">
        <f t="shared" si="17"/>
        <v>3</v>
      </c>
      <c r="F543">
        <f>IFERROR(VLOOKUP(A543,[1]Plan1!$A$1:$C$938,3,0),0)</f>
        <v>0</v>
      </c>
      <c r="G543" s="4">
        <f t="shared" si="16"/>
        <v>0</v>
      </c>
    </row>
    <row r="544" spans="1:7" x14ac:dyDescent="0.25">
      <c r="A544" s="1">
        <v>42550</v>
      </c>
      <c r="B544">
        <v>3185.58</v>
      </c>
      <c r="C544">
        <v>2829.88</v>
      </c>
      <c r="D544">
        <v>0</v>
      </c>
      <c r="E544" s="3">
        <f t="shared" si="17"/>
        <v>4</v>
      </c>
      <c r="F544">
        <f>IFERROR(VLOOKUP(A544,[1]Plan1!$A$1:$C$938,3,0),0)</f>
        <v>0</v>
      </c>
      <c r="G544" s="4">
        <f t="shared" si="16"/>
        <v>0</v>
      </c>
    </row>
    <row r="545" spans="1:7" x14ac:dyDescent="0.25">
      <c r="A545" s="1">
        <v>42551</v>
      </c>
      <c r="B545">
        <v>4231.88</v>
      </c>
      <c r="C545">
        <v>3794.69</v>
      </c>
      <c r="D545">
        <v>0</v>
      </c>
      <c r="E545" s="3">
        <f t="shared" si="17"/>
        <v>5</v>
      </c>
      <c r="F545">
        <f>IFERROR(VLOOKUP(A545,[1]Plan1!$A$1:$C$938,3,0),0)</f>
        <v>0</v>
      </c>
      <c r="G545" s="4">
        <f t="shared" si="16"/>
        <v>0</v>
      </c>
    </row>
    <row r="546" spans="1:7" x14ac:dyDescent="0.25">
      <c r="A546" s="1">
        <v>42552</v>
      </c>
      <c r="B546">
        <v>15012.95</v>
      </c>
      <c r="C546">
        <v>14199.94</v>
      </c>
      <c r="D546">
        <v>0</v>
      </c>
      <c r="E546" s="3">
        <f t="shared" si="17"/>
        <v>6</v>
      </c>
      <c r="F546">
        <f>IFERROR(VLOOKUP(A546,[1]Plan1!$A$1:$C$938,3,0),0)</f>
        <v>0</v>
      </c>
      <c r="G546" s="4">
        <f t="shared" si="16"/>
        <v>0</v>
      </c>
    </row>
    <row r="547" spans="1:7" x14ac:dyDescent="0.25">
      <c r="A547" s="1">
        <v>42553</v>
      </c>
      <c r="B547">
        <v>18500.400000000001</v>
      </c>
      <c r="C547">
        <v>17819.36</v>
      </c>
      <c r="D547">
        <v>0</v>
      </c>
      <c r="E547" s="3">
        <f t="shared" si="17"/>
        <v>7</v>
      </c>
      <c r="F547">
        <f>IFERROR(VLOOKUP(A547,[1]Plan1!$A$1:$C$938,3,0),0)</f>
        <v>0</v>
      </c>
      <c r="G547" s="4">
        <f t="shared" si="16"/>
        <v>0</v>
      </c>
    </row>
    <row r="548" spans="1:7" x14ac:dyDescent="0.25">
      <c r="A548" s="1">
        <v>42554</v>
      </c>
      <c r="B548">
        <v>6528.08</v>
      </c>
      <c r="C548">
        <v>5952.72</v>
      </c>
      <c r="D548">
        <v>0</v>
      </c>
      <c r="E548" s="3">
        <f t="shared" si="17"/>
        <v>1</v>
      </c>
      <c r="F548">
        <f>IFERROR(VLOOKUP(A548,[1]Plan1!$A$1:$C$938,3,0),0)</f>
        <v>0</v>
      </c>
      <c r="G548" s="4">
        <f t="shared" si="16"/>
        <v>0</v>
      </c>
    </row>
    <row r="549" spans="1:7" x14ac:dyDescent="0.25">
      <c r="A549" s="1">
        <v>42555</v>
      </c>
      <c r="B549">
        <v>2749.12</v>
      </c>
      <c r="C549">
        <v>2521.5300000000002</v>
      </c>
      <c r="D549">
        <v>0</v>
      </c>
      <c r="E549" s="3">
        <f t="shared" si="17"/>
        <v>2</v>
      </c>
      <c r="F549">
        <f>IFERROR(VLOOKUP(A549,[1]Plan1!$A$1:$C$938,3,0),0)</f>
        <v>0</v>
      </c>
      <c r="G549" s="4">
        <f t="shared" si="16"/>
        <v>0</v>
      </c>
    </row>
    <row r="550" spans="1:7" x14ac:dyDescent="0.25">
      <c r="A550" s="1">
        <v>42556</v>
      </c>
      <c r="B550">
        <v>2977.34</v>
      </c>
      <c r="C550">
        <v>2674.43</v>
      </c>
      <c r="D550">
        <v>0</v>
      </c>
      <c r="E550" s="3">
        <f t="shared" si="17"/>
        <v>3</v>
      </c>
      <c r="F550">
        <f>IFERROR(VLOOKUP(A550,[1]Plan1!$A$1:$C$938,3,0),0)</f>
        <v>0</v>
      </c>
      <c r="G550" s="4">
        <f t="shared" si="16"/>
        <v>0</v>
      </c>
    </row>
    <row r="551" spans="1:7" x14ac:dyDescent="0.25">
      <c r="A551" s="1">
        <v>42557</v>
      </c>
      <c r="B551">
        <v>3053.65</v>
      </c>
      <c r="C551">
        <v>2809.9</v>
      </c>
      <c r="D551">
        <v>0</v>
      </c>
      <c r="E551" s="3">
        <f t="shared" si="17"/>
        <v>4</v>
      </c>
      <c r="F551">
        <f>IFERROR(VLOOKUP(A551,[1]Plan1!$A$1:$C$938,3,0),0)</f>
        <v>0</v>
      </c>
      <c r="G551" s="4">
        <f t="shared" si="16"/>
        <v>0</v>
      </c>
    </row>
    <row r="552" spans="1:7" x14ac:dyDescent="0.25">
      <c r="A552" s="1">
        <v>42558</v>
      </c>
      <c r="B552">
        <v>7525.23</v>
      </c>
      <c r="C552">
        <v>7119.63</v>
      </c>
      <c r="D552">
        <v>0</v>
      </c>
      <c r="E552" s="3">
        <f t="shared" si="17"/>
        <v>5</v>
      </c>
      <c r="F552">
        <f>IFERROR(VLOOKUP(A552,[1]Plan1!$A$1:$C$938,3,0),0)</f>
        <v>0</v>
      </c>
      <c r="G552" s="4">
        <f t="shared" si="16"/>
        <v>0</v>
      </c>
    </row>
    <row r="553" spans="1:7" x14ac:dyDescent="0.25">
      <c r="A553" s="1">
        <v>42559</v>
      </c>
      <c r="B553">
        <v>10214.32</v>
      </c>
      <c r="C553">
        <v>9652.9599999999991</v>
      </c>
      <c r="D553">
        <v>0</v>
      </c>
      <c r="E553" s="3">
        <f t="shared" si="17"/>
        <v>6</v>
      </c>
      <c r="F553">
        <f>IFERROR(VLOOKUP(A553,[1]Plan1!$A$1:$C$938,3,0),0)</f>
        <v>0</v>
      </c>
      <c r="G553" s="4">
        <f t="shared" si="16"/>
        <v>0</v>
      </c>
    </row>
    <row r="554" spans="1:7" x14ac:dyDescent="0.25">
      <c r="A554" s="1">
        <v>42560</v>
      </c>
      <c r="B554">
        <v>17459.32</v>
      </c>
      <c r="C554">
        <v>16256.29</v>
      </c>
      <c r="D554">
        <v>0</v>
      </c>
      <c r="E554" s="3">
        <f t="shared" si="17"/>
        <v>7</v>
      </c>
      <c r="F554">
        <f>IFERROR(VLOOKUP(A554,[1]Plan1!$A$1:$C$938,3,0),0)</f>
        <v>0</v>
      </c>
      <c r="G554" s="4">
        <f t="shared" si="16"/>
        <v>0</v>
      </c>
    </row>
    <row r="555" spans="1:7" x14ac:dyDescent="0.25">
      <c r="A555" s="1">
        <v>42561</v>
      </c>
      <c r="B555">
        <v>7505.66</v>
      </c>
      <c r="C555">
        <v>7204.67</v>
      </c>
      <c r="D555">
        <v>0</v>
      </c>
      <c r="E555" s="3">
        <f t="shared" si="17"/>
        <v>1</v>
      </c>
      <c r="F555">
        <f>IFERROR(VLOOKUP(A555,[1]Plan1!$A$1:$C$938,3,0),0)</f>
        <v>0</v>
      </c>
      <c r="G555" s="4">
        <f t="shared" si="16"/>
        <v>0</v>
      </c>
    </row>
    <row r="556" spans="1:7" x14ac:dyDescent="0.25">
      <c r="A556" s="1">
        <v>42562</v>
      </c>
      <c r="B556">
        <v>5018.97</v>
      </c>
      <c r="C556">
        <v>4890.67</v>
      </c>
      <c r="D556">
        <v>0</v>
      </c>
      <c r="E556" s="3">
        <f t="shared" si="17"/>
        <v>2</v>
      </c>
      <c r="F556">
        <f>IFERROR(VLOOKUP(A556,[1]Plan1!$A$1:$C$938,3,0),0)</f>
        <v>0</v>
      </c>
      <c r="G556" s="4">
        <f t="shared" si="16"/>
        <v>0</v>
      </c>
    </row>
    <row r="557" spans="1:7" x14ac:dyDescent="0.25">
      <c r="A557" s="1">
        <v>42563</v>
      </c>
      <c r="B557">
        <v>3928.54</v>
      </c>
      <c r="C557">
        <v>3644.07</v>
      </c>
      <c r="D557">
        <v>0</v>
      </c>
      <c r="E557" s="3">
        <f t="shared" si="17"/>
        <v>3</v>
      </c>
      <c r="F557">
        <f>IFERROR(VLOOKUP(A557,[1]Plan1!$A$1:$C$938,3,0),0)</f>
        <v>0</v>
      </c>
      <c r="G557" s="4">
        <f t="shared" si="16"/>
        <v>0</v>
      </c>
    </row>
    <row r="558" spans="1:7" x14ac:dyDescent="0.25">
      <c r="A558" s="1">
        <v>42564</v>
      </c>
      <c r="B558">
        <v>4997.7</v>
      </c>
      <c r="C558">
        <v>4437.2</v>
      </c>
      <c r="D558">
        <v>0</v>
      </c>
      <c r="E558" s="3">
        <f t="shared" si="17"/>
        <v>4</v>
      </c>
      <c r="F558">
        <f>IFERROR(VLOOKUP(A558,[1]Plan1!$A$1:$C$938,3,0),0)</f>
        <v>0</v>
      </c>
      <c r="G558" s="4">
        <f t="shared" si="16"/>
        <v>0</v>
      </c>
    </row>
    <row r="559" spans="1:7" x14ac:dyDescent="0.25">
      <c r="A559" s="1">
        <v>42565</v>
      </c>
      <c r="B559">
        <v>7017.56</v>
      </c>
      <c r="C559">
        <v>6205.34</v>
      </c>
      <c r="D559">
        <v>0</v>
      </c>
      <c r="E559" s="3">
        <f t="shared" si="17"/>
        <v>5</v>
      </c>
      <c r="F559">
        <f>IFERROR(VLOOKUP(A559,[1]Plan1!$A$1:$C$938,3,0),0)</f>
        <v>0</v>
      </c>
      <c r="G559" s="4">
        <f t="shared" si="16"/>
        <v>0</v>
      </c>
    </row>
    <row r="560" spans="1:7" x14ac:dyDescent="0.25">
      <c r="A560" s="1">
        <v>42566</v>
      </c>
      <c r="B560">
        <v>9826.09</v>
      </c>
      <c r="C560">
        <v>8641.75</v>
      </c>
      <c r="D560">
        <v>0</v>
      </c>
      <c r="E560" s="3">
        <f t="shared" si="17"/>
        <v>6</v>
      </c>
      <c r="F560">
        <f>IFERROR(VLOOKUP(A560,[1]Plan1!$A$1:$C$938,3,0),0)</f>
        <v>0</v>
      </c>
      <c r="G560" s="4">
        <f t="shared" si="16"/>
        <v>0</v>
      </c>
    </row>
    <row r="561" spans="1:7" x14ac:dyDescent="0.25">
      <c r="A561" s="1">
        <v>42567</v>
      </c>
      <c r="B561">
        <v>13152.8</v>
      </c>
      <c r="C561">
        <v>11532.18</v>
      </c>
      <c r="D561">
        <v>0</v>
      </c>
      <c r="E561" s="3">
        <f t="shared" si="17"/>
        <v>7</v>
      </c>
      <c r="F561">
        <f>IFERROR(VLOOKUP(A561,[1]Plan1!$A$1:$C$938,3,0),0)</f>
        <v>0</v>
      </c>
      <c r="G561" s="4">
        <f t="shared" si="16"/>
        <v>0</v>
      </c>
    </row>
    <row r="562" spans="1:7" x14ac:dyDescent="0.25">
      <c r="A562" s="1">
        <v>42568</v>
      </c>
      <c r="B562">
        <v>5185.54</v>
      </c>
      <c r="C562">
        <v>4592.24</v>
      </c>
      <c r="D562">
        <v>0</v>
      </c>
      <c r="E562" s="3">
        <f t="shared" si="17"/>
        <v>1</v>
      </c>
      <c r="F562">
        <f>IFERROR(VLOOKUP(A562,[1]Plan1!$A$1:$C$938,3,0),0)</f>
        <v>0</v>
      </c>
      <c r="G562" s="4">
        <f t="shared" si="16"/>
        <v>0</v>
      </c>
    </row>
    <row r="563" spans="1:7" x14ac:dyDescent="0.25">
      <c r="A563" s="1">
        <v>42569</v>
      </c>
      <c r="B563">
        <v>3480.16</v>
      </c>
      <c r="C563">
        <v>3056.17</v>
      </c>
      <c r="D563">
        <v>0</v>
      </c>
      <c r="E563" s="3">
        <f t="shared" si="17"/>
        <v>2</v>
      </c>
      <c r="F563">
        <f>IFERROR(VLOOKUP(A563,[1]Plan1!$A$1:$C$938,3,0),0)</f>
        <v>0</v>
      </c>
      <c r="G563" s="4">
        <f t="shared" si="16"/>
        <v>0</v>
      </c>
    </row>
    <row r="564" spans="1:7" x14ac:dyDescent="0.25">
      <c r="A564" s="1">
        <v>42570</v>
      </c>
      <c r="B564">
        <v>2657.22</v>
      </c>
      <c r="C564">
        <v>2338.21</v>
      </c>
      <c r="D564">
        <v>0</v>
      </c>
      <c r="E564" s="3">
        <f t="shared" si="17"/>
        <v>3</v>
      </c>
      <c r="F564">
        <f>IFERROR(VLOOKUP(A564,[1]Plan1!$A$1:$C$938,3,0),0)</f>
        <v>0</v>
      </c>
      <c r="G564" s="4">
        <f t="shared" si="16"/>
        <v>0</v>
      </c>
    </row>
    <row r="565" spans="1:7" x14ac:dyDescent="0.25">
      <c r="A565" s="1">
        <v>42571</v>
      </c>
      <c r="B565">
        <v>5528.11</v>
      </c>
      <c r="C565">
        <v>4941.3100000000004</v>
      </c>
      <c r="D565">
        <v>0</v>
      </c>
      <c r="E565" s="3">
        <f t="shared" si="17"/>
        <v>4</v>
      </c>
      <c r="F565">
        <f>IFERROR(VLOOKUP(A565,[1]Plan1!$A$1:$C$938,3,0),0)</f>
        <v>0</v>
      </c>
      <c r="G565" s="4">
        <f t="shared" si="16"/>
        <v>0</v>
      </c>
    </row>
    <row r="566" spans="1:7" x14ac:dyDescent="0.25">
      <c r="A566" s="1">
        <v>42572</v>
      </c>
      <c r="B566">
        <v>5525.98</v>
      </c>
      <c r="C566">
        <v>4977.59</v>
      </c>
      <c r="D566">
        <v>0</v>
      </c>
      <c r="E566" s="3">
        <f t="shared" si="17"/>
        <v>5</v>
      </c>
      <c r="F566">
        <f>IFERROR(VLOOKUP(A566,[1]Plan1!$A$1:$C$938,3,0),0)</f>
        <v>0</v>
      </c>
      <c r="G566" s="4">
        <f t="shared" si="16"/>
        <v>0</v>
      </c>
    </row>
    <row r="567" spans="1:7" x14ac:dyDescent="0.25">
      <c r="A567" s="1">
        <v>42573</v>
      </c>
      <c r="B567">
        <v>11509.69</v>
      </c>
      <c r="C567">
        <v>10274.42</v>
      </c>
      <c r="D567">
        <v>0</v>
      </c>
      <c r="E567" s="3">
        <f t="shared" si="17"/>
        <v>6</v>
      </c>
      <c r="F567">
        <f>IFERROR(VLOOKUP(A567,[1]Plan1!$A$1:$C$938,3,0),0)</f>
        <v>0</v>
      </c>
      <c r="G567" s="4">
        <f t="shared" si="16"/>
        <v>0</v>
      </c>
    </row>
    <row r="568" spans="1:7" x14ac:dyDescent="0.25">
      <c r="A568" s="1">
        <v>42574</v>
      </c>
      <c r="B568">
        <v>15906.88</v>
      </c>
      <c r="C568">
        <v>14106.11</v>
      </c>
      <c r="D568">
        <v>0</v>
      </c>
      <c r="E568" s="3">
        <f t="shared" si="17"/>
        <v>7</v>
      </c>
      <c r="F568">
        <f>IFERROR(VLOOKUP(A568,[1]Plan1!$A$1:$C$938,3,0),0)</f>
        <v>0</v>
      </c>
      <c r="G568" s="4">
        <f t="shared" si="16"/>
        <v>0</v>
      </c>
    </row>
    <row r="569" spans="1:7" x14ac:dyDescent="0.25">
      <c r="A569" s="1">
        <v>42575</v>
      </c>
      <c r="B569">
        <v>5262.37</v>
      </c>
      <c r="C569">
        <v>4685.08</v>
      </c>
      <c r="D569">
        <v>0</v>
      </c>
      <c r="E569" s="3">
        <f t="shared" si="17"/>
        <v>1</v>
      </c>
      <c r="F569">
        <f>IFERROR(VLOOKUP(A569,[1]Plan1!$A$1:$C$938,3,0),0)</f>
        <v>0</v>
      </c>
      <c r="G569" s="4">
        <f t="shared" si="16"/>
        <v>0</v>
      </c>
    </row>
    <row r="570" spans="1:7" x14ac:dyDescent="0.25">
      <c r="A570" s="1">
        <v>42576</v>
      </c>
      <c r="B570">
        <v>4359.3100000000004</v>
      </c>
      <c r="C570">
        <v>3934.46</v>
      </c>
      <c r="D570">
        <v>0</v>
      </c>
      <c r="E570" s="3">
        <f t="shared" si="17"/>
        <v>2</v>
      </c>
      <c r="F570">
        <f>IFERROR(VLOOKUP(A570,[1]Plan1!$A$1:$C$938,3,0),0)</f>
        <v>0</v>
      </c>
      <c r="G570" s="4">
        <f t="shared" si="16"/>
        <v>0</v>
      </c>
    </row>
    <row r="571" spans="1:7" x14ac:dyDescent="0.25">
      <c r="A571" s="1">
        <v>42577</v>
      </c>
      <c r="B571">
        <v>5752.91</v>
      </c>
      <c r="C571">
        <v>5137.63</v>
      </c>
      <c r="D571">
        <v>0</v>
      </c>
      <c r="E571" s="3">
        <f t="shared" si="17"/>
        <v>3</v>
      </c>
      <c r="F571">
        <f>IFERROR(VLOOKUP(A571,[1]Plan1!$A$1:$C$938,3,0),0)</f>
        <v>0</v>
      </c>
      <c r="G571" s="4">
        <f t="shared" si="16"/>
        <v>0</v>
      </c>
    </row>
    <row r="572" spans="1:7" x14ac:dyDescent="0.25">
      <c r="A572" s="1">
        <v>42578</v>
      </c>
      <c r="B572">
        <v>3167.42</v>
      </c>
      <c r="C572">
        <v>2776.65</v>
      </c>
      <c r="D572">
        <v>0</v>
      </c>
      <c r="E572" s="3">
        <f t="shared" si="17"/>
        <v>4</v>
      </c>
      <c r="F572">
        <f>IFERROR(VLOOKUP(A572,[1]Plan1!$A$1:$C$938,3,0),0)</f>
        <v>0</v>
      </c>
      <c r="G572" s="4">
        <f t="shared" si="16"/>
        <v>0</v>
      </c>
    </row>
    <row r="573" spans="1:7" x14ac:dyDescent="0.25">
      <c r="A573" s="1">
        <v>42579</v>
      </c>
      <c r="B573">
        <v>4092.06</v>
      </c>
      <c r="C573">
        <v>3610.92</v>
      </c>
      <c r="D573">
        <v>0</v>
      </c>
      <c r="E573" s="3">
        <f t="shared" si="17"/>
        <v>5</v>
      </c>
      <c r="F573">
        <f>IFERROR(VLOOKUP(A573,[1]Plan1!$A$1:$C$938,3,0),0)</f>
        <v>0</v>
      </c>
      <c r="G573" s="4">
        <f t="shared" si="16"/>
        <v>0</v>
      </c>
    </row>
    <row r="574" spans="1:7" x14ac:dyDescent="0.25">
      <c r="A574" s="1">
        <v>42580</v>
      </c>
      <c r="B574">
        <v>8683.9</v>
      </c>
      <c r="C574">
        <v>7714.61</v>
      </c>
      <c r="D574">
        <v>0</v>
      </c>
      <c r="E574" s="3">
        <f t="shared" si="17"/>
        <v>6</v>
      </c>
      <c r="F574">
        <f>IFERROR(VLOOKUP(A574,[1]Plan1!$A$1:$C$938,3,0),0)</f>
        <v>0</v>
      </c>
      <c r="G574" s="4">
        <f t="shared" si="16"/>
        <v>0</v>
      </c>
    </row>
    <row r="575" spans="1:7" x14ac:dyDescent="0.25">
      <c r="A575" s="1">
        <v>42581</v>
      </c>
      <c r="B575">
        <v>13092.41</v>
      </c>
      <c r="C575">
        <v>11381.99</v>
      </c>
      <c r="D575">
        <v>0</v>
      </c>
      <c r="E575" s="3">
        <f t="shared" si="17"/>
        <v>7</v>
      </c>
      <c r="F575">
        <f>IFERROR(VLOOKUP(A575,[1]Plan1!$A$1:$C$938,3,0),0)</f>
        <v>0</v>
      </c>
      <c r="G575" s="4">
        <f t="shared" si="16"/>
        <v>0</v>
      </c>
    </row>
    <row r="576" spans="1:7" x14ac:dyDescent="0.25">
      <c r="A576" s="1">
        <v>42582</v>
      </c>
      <c r="B576">
        <v>4764.84</v>
      </c>
      <c r="C576">
        <v>4175.22</v>
      </c>
      <c r="D576">
        <v>0</v>
      </c>
      <c r="E576" s="3">
        <f t="shared" si="17"/>
        <v>1</v>
      </c>
      <c r="F576">
        <f>IFERROR(VLOOKUP(A576,[1]Plan1!$A$1:$C$938,3,0),0)</f>
        <v>0</v>
      </c>
      <c r="G576" s="4">
        <f t="shared" si="16"/>
        <v>0</v>
      </c>
    </row>
    <row r="577" spans="1:7" x14ac:dyDescent="0.25">
      <c r="A577" s="1">
        <v>42583</v>
      </c>
      <c r="B577">
        <v>2556.08</v>
      </c>
      <c r="C577">
        <v>2333.19</v>
      </c>
      <c r="D577">
        <v>0</v>
      </c>
      <c r="E577" s="3">
        <f t="shared" si="17"/>
        <v>2</v>
      </c>
      <c r="F577">
        <f>IFERROR(VLOOKUP(A577,[1]Plan1!$A$1:$C$938,3,0),0)</f>
        <v>0</v>
      </c>
      <c r="G577" s="4">
        <f t="shared" si="16"/>
        <v>0</v>
      </c>
    </row>
    <row r="578" spans="1:7" x14ac:dyDescent="0.25">
      <c r="A578" s="1">
        <v>42584</v>
      </c>
      <c r="B578">
        <v>3106.62</v>
      </c>
      <c r="C578">
        <v>2754.46</v>
      </c>
      <c r="D578">
        <v>0</v>
      </c>
      <c r="E578" s="3">
        <f t="shared" si="17"/>
        <v>3</v>
      </c>
      <c r="F578">
        <f>IFERROR(VLOOKUP(A578,[1]Plan1!$A$1:$C$938,3,0),0)</f>
        <v>0</v>
      </c>
      <c r="G578" s="4">
        <f t="shared" ref="G578:G641" si="18">IF(F578=0,0,1)</f>
        <v>0</v>
      </c>
    </row>
    <row r="579" spans="1:7" x14ac:dyDescent="0.25">
      <c r="A579" s="1">
        <v>42585</v>
      </c>
      <c r="B579">
        <v>5812.91</v>
      </c>
      <c r="C579">
        <v>5451.8</v>
      </c>
      <c r="D579">
        <v>0</v>
      </c>
      <c r="E579" s="3">
        <f t="shared" ref="E579:E642" si="19">WEEKDAY(A579)</f>
        <v>4</v>
      </c>
      <c r="F579">
        <f>IFERROR(VLOOKUP(A579,[1]Plan1!$A$1:$C$938,3,0),0)</f>
        <v>0</v>
      </c>
      <c r="G579" s="4">
        <f t="shared" si="18"/>
        <v>0</v>
      </c>
    </row>
    <row r="580" spans="1:7" x14ac:dyDescent="0.25">
      <c r="A580" s="1">
        <v>42586</v>
      </c>
      <c r="B580">
        <v>6207.21</v>
      </c>
      <c r="C580">
        <v>5908.64</v>
      </c>
      <c r="D580">
        <v>0</v>
      </c>
      <c r="E580" s="3">
        <f t="shared" si="19"/>
        <v>5</v>
      </c>
      <c r="F580">
        <f>IFERROR(VLOOKUP(A580,[1]Plan1!$A$1:$C$938,3,0),0)</f>
        <v>0</v>
      </c>
      <c r="G580" s="4">
        <f t="shared" si="18"/>
        <v>0</v>
      </c>
    </row>
    <row r="581" spans="1:7" x14ac:dyDescent="0.25">
      <c r="A581" s="1">
        <v>42587</v>
      </c>
      <c r="B581">
        <v>10052.84</v>
      </c>
      <c r="C581">
        <v>9058.3799999999992</v>
      </c>
      <c r="D581">
        <v>0</v>
      </c>
      <c r="E581" s="3">
        <f t="shared" si="19"/>
        <v>6</v>
      </c>
      <c r="F581">
        <f>IFERROR(VLOOKUP(A581,[1]Plan1!$A$1:$C$938,3,0),0)</f>
        <v>0</v>
      </c>
      <c r="G581" s="4">
        <f t="shared" si="18"/>
        <v>0</v>
      </c>
    </row>
    <row r="582" spans="1:7" x14ac:dyDescent="0.25">
      <c r="A582" s="1">
        <v>42588</v>
      </c>
      <c r="B582">
        <v>15474.77</v>
      </c>
      <c r="C582">
        <v>13645.73</v>
      </c>
      <c r="D582">
        <v>0</v>
      </c>
      <c r="E582" s="3">
        <f t="shared" si="19"/>
        <v>7</v>
      </c>
      <c r="F582">
        <f>IFERROR(VLOOKUP(A582,[1]Plan1!$A$1:$C$938,3,0),0)</f>
        <v>0</v>
      </c>
      <c r="G582" s="4">
        <f t="shared" si="18"/>
        <v>0</v>
      </c>
    </row>
    <row r="583" spans="1:7" x14ac:dyDescent="0.25">
      <c r="A583" s="1">
        <v>42589</v>
      </c>
      <c r="B583">
        <v>5014.74</v>
      </c>
      <c r="C583">
        <v>4507.38</v>
      </c>
      <c r="D583">
        <v>0</v>
      </c>
      <c r="E583" s="3">
        <f t="shared" si="19"/>
        <v>1</v>
      </c>
      <c r="F583">
        <f>IFERROR(VLOOKUP(A583,[1]Plan1!$A$1:$C$938,3,0),0)</f>
        <v>0</v>
      </c>
      <c r="G583" s="4">
        <f t="shared" si="18"/>
        <v>0</v>
      </c>
    </row>
    <row r="584" spans="1:7" x14ac:dyDescent="0.25">
      <c r="A584" s="1">
        <v>42590</v>
      </c>
      <c r="B584">
        <v>4913.6000000000004</v>
      </c>
      <c r="C584">
        <v>4757.45</v>
      </c>
      <c r="D584">
        <v>0</v>
      </c>
      <c r="E584" s="3">
        <f t="shared" si="19"/>
        <v>2</v>
      </c>
      <c r="F584">
        <f>IFERROR(VLOOKUP(A584,[1]Plan1!$A$1:$C$938,3,0),0)</f>
        <v>0</v>
      </c>
      <c r="G584" s="4">
        <f t="shared" si="18"/>
        <v>0</v>
      </c>
    </row>
    <row r="585" spans="1:7" x14ac:dyDescent="0.25">
      <c r="A585" s="1">
        <v>42591</v>
      </c>
      <c r="B585">
        <v>4020.8</v>
      </c>
      <c r="C585">
        <v>3627.46</v>
      </c>
      <c r="D585">
        <v>0</v>
      </c>
      <c r="E585" s="3">
        <f t="shared" si="19"/>
        <v>3</v>
      </c>
      <c r="F585">
        <f>IFERROR(VLOOKUP(A585,[1]Plan1!$A$1:$C$938,3,0),0)</f>
        <v>0</v>
      </c>
      <c r="G585" s="4">
        <f t="shared" si="18"/>
        <v>0</v>
      </c>
    </row>
    <row r="586" spans="1:7" x14ac:dyDescent="0.25">
      <c r="A586" s="1">
        <v>42592</v>
      </c>
      <c r="B586">
        <v>7783.8</v>
      </c>
      <c r="C586">
        <v>6931.29</v>
      </c>
      <c r="D586">
        <v>0</v>
      </c>
      <c r="E586" s="3">
        <f t="shared" si="19"/>
        <v>4</v>
      </c>
      <c r="F586">
        <f>IFERROR(VLOOKUP(A586,[1]Plan1!$A$1:$C$938,3,0),0)</f>
        <v>0</v>
      </c>
      <c r="G586" s="4">
        <f t="shared" si="18"/>
        <v>0</v>
      </c>
    </row>
    <row r="587" spans="1:7" x14ac:dyDescent="0.25">
      <c r="A587" s="1">
        <v>42593</v>
      </c>
      <c r="B587">
        <v>11725.11</v>
      </c>
      <c r="C587">
        <v>10521.15</v>
      </c>
      <c r="D587">
        <v>0</v>
      </c>
      <c r="E587" s="3">
        <f t="shared" si="19"/>
        <v>5</v>
      </c>
      <c r="F587">
        <f>IFERROR(VLOOKUP(A587,[1]Plan1!$A$1:$C$938,3,0),0)</f>
        <v>0</v>
      </c>
      <c r="G587" s="4">
        <f t="shared" si="18"/>
        <v>0</v>
      </c>
    </row>
    <row r="588" spans="1:7" x14ac:dyDescent="0.25">
      <c r="A588" s="1">
        <v>42594</v>
      </c>
      <c r="B588">
        <v>9321.6</v>
      </c>
      <c r="C588">
        <v>8263.32</v>
      </c>
      <c r="D588">
        <v>0</v>
      </c>
      <c r="E588" s="3">
        <f t="shared" si="19"/>
        <v>6</v>
      </c>
      <c r="F588">
        <f>IFERROR(VLOOKUP(A588,[1]Plan1!$A$1:$C$938,3,0),0)</f>
        <v>0</v>
      </c>
      <c r="G588" s="4">
        <f t="shared" si="18"/>
        <v>0</v>
      </c>
    </row>
    <row r="589" spans="1:7" x14ac:dyDescent="0.25">
      <c r="A589" s="1">
        <v>42595</v>
      </c>
      <c r="B589">
        <v>17140.400000000001</v>
      </c>
      <c r="C589">
        <v>15134.64</v>
      </c>
      <c r="D589">
        <v>0</v>
      </c>
      <c r="E589" s="3">
        <f t="shared" si="19"/>
        <v>7</v>
      </c>
      <c r="F589">
        <f>IFERROR(VLOOKUP(A589,[1]Plan1!$A$1:$C$938,3,0),0)</f>
        <v>0</v>
      </c>
      <c r="G589" s="4">
        <f t="shared" si="18"/>
        <v>0</v>
      </c>
    </row>
    <row r="590" spans="1:7" x14ac:dyDescent="0.25">
      <c r="A590" s="1">
        <v>42596</v>
      </c>
      <c r="B590">
        <v>6691.07</v>
      </c>
      <c r="C590">
        <v>5931.47</v>
      </c>
      <c r="D590">
        <v>0</v>
      </c>
      <c r="E590" s="3">
        <f t="shared" si="19"/>
        <v>1</v>
      </c>
      <c r="F590">
        <f>IFERROR(VLOOKUP(A590,[1]Plan1!$A$1:$C$938,3,0),0)</f>
        <v>0</v>
      </c>
      <c r="G590" s="4">
        <f t="shared" si="18"/>
        <v>0</v>
      </c>
    </row>
    <row r="591" spans="1:7" x14ac:dyDescent="0.25">
      <c r="A591" s="1">
        <v>42597</v>
      </c>
      <c r="B591">
        <v>2651.11</v>
      </c>
      <c r="C591">
        <v>2372.11</v>
      </c>
      <c r="D591">
        <v>0</v>
      </c>
      <c r="E591" s="3">
        <f t="shared" si="19"/>
        <v>2</v>
      </c>
      <c r="F591">
        <f>IFERROR(VLOOKUP(A591,[1]Plan1!$A$1:$C$938,3,0),0)</f>
        <v>0</v>
      </c>
      <c r="G591" s="4">
        <f t="shared" si="18"/>
        <v>0</v>
      </c>
    </row>
    <row r="592" spans="1:7" x14ac:dyDescent="0.25">
      <c r="A592" s="1">
        <v>42598</v>
      </c>
      <c r="B592">
        <v>3642.7</v>
      </c>
      <c r="C592">
        <v>3258.22</v>
      </c>
      <c r="D592">
        <v>0</v>
      </c>
      <c r="E592" s="3">
        <f t="shared" si="19"/>
        <v>3</v>
      </c>
      <c r="F592">
        <f>IFERROR(VLOOKUP(A592,[1]Plan1!$A$1:$C$938,3,0),0)</f>
        <v>0</v>
      </c>
      <c r="G592" s="4">
        <f t="shared" si="18"/>
        <v>0</v>
      </c>
    </row>
    <row r="593" spans="1:7" x14ac:dyDescent="0.25">
      <c r="A593" s="1">
        <v>42599</v>
      </c>
      <c r="B593">
        <v>3697.29</v>
      </c>
      <c r="C593">
        <v>3204.63</v>
      </c>
      <c r="D593">
        <v>0</v>
      </c>
      <c r="E593" s="3">
        <f t="shared" si="19"/>
        <v>4</v>
      </c>
      <c r="F593">
        <f>IFERROR(VLOOKUP(A593,[1]Plan1!$A$1:$C$938,3,0),0)</f>
        <v>0</v>
      </c>
      <c r="G593" s="4">
        <f t="shared" si="18"/>
        <v>0</v>
      </c>
    </row>
    <row r="594" spans="1:7" x14ac:dyDescent="0.25">
      <c r="A594" s="1">
        <v>42600</v>
      </c>
      <c r="B594">
        <v>5452.66</v>
      </c>
      <c r="C594">
        <v>4839.99</v>
      </c>
      <c r="D594">
        <v>0</v>
      </c>
      <c r="E594" s="3">
        <f t="shared" si="19"/>
        <v>5</v>
      </c>
      <c r="F594">
        <f>IFERROR(VLOOKUP(A594,[1]Plan1!$A$1:$C$938,3,0),0)</f>
        <v>0</v>
      </c>
      <c r="G594" s="4">
        <f t="shared" si="18"/>
        <v>0</v>
      </c>
    </row>
    <row r="595" spans="1:7" x14ac:dyDescent="0.25">
      <c r="A595" s="1">
        <v>42601</v>
      </c>
      <c r="B595">
        <v>10303.9</v>
      </c>
      <c r="C595">
        <v>9220.2800000000007</v>
      </c>
      <c r="D595">
        <v>0</v>
      </c>
      <c r="E595" s="3">
        <f t="shared" si="19"/>
        <v>6</v>
      </c>
      <c r="F595">
        <f>IFERROR(VLOOKUP(A595,[1]Plan1!$A$1:$C$938,3,0),0)</f>
        <v>0</v>
      </c>
      <c r="G595" s="4">
        <f t="shared" si="18"/>
        <v>0</v>
      </c>
    </row>
    <row r="596" spans="1:7" x14ac:dyDescent="0.25">
      <c r="A596" s="1">
        <v>42602</v>
      </c>
      <c r="B596">
        <v>12756.29</v>
      </c>
      <c r="C596">
        <v>11005.78</v>
      </c>
      <c r="D596">
        <v>0</v>
      </c>
      <c r="E596" s="3">
        <f t="shared" si="19"/>
        <v>7</v>
      </c>
      <c r="F596">
        <f>IFERROR(VLOOKUP(A596,[1]Plan1!$A$1:$C$938,3,0),0)</f>
        <v>0</v>
      </c>
      <c r="G596" s="4">
        <f t="shared" si="18"/>
        <v>0</v>
      </c>
    </row>
    <row r="597" spans="1:7" x14ac:dyDescent="0.25">
      <c r="A597" s="1">
        <v>42603</v>
      </c>
      <c r="B597">
        <v>4442.16</v>
      </c>
      <c r="C597">
        <v>3880.27</v>
      </c>
      <c r="D597">
        <v>0</v>
      </c>
      <c r="E597" s="3">
        <f t="shared" si="19"/>
        <v>1</v>
      </c>
      <c r="F597">
        <f>IFERROR(VLOOKUP(A597,[1]Plan1!$A$1:$C$938,3,0),0)</f>
        <v>0</v>
      </c>
      <c r="G597" s="4">
        <f t="shared" si="18"/>
        <v>0</v>
      </c>
    </row>
    <row r="598" spans="1:7" x14ac:dyDescent="0.25">
      <c r="A598" s="1">
        <v>42604</v>
      </c>
      <c r="B598">
        <v>2210.06</v>
      </c>
      <c r="C598">
        <v>1989.07</v>
      </c>
      <c r="D598">
        <v>0</v>
      </c>
      <c r="E598" s="3">
        <f t="shared" si="19"/>
        <v>2</v>
      </c>
      <c r="F598">
        <f>IFERROR(VLOOKUP(A598,[1]Plan1!$A$1:$C$938,3,0),0)</f>
        <v>0</v>
      </c>
      <c r="G598" s="4">
        <f t="shared" si="18"/>
        <v>0</v>
      </c>
    </row>
    <row r="599" spans="1:7" x14ac:dyDescent="0.25">
      <c r="A599" s="1">
        <v>42605</v>
      </c>
      <c r="B599">
        <v>2009.94</v>
      </c>
      <c r="C599">
        <v>1801.15</v>
      </c>
      <c r="D599">
        <v>0</v>
      </c>
      <c r="E599" s="3">
        <f t="shared" si="19"/>
        <v>3</v>
      </c>
      <c r="F599">
        <f>IFERROR(VLOOKUP(A599,[1]Plan1!$A$1:$C$938,3,0),0)</f>
        <v>0</v>
      </c>
      <c r="G599" s="4">
        <f t="shared" si="18"/>
        <v>0</v>
      </c>
    </row>
    <row r="600" spans="1:7" x14ac:dyDescent="0.25">
      <c r="A600" s="1">
        <v>42606</v>
      </c>
      <c r="B600">
        <v>2257.79</v>
      </c>
      <c r="C600">
        <v>1935.16</v>
      </c>
      <c r="D600">
        <v>0</v>
      </c>
      <c r="E600" s="3">
        <f t="shared" si="19"/>
        <v>4</v>
      </c>
      <c r="F600">
        <f>IFERROR(VLOOKUP(A600,[1]Plan1!$A$1:$C$938,3,0),0)</f>
        <v>0</v>
      </c>
      <c r="G600" s="4">
        <f t="shared" si="18"/>
        <v>0</v>
      </c>
    </row>
    <row r="601" spans="1:7" x14ac:dyDescent="0.25">
      <c r="A601" s="1">
        <v>42607</v>
      </c>
      <c r="B601">
        <v>4214.87</v>
      </c>
      <c r="C601">
        <v>3795.43</v>
      </c>
      <c r="D601">
        <v>0</v>
      </c>
      <c r="E601" s="3">
        <f t="shared" si="19"/>
        <v>5</v>
      </c>
      <c r="F601">
        <f>IFERROR(VLOOKUP(A601,[1]Plan1!$A$1:$C$938,3,0),0)</f>
        <v>0</v>
      </c>
      <c r="G601" s="4">
        <f t="shared" si="18"/>
        <v>0</v>
      </c>
    </row>
    <row r="602" spans="1:7" x14ac:dyDescent="0.25">
      <c r="A602" s="1">
        <v>42608</v>
      </c>
      <c r="B602">
        <v>11850.27</v>
      </c>
      <c r="C602">
        <v>10847.18</v>
      </c>
      <c r="D602">
        <v>0</v>
      </c>
      <c r="E602" s="3">
        <f t="shared" si="19"/>
        <v>6</v>
      </c>
      <c r="F602">
        <f>IFERROR(VLOOKUP(A602,[1]Plan1!$A$1:$C$938,3,0),0)</f>
        <v>0</v>
      </c>
      <c r="G602" s="4">
        <f t="shared" si="18"/>
        <v>0</v>
      </c>
    </row>
    <row r="603" spans="1:7" x14ac:dyDescent="0.25">
      <c r="A603" s="1">
        <v>42609</v>
      </c>
      <c r="B603">
        <v>20172.41</v>
      </c>
      <c r="C603">
        <v>17991.439999999999</v>
      </c>
      <c r="D603">
        <v>0</v>
      </c>
      <c r="E603" s="3">
        <f t="shared" si="19"/>
        <v>7</v>
      </c>
      <c r="F603">
        <f>IFERROR(VLOOKUP(A603,[1]Plan1!$A$1:$C$938,3,0),0)</f>
        <v>0</v>
      </c>
      <c r="G603" s="4">
        <f t="shared" si="18"/>
        <v>0</v>
      </c>
    </row>
    <row r="604" spans="1:7" x14ac:dyDescent="0.25">
      <c r="A604" s="1">
        <v>42610</v>
      </c>
      <c r="B604">
        <v>4187.07</v>
      </c>
      <c r="C604">
        <v>3609.92</v>
      </c>
      <c r="D604">
        <v>0</v>
      </c>
      <c r="E604" s="3">
        <f t="shared" si="19"/>
        <v>1</v>
      </c>
      <c r="F604">
        <f>IFERROR(VLOOKUP(A604,[1]Plan1!$A$1:$C$938,3,0),0)</f>
        <v>0</v>
      </c>
      <c r="G604" s="4">
        <f t="shared" si="18"/>
        <v>0</v>
      </c>
    </row>
    <row r="605" spans="1:7" x14ac:dyDescent="0.25">
      <c r="A605" s="1">
        <v>42611</v>
      </c>
      <c r="B605">
        <v>2168.04</v>
      </c>
      <c r="C605">
        <v>1955.75</v>
      </c>
      <c r="D605">
        <v>0</v>
      </c>
      <c r="E605" s="3">
        <f t="shared" si="19"/>
        <v>2</v>
      </c>
      <c r="F605">
        <f>IFERROR(VLOOKUP(A605,[1]Plan1!$A$1:$C$938,3,0),0)</f>
        <v>0</v>
      </c>
      <c r="G605" s="4">
        <f t="shared" si="18"/>
        <v>0</v>
      </c>
    </row>
    <row r="606" spans="1:7" x14ac:dyDescent="0.25">
      <c r="A606" s="1">
        <v>42612</v>
      </c>
      <c r="B606">
        <v>2966.46</v>
      </c>
      <c r="C606">
        <v>2575.6999999999998</v>
      </c>
      <c r="D606">
        <v>0</v>
      </c>
      <c r="E606" s="3">
        <f t="shared" si="19"/>
        <v>3</v>
      </c>
      <c r="F606">
        <f>IFERROR(VLOOKUP(A606,[1]Plan1!$A$1:$C$938,3,0),0)</f>
        <v>0</v>
      </c>
      <c r="G606" s="4">
        <f t="shared" si="18"/>
        <v>0</v>
      </c>
    </row>
    <row r="607" spans="1:7" x14ac:dyDescent="0.25">
      <c r="A607" s="1">
        <v>42613</v>
      </c>
      <c r="B607">
        <v>3101.76</v>
      </c>
      <c r="C607">
        <v>2796.26</v>
      </c>
      <c r="D607">
        <v>0</v>
      </c>
      <c r="E607" s="3">
        <f t="shared" si="19"/>
        <v>4</v>
      </c>
      <c r="F607">
        <f>IFERROR(VLOOKUP(A607,[1]Plan1!$A$1:$C$938,3,0),0)</f>
        <v>0</v>
      </c>
      <c r="G607" s="4">
        <f t="shared" si="18"/>
        <v>0</v>
      </c>
    </row>
    <row r="608" spans="1:7" x14ac:dyDescent="0.25">
      <c r="A608" s="1">
        <v>42614</v>
      </c>
      <c r="B608">
        <v>3718.38</v>
      </c>
      <c r="C608">
        <v>3210.12</v>
      </c>
      <c r="D608">
        <v>0</v>
      </c>
      <c r="E608" s="3">
        <f t="shared" si="19"/>
        <v>5</v>
      </c>
      <c r="F608">
        <f>IFERROR(VLOOKUP(A608,[1]Plan1!$A$1:$C$938,3,0),0)</f>
        <v>0</v>
      </c>
      <c r="G608" s="4">
        <f t="shared" si="18"/>
        <v>0</v>
      </c>
    </row>
    <row r="609" spans="1:7" x14ac:dyDescent="0.25">
      <c r="A609" s="1">
        <v>42615</v>
      </c>
      <c r="B609">
        <v>6768.3</v>
      </c>
      <c r="C609">
        <v>6002.09</v>
      </c>
      <c r="D609">
        <v>0</v>
      </c>
      <c r="E609" s="3">
        <f t="shared" si="19"/>
        <v>6</v>
      </c>
      <c r="F609">
        <f>IFERROR(VLOOKUP(A609,[1]Plan1!$A$1:$C$938,3,0),0)</f>
        <v>0</v>
      </c>
      <c r="G609" s="4">
        <f t="shared" si="18"/>
        <v>0</v>
      </c>
    </row>
    <row r="610" spans="1:7" x14ac:dyDescent="0.25">
      <c r="A610" s="1">
        <v>42616</v>
      </c>
      <c r="B610">
        <v>12672.97</v>
      </c>
      <c r="C610">
        <v>11011.92</v>
      </c>
      <c r="D610">
        <v>0</v>
      </c>
      <c r="E610" s="3">
        <f t="shared" si="19"/>
        <v>7</v>
      </c>
      <c r="F610">
        <f>IFERROR(VLOOKUP(A610,[1]Plan1!$A$1:$C$938,3,0),0)</f>
        <v>0</v>
      </c>
      <c r="G610" s="4">
        <f t="shared" si="18"/>
        <v>0</v>
      </c>
    </row>
    <row r="611" spans="1:7" x14ac:dyDescent="0.25">
      <c r="A611" s="1">
        <v>42617</v>
      </c>
      <c r="B611">
        <v>6527.53</v>
      </c>
      <c r="C611">
        <v>5634.24</v>
      </c>
      <c r="D611">
        <v>0</v>
      </c>
      <c r="E611" s="3">
        <f t="shared" si="19"/>
        <v>1</v>
      </c>
      <c r="F611">
        <f>IFERROR(VLOOKUP(A611,[1]Plan1!$A$1:$C$938,3,0),0)</f>
        <v>0</v>
      </c>
      <c r="G611" s="4">
        <f t="shared" si="18"/>
        <v>0</v>
      </c>
    </row>
    <row r="612" spans="1:7" x14ac:dyDescent="0.25">
      <c r="A612" s="1">
        <v>42618</v>
      </c>
      <c r="B612">
        <v>4429.6499999999996</v>
      </c>
      <c r="C612">
        <v>3953.44</v>
      </c>
      <c r="D612">
        <v>0</v>
      </c>
      <c r="E612" s="3">
        <f t="shared" si="19"/>
        <v>2</v>
      </c>
      <c r="F612">
        <f>IFERROR(VLOOKUP(A612,[1]Plan1!$A$1:$C$938,3,0),0)</f>
        <v>0</v>
      </c>
      <c r="G612" s="4">
        <f t="shared" si="18"/>
        <v>0</v>
      </c>
    </row>
    <row r="613" spans="1:7" x14ac:dyDescent="0.25">
      <c r="A613" s="1">
        <v>42619</v>
      </c>
      <c r="B613">
        <v>9124.58</v>
      </c>
      <c r="C613">
        <v>8053.85</v>
      </c>
      <c r="D613">
        <v>0</v>
      </c>
      <c r="E613" s="3">
        <f t="shared" si="19"/>
        <v>3</v>
      </c>
      <c r="F613">
        <f>IFERROR(VLOOKUP(A613,[1]Plan1!$A$1:$C$938,3,0),0)</f>
        <v>0</v>
      </c>
      <c r="G613" s="4">
        <f t="shared" si="18"/>
        <v>0</v>
      </c>
    </row>
    <row r="614" spans="1:7" x14ac:dyDescent="0.25">
      <c r="A614" s="1">
        <v>42620</v>
      </c>
      <c r="B614">
        <v>8652.7900000000009</v>
      </c>
      <c r="C614">
        <v>7970.65</v>
      </c>
      <c r="D614">
        <v>0</v>
      </c>
      <c r="E614" s="3">
        <f t="shared" si="19"/>
        <v>4</v>
      </c>
      <c r="F614" t="str">
        <f>IFERROR(VLOOKUP(A614,[1]Plan1!$A$1:$C$938,3,0),0)</f>
        <v>Independência do Brasil</v>
      </c>
      <c r="G614" s="4">
        <f t="shared" si="18"/>
        <v>1</v>
      </c>
    </row>
    <row r="615" spans="1:7" x14ac:dyDescent="0.25">
      <c r="A615" s="1">
        <v>42621</v>
      </c>
      <c r="B615">
        <v>6370.08</v>
      </c>
      <c r="C615">
        <v>6319.4</v>
      </c>
      <c r="D615">
        <v>0</v>
      </c>
      <c r="E615" s="3">
        <f t="shared" si="19"/>
        <v>5</v>
      </c>
      <c r="F615">
        <f>IFERROR(VLOOKUP(A615,[1]Plan1!$A$1:$C$938,3,0),0)</f>
        <v>0</v>
      </c>
      <c r="G615" s="4">
        <f t="shared" si="18"/>
        <v>0</v>
      </c>
    </row>
    <row r="616" spans="1:7" x14ac:dyDescent="0.25">
      <c r="A616" s="1">
        <v>42622</v>
      </c>
      <c r="B616">
        <v>13978.49</v>
      </c>
      <c r="C616">
        <v>12898.94</v>
      </c>
      <c r="D616">
        <v>0</v>
      </c>
      <c r="E616" s="3">
        <f t="shared" si="19"/>
        <v>6</v>
      </c>
      <c r="F616">
        <f>IFERROR(VLOOKUP(A616,[1]Plan1!$A$1:$C$938,3,0),0)</f>
        <v>0</v>
      </c>
      <c r="G616" s="4">
        <f t="shared" si="18"/>
        <v>0</v>
      </c>
    </row>
    <row r="617" spans="1:7" x14ac:dyDescent="0.25">
      <c r="A617" s="1">
        <v>42623</v>
      </c>
      <c r="B617">
        <v>18581.36</v>
      </c>
      <c r="C617">
        <v>16530.689999999999</v>
      </c>
      <c r="D617">
        <v>0</v>
      </c>
      <c r="E617" s="3">
        <f t="shared" si="19"/>
        <v>7</v>
      </c>
      <c r="F617">
        <f>IFERROR(VLOOKUP(A617,[1]Plan1!$A$1:$C$938,3,0),0)</f>
        <v>0</v>
      </c>
      <c r="G617" s="4">
        <f t="shared" si="18"/>
        <v>0</v>
      </c>
    </row>
    <row r="618" spans="1:7" x14ac:dyDescent="0.25">
      <c r="A618" s="1">
        <v>42624</v>
      </c>
      <c r="B618">
        <v>5431.04</v>
      </c>
      <c r="C618">
        <v>4765.33</v>
      </c>
      <c r="D618">
        <v>0</v>
      </c>
      <c r="E618" s="3">
        <f t="shared" si="19"/>
        <v>1</v>
      </c>
      <c r="F618">
        <f>IFERROR(VLOOKUP(A618,[1]Plan1!$A$1:$C$938,3,0),0)</f>
        <v>0</v>
      </c>
      <c r="G618" s="4">
        <f t="shared" si="18"/>
        <v>0</v>
      </c>
    </row>
    <row r="619" spans="1:7" x14ac:dyDescent="0.25">
      <c r="A619" s="1">
        <v>42625</v>
      </c>
      <c r="B619">
        <v>3428.09</v>
      </c>
      <c r="C619">
        <v>3065.7</v>
      </c>
      <c r="D619">
        <v>0</v>
      </c>
      <c r="E619" s="3">
        <f t="shared" si="19"/>
        <v>2</v>
      </c>
      <c r="F619">
        <f>IFERROR(VLOOKUP(A619,[1]Plan1!$A$1:$C$938,3,0),0)</f>
        <v>0</v>
      </c>
      <c r="G619" s="4">
        <f t="shared" si="18"/>
        <v>0</v>
      </c>
    </row>
    <row r="620" spans="1:7" x14ac:dyDescent="0.25">
      <c r="A620" s="1">
        <v>42626</v>
      </c>
      <c r="B620">
        <v>3151.43</v>
      </c>
      <c r="C620">
        <v>2742.09</v>
      </c>
      <c r="D620">
        <v>0</v>
      </c>
      <c r="E620" s="3">
        <f t="shared" si="19"/>
        <v>3</v>
      </c>
      <c r="F620">
        <f>IFERROR(VLOOKUP(A620,[1]Plan1!$A$1:$C$938,3,0),0)</f>
        <v>0</v>
      </c>
      <c r="G620" s="4">
        <f t="shared" si="18"/>
        <v>0</v>
      </c>
    </row>
    <row r="621" spans="1:7" x14ac:dyDescent="0.25">
      <c r="A621" s="1">
        <v>42627</v>
      </c>
      <c r="B621">
        <v>9134.02</v>
      </c>
      <c r="C621">
        <v>8982.86</v>
      </c>
      <c r="D621">
        <v>0</v>
      </c>
      <c r="E621" s="3">
        <f t="shared" si="19"/>
        <v>4</v>
      </c>
      <c r="F621">
        <f>IFERROR(VLOOKUP(A621,[1]Plan1!$A$1:$C$938,3,0),0)</f>
        <v>0</v>
      </c>
      <c r="G621" s="4">
        <f t="shared" si="18"/>
        <v>0</v>
      </c>
    </row>
    <row r="622" spans="1:7" x14ac:dyDescent="0.25">
      <c r="A622" s="1">
        <v>42628</v>
      </c>
      <c r="B622">
        <v>4979.6099999999997</v>
      </c>
      <c r="C622">
        <v>4496.6899999999996</v>
      </c>
      <c r="D622">
        <v>0</v>
      </c>
      <c r="E622" s="3">
        <f t="shared" si="19"/>
        <v>5</v>
      </c>
      <c r="F622">
        <f>IFERROR(VLOOKUP(A622,[1]Plan1!$A$1:$C$938,3,0),0)</f>
        <v>0</v>
      </c>
      <c r="G622" s="4">
        <f t="shared" si="18"/>
        <v>0</v>
      </c>
    </row>
    <row r="623" spans="1:7" x14ac:dyDescent="0.25">
      <c r="A623" s="1">
        <v>42629</v>
      </c>
      <c r="B623">
        <v>17085.32</v>
      </c>
      <c r="C623">
        <v>15233.31</v>
      </c>
      <c r="D623">
        <v>0</v>
      </c>
      <c r="E623" s="3">
        <f t="shared" si="19"/>
        <v>6</v>
      </c>
      <c r="F623">
        <f>IFERROR(VLOOKUP(A623,[1]Plan1!$A$1:$C$938,3,0),0)</f>
        <v>0</v>
      </c>
      <c r="G623" s="4">
        <f t="shared" si="18"/>
        <v>0</v>
      </c>
    </row>
    <row r="624" spans="1:7" x14ac:dyDescent="0.25">
      <c r="A624" s="1">
        <v>42630</v>
      </c>
      <c r="B624">
        <v>18428.95</v>
      </c>
      <c r="C624">
        <v>16309.52</v>
      </c>
      <c r="D624">
        <v>0</v>
      </c>
      <c r="E624" s="3">
        <f t="shared" si="19"/>
        <v>7</v>
      </c>
      <c r="F624">
        <f>IFERROR(VLOOKUP(A624,[1]Plan1!$A$1:$C$938,3,0),0)</f>
        <v>0</v>
      </c>
      <c r="G624" s="4">
        <f t="shared" si="18"/>
        <v>0</v>
      </c>
    </row>
    <row r="625" spans="1:7" x14ac:dyDescent="0.25">
      <c r="A625" s="1">
        <v>42631</v>
      </c>
      <c r="B625">
        <v>5314.72</v>
      </c>
      <c r="C625">
        <v>4641.21</v>
      </c>
      <c r="D625">
        <v>0</v>
      </c>
      <c r="E625" s="3">
        <f t="shared" si="19"/>
        <v>1</v>
      </c>
      <c r="F625">
        <f>IFERROR(VLOOKUP(A625,[1]Plan1!$A$1:$C$938,3,0),0)</f>
        <v>0</v>
      </c>
      <c r="G625" s="4">
        <f t="shared" si="18"/>
        <v>0</v>
      </c>
    </row>
    <row r="626" spans="1:7" x14ac:dyDescent="0.25">
      <c r="A626" s="1">
        <v>42632</v>
      </c>
      <c r="B626">
        <v>2641.18</v>
      </c>
      <c r="C626">
        <v>2363.9</v>
      </c>
      <c r="D626">
        <v>0</v>
      </c>
      <c r="E626" s="3">
        <f t="shared" si="19"/>
        <v>2</v>
      </c>
      <c r="F626">
        <f>IFERROR(VLOOKUP(A626,[1]Plan1!$A$1:$C$938,3,0),0)</f>
        <v>0</v>
      </c>
      <c r="G626" s="4">
        <f t="shared" si="18"/>
        <v>0</v>
      </c>
    </row>
    <row r="627" spans="1:7" x14ac:dyDescent="0.25">
      <c r="A627" s="1">
        <v>42633</v>
      </c>
      <c r="B627">
        <v>5593.4</v>
      </c>
      <c r="C627">
        <v>5296.36</v>
      </c>
      <c r="D627">
        <v>0</v>
      </c>
      <c r="E627" s="3">
        <f t="shared" si="19"/>
        <v>3</v>
      </c>
      <c r="F627">
        <f>IFERROR(VLOOKUP(A627,[1]Plan1!$A$1:$C$938,3,0),0)</f>
        <v>0</v>
      </c>
      <c r="G627" s="4">
        <f t="shared" si="18"/>
        <v>0</v>
      </c>
    </row>
    <row r="628" spans="1:7" x14ac:dyDescent="0.25">
      <c r="A628" s="1">
        <v>42634</v>
      </c>
      <c r="B628">
        <v>4994.17</v>
      </c>
      <c r="C628">
        <v>4355.55</v>
      </c>
      <c r="D628">
        <v>0</v>
      </c>
      <c r="E628" s="3">
        <f t="shared" si="19"/>
        <v>4</v>
      </c>
      <c r="F628">
        <f>IFERROR(VLOOKUP(A628,[1]Plan1!$A$1:$C$938,3,0),0)</f>
        <v>0</v>
      </c>
      <c r="G628" s="4">
        <f t="shared" si="18"/>
        <v>0</v>
      </c>
    </row>
    <row r="629" spans="1:7" x14ac:dyDescent="0.25">
      <c r="A629" s="1">
        <v>42635</v>
      </c>
      <c r="B629">
        <v>8108.04</v>
      </c>
      <c r="C629">
        <v>7135.94</v>
      </c>
      <c r="D629">
        <v>0</v>
      </c>
      <c r="E629" s="3">
        <f t="shared" si="19"/>
        <v>5</v>
      </c>
      <c r="F629">
        <f>IFERROR(VLOOKUP(A629,[1]Plan1!$A$1:$C$938,3,0),0)</f>
        <v>0</v>
      </c>
      <c r="G629" s="4">
        <f t="shared" si="18"/>
        <v>0</v>
      </c>
    </row>
    <row r="630" spans="1:7" x14ac:dyDescent="0.25">
      <c r="A630" s="1">
        <v>42636</v>
      </c>
      <c r="B630">
        <v>9377.08</v>
      </c>
      <c r="C630">
        <v>8081.41</v>
      </c>
      <c r="D630">
        <v>0</v>
      </c>
      <c r="E630" s="3">
        <f t="shared" si="19"/>
        <v>6</v>
      </c>
      <c r="F630">
        <f>IFERROR(VLOOKUP(A630,[1]Plan1!$A$1:$C$938,3,0),0)</f>
        <v>0</v>
      </c>
      <c r="G630" s="4">
        <f t="shared" si="18"/>
        <v>0</v>
      </c>
    </row>
    <row r="631" spans="1:7" x14ac:dyDescent="0.25">
      <c r="A631" s="1">
        <v>42637</v>
      </c>
      <c r="B631">
        <v>14038.35</v>
      </c>
      <c r="C631">
        <v>12203.2</v>
      </c>
      <c r="D631">
        <v>0</v>
      </c>
      <c r="E631" s="3">
        <f t="shared" si="19"/>
        <v>7</v>
      </c>
      <c r="F631">
        <f>IFERROR(VLOOKUP(A631,[1]Plan1!$A$1:$C$938,3,0),0)</f>
        <v>0</v>
      </c>
      <c r="G631" s="4">
        <f t="shared" si="18"/>
        <v>0</v>
      </c>
    </row>
    <row r="632" spans="1:7" x14ac:dyDescent="0.25">
      <c r="A632" s="1">
        <v>42638</v>
      </c>
      <c r="B632">
        <v>6188.83</v>
      </c>
      <c r="C632">
        <v>5408.75</v>
      </c>
      <c r="D632">
        <v>0</v>
      </c>
      <c r="E632" s="3">
        <f t="shared" si="19"/>
        <v>1</v>
      </c>
      <c r="F632">
        <f>IFERROR(VLOOKUP(A632,[1]Plan1!$A$1:$C$938,3,0),0)</f>
        <v>0</v>
      </c>
      <c r="G632" s="4">
        <f t="shared" si="18"/>
        <v>0</v>
      </c>
    </row>
    <row r="633" spans="1:7" x14ac:dyDescent="0.25">
      <c r="A633" s="1">
        <v>42639</v>
      </c>
      <c r="B633">
        <v>4205.37</v>
      </c>
      <c r="C633">
        <v>3683.19</v>
      </c>
      <c r="D633">
        <v>0</v>
      </c>
      <c r="E633" s="3">
        <f t="shared" si="19"/>
        <v>2</v>
      </c>
      <c r="F633">
        <f>IFERROR(VLOOKUP(A633,[1]Plan1!$A$1:$C$938,3,0),0)</f>
        <v>0</v>
      </c>
      <c r="G633" s="4">
        <f t="shared" si="18"/>
        <v>0</v>
      </c>
    </row>
    <row r="634" spans="1:7" x14ac:dyDescent="0.25">
      <c r="A634" s="1">
        <v>42640</v>
      </c>
      <c r="B634">
        <v>2259.9299999999998</v>
      </c>
      <c r="C634">
        <v>1923.74</v>
      </c>
      <c r="D634">
        <v>0</v>
      </c>
      <c r="E634" s="3">
        <f t="shared" si="19"/>
        <v>3</v>
      </c>
      <c r="F634">
        <f>IFERROR(VLOOKUP(A634,[1]Plan1!$A$1:$C$938,3,0),0)</f>
        <v>0</v>
      </c>
      <c r="G634" s="4">
        <f t="shared" si="18"/>
        <v>0</v>
      </c>
    </row>
    <row r="635" spans="1:7" x14ac:dyDescent="0.25">
      <c r="A635" s="1">
        <v>42641</v>
      </c>
      <c r="B635">
        <v>8143.43</v>
      </c>
      <c r="C635">
        <v>7159.69</v>
      </c>
      <c r="D635">
        <v>0</v>
      </c>
      <c r="E635" s="3">
        <f t="shared" si="19"/>
        <v>4</v>
      </c>
      <c r="F635">
        <f>IFERROR(VLOOKUP(A635,[1]Plan1!$A$1:$C$938,3,0),0)</f>
        <v>0</v>
      </c>
      <c r="G635" s="4">
        <f t="shared" si="18"/>
        <v>0</v>
      </c>
    </row>
    <row r="636" spans="1:7" x14ac:dyDescent="0.25">
      <c r="A636" s="1">
        <v>42642</v>
      </c>
      <c r="B636">
        <v>9370.85</v>
      </c>
      <c r="C636">
        <v>8247.7199999999993</v>
      </c>
      <c r="D636">
        <v>0</v>
      </c>
      <c r="E636" s="3">
        <f t="shared" si="19"/>
        <v>5</v>
      </c>
      <c r="F636">
        <f>IFERROR(VLOOKUP(A636,[1]Plan1!$A$1:$C$938,3,0),0)</f>
        <v>0</v>
      </c>
      <c r="G636" s="4">
        <f t="shared" si="18"/>
        <v>0</v>
      </c>
    </row>
    <row r="637" spans="1:7" x14ac:dyDescent="0.25">
      <c r="A637" s="1">
        <v>42643</v>
      </c>
      <c r="B637">
        <v>15134.39</v>
      </c>
      <c r="C637">
        <v>13315.21</v>
      </c>
      <c r="D637">
        <v>0</v>
      </c>
      <c r="E637" s="3">
        <f t="shared" si="19"/>
        <v>6</v>
      </c>
      <c r="F637">
        <f>IFERROR(VLOOKUP(A637,[1]Plan1!$A$1:$C$938,3,0),0)</f>
        <v>0</v>
      </c>
      <c r="G637" s="4">
        <f t="shared" si="18"/>
        <v>0</v>
      </c>
    </row>
    <row r="638" spans="1:7" x14ac:dyDescent="0.25">
      <c r="A638" s="1">
        <v>42644</v>
      </c>
      <c r="B638">
        <v>20551.84</v>
      </c>
      <c r="C638">
        <v>17921.34</v>
      </c>
      <c r="D638">
        <v>0</v>
      </c>
      <c r="E638" s="3">
        <f t="shared" si="19"/>
        <v>7</v>
      </c>
      <c r="F638">
        <f>IFERROR(VLOOKUP(A638,[1]Plan1!$A$1:$C$938,3,0),0)</f>
        <v>0</v>
      </c>
      <c r="G638" s="4">
        <f t="shared" si="18"/>
        <v>0</v>
      </c>
    </row>
    <row r="639" spans="1:7" x14ac:dyDescent="0.25">
      <c r="A639" s="1">
        <v>42645</v>
      </c>
      <c r="B639">
        <v>6479.05</v>
      </c>
      <c r="C639">
        <v>5640.75</v>
      </c>
      <c r="D639">
        <v>0</v>
      </c>
      <c r="E639" s="3">
        <f t="shared" si="19"/>
        <v>1</v>
      </c>
      <c r="F639">
        <f>IFERROR(VLOOKUP(A639,[1]Plan1!$A$1:$C$938,3,0),0)</f>
        <v>0</v>
      </c>
      <c r="G639" s="4">
        <f t="shared" si="18"/>
        <v>0</v>
      </c>
    </row>
    <row r="640" spans="1:7" x14ac:dyDescent="0.25">
      <c r="A640" s="1">
        <v>42646</v>
      </c>
      <c r="B640">
        <v>4280.45</v>
      </c>
      <c r="C640">
        <v>3770.3</v>
      </c>
      <c r="D640">
        <v>0</v>
      </c>
      <c r="E640" s="3">
        <f t="shared" si="19"/>
        <v>2</v>
      </c>
      <c r="F640">
        <f>IFERROR(VLOOKUP(A640,[1]Plan1!$A$1:$C$938,3,0),0)</f>
        <v>0</v>
      </c>
      <c r="G640" s="4">
        <f t="shared" si="18"/>
        <v>0</v>
      </c>
    </row>
    <row r="641" spans="1:7" x14ac:dyDescent="0.25">
      <c r="A641" s="1">
        <v>42647</v>
      </c>
      <c r="B641">
        <v>4704.28</v>
      </c>
      <c r="C641">
        <v>4104.32</v>
      </c>
      <c r="D641">
        <v>0</v>
      </c>
      <c r="E641" s="3">
        <f t="shared" si="19"/>
        <v>3</v>
      </c>
      <c r="F641">
        <f>IFERROR(VLOOKUP(A641,[1]Plan1!$A$1:$C$938,3,0),0)</f>
        <v>0</v>
      </c>
      <c r="G641" s="4">
        <f t="shared" si="18"/>
        <v>0</v>
      </c>
    </row>
    <row r="642" spans="1:7" x14ac:dyDescent="0.25">
      <c r="A642" s="1">
        <v>42648</v>
      </c>
      <c r="B642">
        <v>5494.85</v>
      </c>
      <c r="C642">
        <v>4834.6899999999996</v>
      </c>
      <c r="D642">
        <v>0</v>
      </c>
      <c r="E642" s="3">
        <f t="shared" si="19"/>
        <v>4</v>
      </c>
      <c r="F642">
        <f>IFERROR(VLOOKUP(A642,[1]Plan1!$A$1:$C$938,3,0),0)</f>
        <v>0</v>
      </c>
      <c r="G642" s="4">
        <f t="shared" ref="G642:G705" si="20">IF(F642=0,0,1)</f>
        <v>0</v>
      </c>
    </row>
    <row r="643" spans="1:7" x14ac:dyDescent="0.25">
      <c r="A643" s="1">
        <v>42649</v>
      </c>
      <c r="B643">
        <v>5671.16</v>
      </c>
      <c r="C643">
        <v>4880.2700000000004</v>
      </c>
      <c r="D643">
        <v>0</v>
      </c>
      <c r="E643" s="3">
        <f t="shared" ref="E643:E706" si="21">WEEKDAY(A643)</f>
        <v>5</v>
      </c>
      <c r="F643">
        <f>IFERROR(VLOOKUP(A643,[1]Plan1!$A$1:$C$938,3,0),0)</f>
        <v>0</v>
      </c>
      <c r="G643" s="4">
        <f t="shared" si="20"/>
        <v>0</v>
      </c>
    </row>
    <row r="644" spans="1:7" x14ac:dyDescent="0.25">
      <c r="A644" s="1">
        <v>42650</v>
      </c>
      <c r="B644">
        <v>10470.5</v>
      </c>
      <c r="C644">
        <v>8978.06</v>
      </c>
      <c r="D644">
        <v>0</v>
      </c>
      <c r="E644" s="3">
        <f t="shared" si="21"/>
        <v>6</v>
      </c>
      <c r="F644">
        <f>IFERROR(VLOOKUP(A644,[1]Plan1!$A$1:$C$938,3,0),0)</f>
        <v>0</v>
      </c>
      <c r="G644" s="4">
        <f t="shared" si="20"/>
        <v>0</v>
      </c>
    </row>
    <row r="645" spans="1:7" x14ac:dyDescent="0.25">
      <c r="A645" s="1">
        <v>42651</v>
      </c>
      <c r="B645">
        <v>17669.259999999998</v>
      </c>
      <c r="C645">
        <v>15060.73</v>
      </c>
      <c r="D645">
        <v>0</v>
      </c>
      <c r="E645" s="3">
        <f t="shared" si="21"/>
        <v>7</v>
      </c>
      <c r="F645">
        <f>IFERROR(VLOOKUP(A645,[1]Plan1!$A$1:$C$938,3,0),0)</f>
        <v>0</v>
      </c>
      <c r="G645" s="4">
        <f t="shared" si="20"/>
        <v>0</v>
      </c>
    </row>
    <row r="646" spans="1:7" x14ac:dyDescent="0.25">
      <c r="A646" s="1">
        <v>42652</v>
      </c>
      <c r="B646">
        <v>9243.34</v>
      </c>
      <c r="C646">
        <v>8215.7000000000007</v>
      </c>
      <c r="D646">
        <v>0</v>
      </c>
      <c r="E646" s="3">
        <f t="shared" si="21"/>
        <v>1</v>
      </c>
      <c r="F646">
        <f>IFERROR(VLOOKUP(A646,[1]Plan1!$A$1:$C$938,3,0),0)</f>
        <v>0</v>
      </c>
      <c r="G646" s="4">
        <f t="shared" si="20"/>
        <v>0</v>
      </c>
    </row>
    <row r="647" spans="1:7" x14ac:dyDescent="0.25">
      <c r="A647" s="1">
        <v>42653</v>
      </c>
      <c r="B647">
        <v>4187.1000000000004</v>
      </c>
      <c r="C647">
        <v>3775.13</v>
      </c>
      <c r="D647">
        <v>0</v>
      </c>
      <c r="E647" s="3">
        <f t="shared" si="21"/>
        <v>2</v>
      </c>
      <c r="F647">
        <f>IFERROR(VLOOKUP(A647,[1]Plan1!$A$1:$C$938,3,0),0)</f>
        <v>0</v>
      </c>
      <c r="G647" s="4">
        <f t="shared" si="20"/>
        <v>0</v>
      </c>
    </row>
    <row r="648" spans="1:7" x14ac:dyDescent="0.25">
      <c r="A648" s="1">
        <v>42654</v>
      </c>
      <c r="B648">
        <v>9828.19</v>
      </c>
      <c r="C648">
        <v>8787.66</v>
      </c>
      <c r="D648">
        <v>0</v>
      </c>
      <c r="E648" s="3">
        <f t="shared" si="21"/>
        <v>3</v>
      </c>
      <c r="F648">
        <f>IFERROR(VLOOKUP(A648,[1]Plan1!$A$1:$C$938,3,0),0)</f>
        <v>0</v>
      </c>
      <c r="G648" s="4">
        <f t="shared" si="20"/>
        <v>0</v>
      </c>
    </row>
    <row r="649" spans="1:7" x14ac:dyDescent="0.25">
      <c r="A649" s="1">
        <v>42655</v>
      </c>
      <c r="B649">
        <v>8386.26</v>
      </c>
      <c r="C649">
        <v>7466.86</v>
      </c>
      <c r="D649">
        <v>0</v>
      </c>
      <c r="E649" s="3">
        <f t="shared" si="21"/>
        <v>4</v>
      </c>
      <c r="F649" t="str">
        <f>IFERROR(VLOOKUP(A649,[1]Plan1!$A$1:$C$938,3,0),0)</f>
        <v>Nossa Sr.a Aparecida - Padroeira do Brasil</v>
      </c>
      <c r="G649" s="4">
        <f t="shared" si="20"/>
        <v>1</v>
      </c>
    </row>
    <row r="650" spans="1:7" x14ac:dyDescent="0.25">
      <c r="A650" s="1">
        <v>42656</v>
      </c>
      <c r="B650">
        <v>10902.66</v>
      </c>
      <c r="C650">
        <v>9824.33</v>
      </c>
      <c r="D650">
        <v>0</v>
      </c>
      <c r="E650" s="3">
        <f t="shared" si="21"/>
        <v>5</v>
      </c>
      <c r="F650">
        <f>IFERROR(VLOOKUP(A650,[1]Plan1!$A$1:$C$938,3,0),0)</f>
        <v>0</v>
      </c>
      <c r="G650" s="4">
        <f t="shared" si="20"/>
        <v>0</v>
      </c>
    </row>
    <row r="651" spans="1:7" x14ac:dyDescent="0.25">
      <c r="A651" s="1">
        <v>42657</v>
      </c>
      <c r="B651">
        <v>8889.6</v>
      </c>
      <c r="C651">
        <v>7592.61</v>
      </c>
      <c r="D651">
        <v>0</v>
      </c>
      <c r="E651" s="3">
        <f t="shared" si="21"/>
        <v>6</v>
      </c>
      <c r="F651">
        <f>IFERROR(VLOOKUP(A651,[1]Plan1!$A$1:$C$938,3,0),0)</f>
        <v>0</v>
      </c>
      <c r="G651" s="4">
        <f t="shared" si="20"/>
        <v>0</v>
      </c>
    </row>
    <row r="652" spans="1:7" x14ac:dyDescent="0.25">
      <c r="A652" s="1">
        <v>42658</v>
      </c>
      <c r="B652">
        <v>16057.21</v>
      </c>
      <c r="C652">
        <v>14010.2</v>
      </c>
      <c r="D652">
        <v>0</v>
      </c>
      <c r="E652" s="3">
        <f t="shared" si="21"/>
        <v>7</v>
      </c>
      <c r="F652">
        <f>IFERROR(VLOOKUP(A652,[1]Plan1!$A$1:$C$938,3,0),0)</f>
        <v>0</v>
      </c>
      <c r="G652" s="4">
        <f t="shared" si="20"/>
        <v>0</v>
      </c>
    </row>
    <row r="653" spans="1:7" x14ac:dyDescent="0.25">
      <c r="A653" s="1">
        <v>42659</v>
      </c>
      <c r="B653">
        <v>7370.68</v>
      </c>
      <c r="C653">
        <v>6646.48</v>
      </c>
      <c r="D653">
        <v>0</v>
      </c>
      <c r="E653" s="3">
        <f t="shared" si="21"/>
        <v>1</v>
      </c>
      <c r="F653">
        <f>IFERROR(VLOOKUP(A653,[1]Plan1!$A$1:$C$938,3,0),0)</f>
        <v>0</v>
      </c>
      <c r="G653" s="4">
        <f t="shared" si="20"/>
        <v>0</v>
      </c>
    </row>
    <row r="654" spans="1:7" x14ac:dyDescent="0.25">
      <c r="A654" s="1">
        <v>42660</v>
      </c>
      <c r="B654">
        <v>3640.71</v>
      </c>
      <c r="C654">
        <v>3162.9</v>
      </c>
      <c r="D654">
        <v>0</v>
      </c>
      <c r="E654" s="3">
        <f t="shared" si="21"/>
        <v>2</v>
      </c>
      <c r="F654">
        <f>IFERROR(VLOOKUP(A654,[1]Plan1!$A$1:$C$938,3,0),0)</f>
        <v>0</v>
      </c>
      <c r="G654" s="4">
        <f t="shared" si="20"/>
        <v>0</v>
      </c>
    </row>
    <row r="655" spans="1:7" x14ac:dyDescent="0.25">
      <c r="A655" s="1">
        <v>42661</v>
      </c>
      <c r="B655">
        <v>5502.31</v>
      </c>
      <c r="C655">
        <v>4854.5</v>
      </c>
      <c r="D655">
        <v>0</v>
      </c>
      <c r="E655" s="3">
        <f t="shared" si="21"/>
        <v>3</v>
      </c>
      <c r="F655">
        <f>IFERROR(VLOOKUP(A655,[1]Plan1!$A$1:$C$938,3,0),0)</f>
        <v>0</v>
      </c>
      <c r="G655" s="4">
        <f t="shared" si="20"/>
        <v>0</v>
      </c>
    </row>
    <row r="656" spans="1:7" x14ac:dyDescent="0.25">
      <c r="A656" s="1">
        <v>42662</v>
      </c>
      <c r="B656">
        <v>4401.5200000000004</v>
      </c>
      <c r="C656">
        <v>3638.56</v>
      </c>
      <c r="D656">
        <v>0</v>
      </c>
      <c r="E656" s="3">
        <f t="shared" si="21"/>
        <v>4</v>
      </c>
      <c r="F656">
        <f>IFERROR(VLOOKUP(A656,[1]Plan1!$A$1:$C$938,3,0),0)</f>
        <v>0</v>
      </c>
      <c r="G656" s="4">
        <f t="shared" si="20"/>
        <v>0</v>
      </c>
    </row>
    <row r="657" spans="1:7" x14ac:dyDescent="0.25">
      <c r="A657" s="1">
        <v>42663</v>
      </c>
      <c r="B657">
        <v>7379.07</v>
      </c>
      <c r="C657">
        <v>6079.08</v>
      </c>
      <c r="D657">
        <v>0</v>
      </c>
      <c r="E657" s="3">
        <f t="shared" si="21"/>
        <v>5</v>
      </c>
      <c r="F657">
        <f>IFERROR(VLOOKUP(A657,[1]Plan1!$A$1:$C$938,3,0),0)</f>
        <v>0</v>
      </c>
      <c r="G657" s="4">
        <f t="shared" si="20"/>
        <v>0</v>
      </c>
    </row>
    <row r="658" spans="1:7" x14ac:dyDescent="0.25">
      <c r="A658" s="1">
        <v>42664</v>
      </c>
      <c r="B658">
        <v>10057.58</v>
      </c>
      <c r="C658">
        <v>8311.15</v>
      </c>
      <c r="D658">
        <v>0</v>
      </c>
      <c r="E658" s="3">
        <f t="shared" si="21"/>
        <v>6</v>
      </c>
      <c r="F658">
        <f>IFERROR(VLOOKUP(A658,[1]Plan1!$A$1:$C$938,3,0),0)</f>
        <v>0</v>
      </c>
      <c r="G658" s="4">
        <f t="shared" si="20"/>
        <v>0</v>
      </c>
    </row>
    <row r="659" spans="1:7" x14ac:dyDescent="0.25">
      <c r="A659" s="1">
        <v>42665</v>
      </c>
      <c r="B659">
        <v>15079.67</v>
      </c>
      <c r="C659">
        <v>12525.41</v>
      </c>
      <c r="D659">
        <v>0</v>
      </c>
      <c r="E659" s="3">
        <f t="shared" si="21"/>
        <v>7</v>
      </c>
      <c r="F659">
        <f>IFERROR(VLOOKUP(A659,[1]Plan1!$A$1:$C$938,3,0),0)</f>
        <v>0</v>
      </c>
      <c r="G659" s="4">
        <f t="shared" si="20"/>
        <v>0</v>
      </c>
    </row>
    <row r="660" spans="1:7" x14ac:dyDescent="0.25">
      <c r="A660" s="1">
        <v>42666</v>
      </c>
      <c r="B660">
        <v>6406.52</v>
      </c>
      <c r="C660">
        <v>5321.88</v>
      </c>
      <c r="D660">
        <v>0</v>
      </c>
      <c r="E660" s="3">
        <f t="shared" si="21"/>
        <v>1</v>
      </c>
      <c r="F660">
        <f>IFERROR(VLOOKUP(A660,[1]Plan1!$A$1:$C$938,3,0),0)</f>
        <v>0</v>
      </c>
      <c r="G660" s="4">
        <f t="shared" si="20"/>
        <v>0</v>
      </c>
    </row>
    <row r="661" spans="1:7" x14ac:dyDescent="0.25">
      <c r="A661" s="1">
        <v>42667</v>
      </c>
      <c r="B661">
        <v>3939.39</v>
      </c>
      <c r="C661">
        <v>3219.86</v>
      </c>
      <c r="D661">
        <v>0</v>
      </c>
      <c r="E661" s="3">
        <f t="shared" si="21"/>
        <v>2</v>
      </c>
      <c r="F661">
        <f>IFERROR(VLOOKUP(A661,[1]Plan1!$A$1:$C$938,3,0),0)</f>
        <v>0</v>
      </c>
      <c r="G661" s="4">
        <f t="shared" si="20"/>
        <v>0</v>
      </c>
    </row>
    <row r="662" spans="1:7" x14ac:dyDescent="0.25">
      <c r="A662" s="1">
        <v>42668</v>
      </c>
      <c r="B662">
        <v>3039.73</v>
      </c>
      <c r="C662">
        <v>2510.87</v>
      </c>
      <c r="D662">
        <v>0</v>
      </c>
      <c r="E662" s="3">
        <f t="shared" si="21"/>
        <v>3</v>
      </c>
      <c r="F662">
        <f>IFERROR(VLOOKUP(A662,[1]Plan1!$A$1:$C$938,3,0),0)</f>
        <v>0</v>
      </c>
      <c r="G662" s="4">
        <f t="shared" si="20"/>
        <v>0</v>
      </c>
    </row>
    <row r="663" spans="1:7" x14ac:dyDescent="0.25">
      <c r="A663" s="1">
        <v>42669</v>
      </c>
      <c r="B663">
        <v>3696.67</v>
      </c>
      <c r="C663">
        <v>3283.15</v>
      </c>
      <c r="D663">
        <v>0</v>
      </c>
      <c r="E663" s="3">
        <f t="shared" si="21"/>
        <v>4</v>
      </c>
      <c r="F663">
        <f>IFERROR(VLOOKUP(A663,[1]Plan1!$A$1:$C$938,3,0),0)</f>
        <v>0</v>
      </c>
      <c r="G663" s="4">
        <f t="shared" si="20"/>
        <v>0</v>
      </c>
    </row>
    <row r="664" spans="1:7" x14ac:dyDescent="0.25">
      <c r="A664" s="1">
        <v>42670</v>
      </c>
      <c r="B664">
        <v>3732.78</v>
      </c>
      <c r="C664">
        <v>3277.34</v>
      </c>
      <c r="D664">
        <v>0</v>
      </c>
      <c r="E664" s="3">
        <f t="shared" si="21"/>
        <v>5</v>
      </c>
      <c r="F664">
        <f>IFERROR(VLOOKUP(A664,[1]Plan1!$A$1:$C$938,3,0),0)</f>
        <v>0</v>
      </c>
      <c r="G664" s="4">
        <f t="shared" si="20"/>
        <v>0</v>
      </c>
    </row>
    <row r="665" spans="1:7" x14ac:dyDescent="0.25">
      <c r="A665" s="1">
        <v>42671</v>
      </c>
      <c r="B665">
        <v>12992.91</v>
      </c>
      <c r="C665">
        <v>11338.56</v>
      </c>
      <c r="D665">
        <v>0</v>
      </c>
      <c r="E665" s="3">
        <f t="shared" si="21"/>
        <v>6</v>
      </c>
      <c r="F665">
        <f>IFERROR(VLOOKUP(A665,[1]Plan1!$A$1:$C$938,3,0),0)</f>
        <v>0</v>
      </c>
      <c r="G665" s="4">
        <f t="shared" si="20"/>
        <v>0</v>
      </c>
    </row>
    <row r="666" spans="1:7" x14ac:dyDescent="0.25">
      <c r="A666" s="1">
        <v>42672</v>
      </c>
      <c r="B666">
        <v>13795.49</v>
      </c>
      <c r="C666">
        <v>11753.91</v>
      </c>
      <c r="D666">
        <v>0</v>
      </c>
      <c r="E666" s="3">
        <f t="shared" si="21"/>
        <v>7</v>
      </c>
      <c r="F666">
        <f>IFERROR(VLOOKUP(A666,[1]Plan1!$A$1:$C$938,3,0),0)</f>
        <v>0</v>
      </c>
      <c r="G666" s="4">
        <f t="shared" si="20"/>
        <v>0</v>
      </c>
    </row>
    <row r="667" spans="1:7" x14ac:dyDescent="0.25">
      <c r="A667" s="1">
        <v>42673</v>
      </c>
      <c r="B667">
        <v>5055</v>
      </c>
      <c r="C667">
        <v>4327.72</v>
      </c>
      <c r="D667">
        <v>0</v>
      </c>
      <c r="E667" s="3">
        <f t="shared" si="21"/>
        <v>1</v>
      </c>
      <c r="F667">
        <f>IFERROR(VLOOKUP(A667,[1]Plan1!$A$1:$C$938,3,0),0)</f>
        <v>0</v>
      </c>
      <c r="G667" s="4">
        <f t="shared" si="20"/>
        <v>0</v>
      </c>
    </row>
    <row r="668" spans="1:7" x14ac:dyDescent="0.25">
      <c r="A668" s="1">
        <v>42674</v>
      </c>
      <c r="B668">
        <v>3648.02</v>
      </c>
      <c r="C668">
        <v>3243.36</v>
      </c>
      <c r="D668">
        <v>0</v>
      </c>
      <c r="E668" s="3">
        <f t="shared" si="21"/>
        <v>2</v>
      </c>
      <c r="F668">
        <f>IFERROR(VLOOKUP(A668,[1]Plan1!$A$1:$C$938,3,0),0)</f>
        <v>0</v>
      </c>
      <c r="G668" s="4">
        <f t="shared" si="20"/>
        <v>0</v>
      </c>
    </row>
    <row r="669" spans="1:7" x14ac:dyDescent="0.25">
      <c r="A669" s="1">
        <v>42675</v>
      </c>
      <c r="B669">
        <v>7837.87</v>
      </c>
      <c r="C669">
        <v>6700.44</v>
      </c>
      <c r="D669">
        <v>0</v>
      </c>
      <c r="E669" s="3">
        <f t="shared" si="21"/>
        <v>3</v>
      </c>
      <c r="F669">
        <f>IFERROR(VLOOKUP(A669,[1]Plan1!$A$1:$C$938,3,0),0)</f>
        <v>0</v>
      </c>
      <c r="G669" s="4">
        <f t="shared" si="20"/>
        <v>0</v>
      </c>
    </row>
    <row r="670" spans="1:7" x14ac:dyDescent="0.25">
      <c r="A670" s="1">
        <v>42676</v>
      </c>
      <c r="B670">
        <v>5736.34</v>
      </c>
      <c r="C670">
        <v>4606.59</v>
      </c>
      <c r="D670">
        <v>0</v>
      </c>
      <c r="E670" s="3">
        <f t="shared" si="21"/>
        <v>4</v>
      </c>
      <c r="F670" t="str">
        <f>IFERROR(VLOOKUP(A670,[1]Plan1!$A$1:$C$938,3,0),0)</f>
        <v>Finados</v>
      </c>
      <c r="G670" s="4">
        <f t="shared" si="20"/>
        <v>1</v>
      </c>
    </row>
    <row r="671" spans="1:7" x14ac:dyDescent="0.25">
      <c r="A671" s="1">
        <v>42677</v>
      </c>
      <c r="B671">
        <v>3924.94</v>
      </c>
      <c r="C671">
        <v>3230.76</v>
      </c>
      <c r="D671">
        <v>0</v>
      </c>
      <c r="E671" s="3">
        <f t="shared" si="21"/>
        <v>5</v>
      </c>
      <c r="F671">
        <f>IFERROR(VLOOKUP(A671,[1]Plan1!$A$1:$C$938,3,0),0)</f>
        <v>0</v>
      </c>
      <c r="G671" s="4">
        <f t="shared" si="20"/>
        <v>0</v>
      </c>
    </row>
    <row r="672" spans="1:7" x14ac:dyDescent="0.25">
      <c r="A672" s="1">
        <v>42678</v>
      </c>
      <c r="B672">
        <v>9594.19</v>
      </c>
      <c r="C672">
        <v>7882.57</v>
      </c>
      <c r="D672">
        <v>0</v>
      </c>
      <c r="E672" s="3">
        <f t="shared" si="21"/>
        <v>6</v>
      </c>
      <c r="F672">
        <f>IFERROR(VLOOKUP(A672,[1]Plan1!$A$1:$C$938,3,0),0)</f>
        <v>0</v>
      </c>
      <c r="G672" s="4">
        <f t="shared" si="20"/>
        <v>0</v>
      </c>
    </row>
    <row r="673" spans="1:7" x14ac:dyDescent="0.25">
      <c r="A673" s="1">
        <v>42679</v>
      </c>
      <c r="B673">
        <v>14946.94</v>
      </c>
      <c r="C673">
        <v>12185.66</v>
      </c>
      <c r="D673">
        <v>0</v>
      </c>
      <c r="E673" s="3">
        <f t="shared" si="21"/>
        <v>7</v>
      </c>
      <c r="F673">
        <f>IFERROR(VLOOKUP(A673,[1]Plan1!$A$1:$C$938,3,0),0)</f>
        <v>0</v>
      </c>
      <c r="G673" s="4">
        <f t="shared" si="20"/>
        <v>0</v>
      </c>
    </row>
    <row r="674" spans="1:7" x14ac:dyDescent="0.25">
      <c r="A674" s="1">
        <v>42680</v>
      </c>
      <c r="B674">
        <v>6455.5</v>
      </c>
      <c r="C674">
        <v>5561.93</v>
      </c>
      <c r="D674">
        <v>0</v>
      </c>
      <c r="E674" s="3">
        <f t="shared" si="21"/>
        <v>1</v>
      </c>
      <c r="F674">
        <f>IFERROR(VLOOKUP(A674,[1]Plan1!$A$1:$C$938,3,0),0)</f>
        <v>0</v>
      </c>
      <c r="G674" s="4">
        <f t="shared" si="20"/>
        <v>0</v>
      </c>
    </row>
    <row r="675" spans="1:7" x14ac:dyDescent="0.25">
      <c r="A675" s="1">
        <v>42681</v>
      </c>
      <c r="B675">
        <v>3390.77</v>
      </c>
      <c r="C675">
        <v>2768.53</v>
      </c>
      <c r="D675">
        <v>0</v>
      </c>
      <c r="E675" s="3">
        <f t="shared" si="21"/>
        <v>2</v>
      </c>
      <c r="F675">
        <f>IFERROR(VLOOKUP(A675,[1]Plan1!$A$1:$C$938,3,0),0)</f>
        <v>0</v>
      </c>
      <c r="G675" s="4">
        <f t="shared" si="20"/>
        <v>0</v>
      </c>
    </row>
    <row r="676" spans="1:7" x14ac:dyDescent="0.25">
      <c r="A676" s="1">
        <v>42682</v>
      </c>
      <c r="B676">
        <v>4007.29</v>
      </c>
      <c r="C676">
        <v>3290.24</v>
      </c>
      <c r="D676">
        <v>0</v>
      </c>
      <c r="E676" s="3">
        <f t="shared" si="21"/>
        <v>3</v>
      </c>
      <c r="F676">
        <f>IFERROR(VLOOKUP(A676,[1]Plan1!$A$1:$C$938,3,0),0)</f>
        <v>0</v>
      </c>
      <c r="G676" s="4">
        <f t="shared" si="20"/>
        <v>0</v>
      </c>
    </row>
    <row r="677" spans="1:7" x14ac:dyDescent="0.25">
      <c r="A677" s="1">
        <v>42683</v>
      </c>
      <c r="B677">
        <v>4612.47</v>
      </c>
      <c r="C677">
        <v>3893.59</v>
      </c>
      <c r="D677">
        <v>0</v>
      </c>
      <c r="E677" s="3">
        <f t="shared" si="21"/>
        <v>4</v>
      </c>
      <c r="F677">
        <f>IFERROR(VLOOKUP(A677,[1]Plan1!$A$1:$C$938,3,0),0)</f>
        <v>0</v>
      </c>
      <c r="G677" s="4">
        <f t="shared" si="20"/>
        <v>0</v>
      </c>
    </row>
    <row r="678" spans="1:7" x14ac:dyDescent="0.25">
      <c r="A678" s="1">
        <v>42684</v>
      </c>
      <c r="B678">
        <v>6862.18</v>
      </c>
      <c r="C678">
        <v>6031.48</v>
      </c>
      <c r="D678">
        <v>0</v>
      </c>
      <c r="E678" s="3">
        <f t="shared" si="21"/>
        <v>5</v>
      </c>
      <c r="F678">
        <f>IFERROR(VLOOKUP(A678,[1]Plan1!$A$1:$C$938,3,0),0)</f>
        <v>0</v>
      </c>
      <c r="G678" s="4">
        <f t="shared" si="20"/>
        <v>0</v>
      </c>
    </row>
    <row r="679" spans="1:7" x14ac:dyDescent="0.25">
      <c r="A679" s="1">
        <v>42685</v>
      </c>
      <c r="B679">
        <v>13484.53</v>
      </c>
      <c r="C679">
        <v>11764.51</v>
      </c>
      <c r="D679">
        <v>0</v>
      </c>
      <c r="E679" s="3">
        <f t="shared" si="21"/>
        <v>6</v>
      </c>
      <c r="F679">
        <f>IFERROR(VLOOKUP(A679,[1]Plan1!$A$1:$C$938,3,0),0)</f>
        <v>0</v>
      </c>
      <c r="G679" s="4">
        <f t="shared" si="20"/>
        <v>0</v>
      </c>
    </row>
    <row r="680" spans="1:7" x14ac:dyDescent="0.25">
      <c r="A680" s="1">
        <v>42686</v>
      </c>
      <c r="B680">
        <v>15074.58</v>
      </c>
      <c r="C680">
        <v>12811.35</v>
      </c>
      <c r="D680">
        <v>0</v>
      </c>
      <c r="E680" s="3">
        <f t="shared" si="21"/>
        <v>7</v>
      </c>
      <c r="F680">
        <f>IFERROR(VLOOKUP(A680,[1]Plan1!$A$1:$C$938,3,0),0)</f>
        <v>0</v>
      </c>
      <c r="G680" s="4">
        <f t="shared" si="20"/>
        <v>0</v>
      </c>
    </row>
    <row r="681" spans="1:7" x14ac:dyDescent="0.25">
      <c r="A681" s="1">
        <v>42687</v>
      </c>
      <c r="B681">
        <v>9978.34</v>
      </c>
      <c r="C681">
        <v>8839.25</v>
      </c>
      <c r="D681">
        <v>0</v>
      </c>
      <c r="E681" s="3">
        <f t="shared" si="21"/>
        <v>1</v>
      </c>
      <c r="F681">
        <f>IFERROR(VLOOKUP(A681,[1]Plan1!$A$1:$C$938,3,0),0)</f>
        <v>0</v>
      </c>
      <c r="G681" s="4">
        <f t="shared" si="20"/>
        <v>0</v>
      </c>
    </row>
    <row r="682" spans="1:7" x14ac:dyDescent="0.25">
      <c r="A682" s="1">
        <v>42688</v>
      </c>
      <c r="B682">
        <v>7263.99</v>
      </c>
      <c r="C682">
        <v>6225.43</v>
      </c>
      <c r="D682">
        <v>0</v>
      </c>
      <c r="E682" s="3">
        <f t="shared" si="21"/>
        <v>2</v>
      </c>
      <c r="F682">
        <f>IFERROR(VLOOKUP(A682,[1]Plan1!$A$1:$C$938,3,0),0)</f>
        <v>0</v>
      </c>
      <c r="G682" s="4">
        <f t="shared" si="20"/>
        <v>0</v>
      </c>
    </row>
    <row r="683" spans="1:7" x14ac:dyDescent="0.25">
      <c r="A683" s="1">
        <v>42689</v>
      </c>
      <c r="B683">
        <v>4710.24</v>
      </c>
      <c r="C683">
        <v>4015.06</v>
      </c>
      <c r="D683">
        <v>0</v>
      </c>
      <c r="E683" s="3">
        <f t="shared" si="21"/>
        <v>3</v>
      </c>
      <c r="F683" t="str">
        <f>IFERROR(VLOOKUP(A683,[1]Plan1!$A$1:$C$938,3,0),0)</f>
        <v>Proclamação da República</v>
      </c>
      <c r="G683" s="4">
        <f t="shared" si="20"/>
        <v>1</v>
      </c>
    </row>
    <row r="684" spans="1:7" x14ac:dyDescent="0.25">
      <c r="A684" s="1">
        <v>42690</v>
      </c>
      <c r="B684">
        <v>3448.65</v>
      </c>
      <c r="C684">
        <v>2890.26</v>
      </c>
      <c r="D684">
        <v>0</v>
      </c>
      <c r="E684" s="3">
        <f t="shared" si="21"/>
        <v>4</v>
      </c>
      <c r="F684">
        <f>IFERROR(VLOOKUP(A684,[1]Plan1!$A$1:$C$938,3,0),0)</f>
        <v>0</v>
      </c>
      <c r="G684" s="4">
        <f t="shared" si="20"/>
        <v>0</v>
      </c>
    </row>
    <row r="685" spans="1:7" x14ac:dyDescent="0.25">
      <c r="A685" s="1">
        <v>42691</v>
      </c>
      <c r="B685">
        <v>4393.33</v>
      </c>
      <c r="C685">
        <v>3692.05</v>
      </c>
      <c r="D685">
        <v>0</v>
      </c>
      <c r="E685" s="3">
        <f t="shared" si="21"/>
        <v>5</v>
      </c>
      <c r="F685">
        <f>IFERROR(VLOOKUP(A685,[1]Plan1!$A$1:$C$938,3,0),0)</f>
        <v>0</v>
      </c>
      <c r="G685" s="4">
        <f t="shared" si="20"/>
        <v>0</v>
      </c>
    </row>
    <row r="686" spans="1:7" x14ac:dyDescent="0.25">
      <c r="A686" s="1">
        <v>42692</v>
      </c>
      <c r="B686">
        <v>8271.43</v>
      </c>
      <c r="C686">
        <v>6967.96</v>
      </c>
      <c r="D686">
        <v>0</v>
      </c>
      <c r="E686" s="3">
        <f t="shared" si="21"/>
        <v>6</v>
      </c>
      <c r="F686">
        <f>IFERROR(VLOOKUP(A686,[1]Plan1!$A$1:$C$938,3,0),0)</f>
        <v>0</v>
      </c>
      <c r="G686" s="4">
        <f t="shared" si="20"/>
        <v>0</v>
      </c>
    </row>
    <row r="687" spans="1:7" x14ac:dyDescent="0.25">
      <c r="A687" s="1">
        <v>42693</v>
      </c>
      <c r="B687">
        <v>12750.11</v>
      </c>
      <c r="C687">
        <v>10634.2</v>
      </c>
      <c r="D687">
        <v>0</v>
      </c>
      <c r="E687" s="3">
        <f t="shared" si="21"/>
        <v>7</v>
      </c>
      <c r="F687">
        <f>IFERROR(VLOOKUP(A687,[1]Plan1!$A$1:$C$938,3,0),0)</f>
        <v>0</v>
      </c>
      <c r="G687" s="4">
        <f t="shared" si="20"/>
        <v>0</v>
      </c>
    </row>
    <row r="688" spans="1:7" x14ac:dyDescent="0.25">
      <c r="A688" s="1">
        <v>42694</v>
      </c>
      <c r="B688">
        <v>5959.94</v>
      </c>
      <c r="C688">
        <v>5078.5200000000004</v>
      </c>
      <c r="D688">
        <v>0</v>
      </c>
      <c r="E688" s="3">
        <f t="shared" si="21"/>
        <v>1</v>
      </c>
      <c r="F688">
        <f>IFERROR(VLOOKUP(A688,[1]Plan1!$A$1:$C$938,3,0),0)</f>
        <v>0</v>
      </c>
      <c r="G688" s="4">
        <f t="shared" si="20"/>
        <v>0</v>
      </c>
    </row>
    <row r="689" spans="1:7" x14ac:dyDescent="0.25">
      <c r="A689" s="1">
        <v>42695</v>
      </c>
      <c r="B689">
        <v>2746.15</v>
      </c>
      <c r="C689">
        <v>2394.85</v>
      </c>
      <c r="D689">
        <v>0</v>
      </c>
      <c r="E689" s="3">
        <f t="shared" si="21"/>
        <v>2</v>
      </c>
      <c r="F689">
        <f>IFERROR(VLOOKUP(A689,[1]Plan1!$A$1:$C$938,3,0),0)</f>
        <v>0</v>
      </c>
      <c r="G689" s="4">
        <f t="shared" si="20"/>
        <v>0</v>
      </c>
    </row>
    <row r="690" spans="1:7" x14ac:dyDescent="0.25">
      <c r="A690" s="1">
        <v>42696</v>
      </c>
      <c r="B690">
        <v>2923.91</v>
      </c>
      <c r="C690">
        <v>2468.27</v>
      </c>
      <c r="D690">
        <v>0</v>
      </c>
      <c r="E690" s="3">
        <f t="shared" si="21"/>
        <v>3</v>
      </c>
      <c r="F690">
        <f>IFERROR(VLOOKUP(A690,[1]Plan1!$A$1:$C$938,3,0),0)</f>
        <v>0</v>
      </c>
      <c r="G690" s="4">
        <f t="shared" si="20"/>
        <v>0</v>
      </c>
    </row>
    <row r="691" spans="1:7" x14ac:dyDescent="0.25">
      <c r="A691" s="1">
        <v>42697</v>
      </c>
      <c r="B691">
        <v>7968.01</v>
      </c>
      <c r="C691">
        <v>6543.42</v>
      </c>
      <c r="D691">
        <v>0</v>
      </c>
      <c r="E691" s="3">
        <f t="shared" si="21"/>
        <v>4</v>
      </c>
      <c r="F691">
        <f>IFERROR(VLOOKUP(A691,[1]Plan1!$A$1:$C$938,3,0),0)</f>
        <v>0</v>
      </c>
      <c r="G691" s="4">
        <f t="shared" si="20"/>
        <v>0</v>
      </c>
    </row>
    <row r="692" spans="1:7" x14ac:dyDescent="0.25">
      <c r="A692" s="1">
        <v>42698</v>
      </c>
      <c r="B692">
        <v>6657.64</v>
      </c>
      <c r="C692">
        <v>5889.11</v>
      </c>
      <c r="D692">
        <v>0</v>
      </c>
      <c r="E692" s="3">
        <f t="shared" si="21"/>
        <v>5</v>
      </c>
      <c r="F692">
        <f>IFERROR(VLOOKUP(A692,[1]Plan1!$A$1:$C$938,3,0),0)</f>
        <v>0</v>
      </c>
      <c r="G692" s="4">
        <f t="shared" si="20"/>
        <v>0</v>
      </c>
    </row>
    <row r="693" spans="1:7" x14ac:dyDescent="0.25">
      <c r="A693" s="1">
        <v>42699</v>
      </c>
      <c r="B693">
        <v>10898.14</v>
      </c>
      <c r="C693">
        <v>9626.41</v>
      </c>
      <c r="D693">
        <v>0</v>
      </c>
      <c r="E693" s="3">
        <f t="shared" si="21"/>
        <v>6</v>
      </c>
      <c r="F693">
        <f>IFERROR(VLOOKUP(A693,[1]Plan1!$A$1:$C$938,3,0),0)</f>
        <v>0</v>
      </c>
      <c r="G693" s="4">
        <f t="shared" si="20"/>
        <v>0</v>
      </c>
    </row>
    <row r="694" spans="1:7" x14ac:dyDescent="0.25">
      <c r="A694" s="1">
        <v>42700</v>
      </c>
      <c r="B694">
        <v>23300.32</v>
      </c>
      <c r="C694">
        <v>21848.76</v>
      </c>
      <c r="D694">
        <v>0</v>
      </c>
      <c r="E694" s="3">
        <f t="shared" si="21"/>
        <v>7</v>
      </c>
      <c r="F694">
        <f>IFERROR(VLOOKUP(A694,[1]Plan1!$A$1:$C$938,3,0),0)</f>
        <v>0</v>
      </c>
      <c r="G694" s="4">
        <f t="shared" si="20"/>
        <v>0</v>
      </c>
    </row>
    <row r="695" spans="1:7" x14ac:dyDescent="0.25">
      <c r="A695" s="1">
        <v>42701</v>
      </c>
      <c r="B695">
        <v>7700.33</v>
      </c>
      <c r="C695">
        <v>6743.33</v>
      </c>
      <c r="D695">
        <v>0</v>
      </c>
      <c r="E695" s="3">
        <f t="shared" si="21"/>
        <v>1</v>
      </c>
      <c r="F695">
        <f>IFERROR(VLOOKUP(A695,[1]Plan1!$A$1:$C$938,3,0),0)</f>
        <v>0</v>
      </c>
      <c r="G695" s="4">
        <f t="shared" si="20"/>
        <v>0</v>
      </c>
    </row>
    <row r="696" spans="1:7" x14ac:dyDescent="0.25">
      <c r="A696" s="1">
        <v>42702</v>
      </c>
      <c r="B696">
        <v>3226.43</v>
      </c>
      <c r="C696">
        <v>2888.37</v>
      </c>
      <c r="D696">
        <v>0</v>
      </c>
      <c r="E696" s="3">
        <f t="shared" si="21"/>
        <v>2</v>
      </c>
      <c r="F696">
        <f>IFERROR(VLOOKUP(A696,[1]Plan1!$A$1:$C$938,3,0),0)</f>
        <v>0</v>
      </c>
      <c r="G696" s="4">
        <f t="shared" si="20"/>
        <v>0</v>
      </c>
    </row>
    <row r="697" spans="1:7" x14ac:dyDescent="0.25">
      <c r="A697" s="1">
        <v>42703</v>
      </c>
      <c r="B697">
        <v>3382.89</v>
      </c>
      <c r="C697">
        <v>2864.34</v>
      </c>
      <c r="D697">
        <v>0</v>
      </c>
      <c r="E697" s="3">
        <f t="shared" si="21"/>
        <v>3</v>
      </c>
      <c r="F697">
        <f>IFERROR(VLOOKUP(A697,[1]Plan1!$A$1:$C$938,3,0),0)</f>
        <v>0</v>
      </c>
      <c r="G697" s="4">
        <f t="shared" si="20"/>
        <v>0</v>
      </c>
    </row>
    <row r="698" spans="1:7" x14ac:dyDescent="0.25">
      <c r="A698" s="1">
        <v>42704</v>
      </c>
      <c r="B698">
        <v>3483.01</v>
      </c>
      <c r="C698">
        <v>2976.74</v>
      </c>
      <c r="D698">
        <v>0</v>
      </c>
      <c r="E698" s="3">
        <f t="shared" si="21"/>
        <v>4</v>
      </c>
      <c r="F698">
        <f>IFERROR(VLOOKUP(A698,[1]Plan1!$A$1:$C$938,3,0),0)</f>
        <v>0</v>
      </c>
      <c r="G698" s="4">
        <f t="shared" si="20"/>
        <v>0</v>
      </c>
    </row>
    <row r="699" spans="1:7" x14ac:dyDescent="0.25">
      <c r="A699" s="1">
        <v>42705</v>
      </c>
      <c r="B699">
        <v>5288.39</v>
      </c>
      <c r="C699">
        <v>4468.09</v>
      </c>
      <c r="D699">
        <v>18314.89</v>
      </c>
      <c r="E699" s="3">
        <f t="shared" si="21"/>
        <v>5</v>
      </c>
      <c r="F699">
        <f>IFERROR(VLOOKUP(A699,[1]Plan1!$A$1:$C$938,3,0),0)</f>
        <v>0</v>
      </c>
      <c r="G699" s="4">
        <f t="shared" si="20"/>
        <v>0</v>
      </c>
    </row>
    <row r="700" spans="1:7" x14ac:dyDescent="0.25">
      <c r="A700" s="1">
        <v>42706</v>
      </c>
      <c r="B700">
        <v>10437.33</v>
      </c>
      <c r="C700">
        <v>9188.51</v>
      </c>
      <c r="D700">
        <v>44754.1</v>
      </c>
      <c r="E700" s="3">
        <f t="shared" si="21"/>
        <v>6</v>
      </c>
      <c r="F700">
        <f>IFERROR(VLOOKUP(A700,[1]Plan1!$A$1:$C$938,3,0),0)</f>
        <v>0</v>
      </c>
      <c r="G700" s="4">
        <f t="shared" si="20"/>
        <v>0</v>
      </c>
    </row>
    <row r="701" spans="1:7" x14ac:dyDescent="0.25">
      <c r="A701" s="1">
        <v>42707</v>
      </c>
      <c r="B701">
        <v>16116.2</v>
      </c>
      <c r="C701">
        <v>14031.73</v>
      </c>
      <c r="D701">
        <v>59301.53</v>
      </c>
      <c r="E701" s="3">
        <f t="shared" si="21"/>
        <v>7</v>
      </c>
      <c r="F701">
        <f>IFERROR(VLOOKUP(A701,[1]Plan1!$A$1:$C$938,3,0),0)</f>
        <v>0</v>
      </c>
      <c r="G701" s="4">
        <f t="shared" si="20"/>
        <v>0</v>
      </c>
    </row>
    <row r="702" spans="1:7" x14ac:dyDescent="0.25">
      <c r="A702" s="1">
        <v>42708</v>
      </c>
      <c r="B702">
        <v>5998.57</v>
      </c>
      <c r="C702">
        <v>5145.57</v>
      </c>
      <c r="D702">
        <v>23499.759999999998</v>
      </c>
      <c r="E702" s="3">
        <f t="shared" si="21"/>
        <v>1</v>
      </c>
      <c r="F702">
        <f>IFERROR(VLOOKUP(A702,[1]Plan1!$A$1:$C$938,3,0),0)</f>
        <v>0</v>
      </c>
      <c r="G702" s="4">
        <f t="shared" si="20"/>
        <v>0</v>
      </c>
    </row>
    <row r="703" spans="1:7" x14ac:dyDescent="0.25">
      <c r="A703" s="1">
        <v>42709</v>
      </c>
      <c r="B703">
        <v>3697.58</v>
      </c>
      <c r="C703">
        <v>3113.63</v>
      </c>
      <c r="D703">
        <v>13978.34</v>
      </c>
      <c r="E703" s="3">
        <f t="shared" si="21"/>
        <v>2</v>
      </c>
      <c r="F703">
        <f>IFERROR(VLOOKUP(A703,[1]Plan1!$A$1:$C$938,3,0),0)</f>
        <v>0</v>
      </c>
      <c r="G703" s="4">
        <f t="shared" si="20"/>
        <v>0</v>
      </c>
    </row>
    <row r="704" spans="1:7" x14ac:dyDescent="0.25">
      <c r="A704" s="1">
        <v>42710</v>
      </c>
      <c r="B704">
        <v>3489.5</v>
      </c>
      <c r="C704">
        <v>2950.53</v>
      </c>
      <c r="D704">
        <v>15724.74</v>
      </c>
      <c r="E704" s="3">
        <f t="shared" si="21"/>
        <v>3</v>
      </c>
      <c r="F704">
        <f>IFERROR(VLOOKUP(A704,[1]Plan1!$A$1:$C$938,3,0),0)</f>
        <v>0</v>
      </c>
      <c r="G704" s="4">
        <f t="shared" si="20"/>
        <v>0</v>
      </c>
    </row>
    <row r="705" spans="1:7" x14ac:dyDescent="0.25">
      <c r="A705" s="1">
        <v>42711</v>
      </c>
      <c r="B705">
        <v>11354.34</v>
      </c>
      <c r="C705">
        <v>9782.75</v>
      </c>
      <c r="D705">
        <v>23922.61</v>
      </c>
      <c r="E705" s="3">
        <f t="shared" si="21"/>
        <v>4</v>
      </c>
      <c r="F705">
        <f>IFERROR(VLOOKUP(A705,[1]Plan1!$A$1:$C$938,3,0),0)</f>
        <v>0</v>
      </c>
      <c r="G705" s="4">
        <f t="shared" si="20"/>
        <v>0</v>
      </c>
    </row>
    <row r="706" spans="1:7" x14ac:dyDescent="0.25">
      <c r="A706" s="1">
        <v>42712</v>
      </c>
      <c r="B706">
        <v>5397.28</v>
      </c>
      <c r="C706">
        <v>4621.3500000000004</v>
      </c>
      <c r="D706">
        <v>23602.85</v>
      </c>
      <c r="E706" s="3">
        <f t="shared" si="21"/>
        <v>5</v>
      </c>
      <c r="F706">
        <f>IFERROR(VLOOKUP(A706,[1]Plan1!$A$1:$C$938,3,0),0)</f>
        <v>0</v>
      </c>
      <c r="G706" s="4">
        <f t="shared" ref="G706:G769" si="22">IF(F706=0,0,1)</f>
        <v>0</v>
      </c>
    </row>
    <row r="707" spans="1:7" x14ac:dyDescent="0.25">
      <c r="A707" s="1">
        <v>42713</v>
      </c>
      <c r="B707">
        <v>19189.7</v>
      </c>
      <c r="C707">
        <v>17950.330000000002</v>
      </c>
      <c r="D707">
        <v>39899.78</v>
      </c>
      <c r="E707" s="3">
        <f t="shared" ref="E707:E770" si="23">WEEKDAY(A707)</f>
        <v>6</v>
      </c>
      <c r="F707">
        <f>IFERROR(VLOOKUP(A707,[1]Plan1!$A$1:$C$938,3,0),0)</f>
        <v>0</v>
      </c>
      <c r="G707" s="4">
        <f t="shared" si="22"/>
        <v>0</v>
      </c>
    </row>
    <row r="708" spans="1:7" x14ac:dyDescent="0.25">
      <c r="A708" s="1">
        <v>42714</v>
      </c>
      <c r="B708">
        <v>26092.47</v>
      </c>
      <c r="C708">
        <v>24148.16</v>
      </c>
      <c r="D708">
        <v>62983.28</v>
      </c>
      <c r="E708" s="3">
        <f t="shared" si="23"/>
        <v>7</v>
      </c>
      <c r="F708">
        <f>IFERROR(VLOOKUP(A708,[1]Plan1!$A$1:$C$938,3,0),0)</f>
        <v>0</v>
      </c>
      <c r="G708" s="4">
        <f t="shared" si="22"/>
        <v>0</v>
      </c>
    </row>
    <row r="709" spans="1:7" x14ac:dyDescent="0.25">
      <c r="A709" s="1">
        <v>42715</v>
      </c>
      <c r="B709">
        <v>5955.05</v>
      </c>
      <c r="C709">
        <v>4996.03</v>
      </c>
      <c r="D709">
        <v>23827.65</v>
      </c>
      <c r="E709" s="3">
        <f t="shared" si="23"/>
        <v>1</v>
      </c>
      <c r="F709">
        <f>IFERROR(VLOOKUP(A709,[1]Plan1!$A$1:$C$938,3,0),0)</f>
        <v>0</v>
      </c>
      <c r="G709" s="4">
        <f t="shared" si="22"/>
        <v>0</v>
      </c>
    </row>
    <row r="710" spans="1:7" x14ac:dyDescent="0.25">
      <c r="A710" s="1">
        <v>42716</v>
      </c>
      <c r="B710">
        <v>4449.0200000000004</v>
      </c>
      <c r="C710">
        <v>3805.96</v>
      </c>
      <c r="D710">
        <v>16244.52</v>
      </c>
      <c r="E710" s="3">
        <f t="shared" si="23"/>
        <v>2</v>
      </c>
      <c r="F710">
        <f>IFERROR(VLOOKUP(A710,[1]Plan1!$A$1:$C$938,3,0),0)</f>
        <v>0</v>
      </c>
      <c r="G710" s="4">
        <f t="shared" si="22"/>
        <v>0</v>
      </c>
    </row>
    <row r="711" spans="1:7" x14ac:dyDescent="0.25">
      <c r="A711" s="1">
        <v>42717</v>
      </c>
      <c r="B711">
        <v>3312.78</v>
      </c>
      <c r="C711">
        <v>2796.58</v>
      </c>
      <c r="D711">
        <v>18790.669999999998</v>
      </c>
      <c r="E711" s="3">
        <f t="shared" si="23"/>
        <v>3</v>
      </c>
      <c r="F711">
        <f>IFERROR(VLOOKUP(A711,[1]Plan1!$A$1:$C$938,3,0),0)</f>
        <v>0</v>
      </c>
      <c r="G711" s="4">
        <f t="shared" si="22"/>
        <v>0</v>
      </c>
    </row>
    <row r="712" spans="1:7" x14ac:dyDescent="0.25">
      <c r="A712" s="1">
        <v>42718</v>
      </c>
      <c r="B712">
        <v>7144.3</v>
      </c>
      <c r="C712">
        <v>6555.66</v>
      </c>
      <c r="D712">
        <v>21350.75</v>
      </c>
      <c r="E712" s="3">
        <f t="shared" si="23"/>
        <v>4</v>
      </c>
      <c r="F712">
        <f>IFERROR(VLOOKUP(A712,[1]Plan1!$A$1:$C$938,3,0),0)</f>
        <v>0</v>
      </c>
      <c r="G712" s="4">
        <f t="shared" si="22"/>
        <v>0</v>
      </c>
    </row>
    <row r="713" spans="1:7" x14ac:dyDescent="0.25">
      <c r="A713" s="1">
        <v>42719</v>
      </c>
      <c r="B713">
        <v>7501.84</v>
      </c>
      <c r="C713">
        <v>6863.4</v>
      </c>
      <c r="D713">
        <v>23814.3</v>
      </c>
      <c r="E713" s="3">
        <f t="shared" si="23"/>
        <v>5</v>
      </c>
      <c r="F713">
        <f>IFERROR(VLOOKUP(A713,[1]Plan1!$A$1:$C$938,3,0),0)</f>
        <v>0</v>
      </c>
      <c r="G713" s="4">
        <f t="shared" si="22"/>
        <v>0</v>
      </c>
    </row>
    <row r="714" spans="1:7" x14ac:dyDescent="0.25">
      <c r="A714" s="1">
        <v>42720</v>
      </c>
      <c r="B714">
        <v>10543.14</v>
      </c>
      <c r="C714">
        <v>9417.0300000000007</v>
      </c>
      <c r="D714">
        <v>42463.55</v>
      </c>
      <c r="E714" s="3">
        <f t="shared" si="23"/>
        <v>6</v>
      </c>
      <c r="F714">
        <f>IFERROR(VLOOKUP(A714,[1]Plan1!$A$1:$C$938,3,0),0)</f>
        <v>0</v>
      </c>
      <c r="G714" s="4">
        <f t="shared" si="22"/>
        <v>0</v>
      </c>
    </row>
    <row r="715" spans="1:7" x14ac:dyDescent="0.25">
      <c r="A715" s="1">
        <v>42721</v>
      </c>
      <c r="B715">
        <v>16197.92</v>
      </c>
      <c r="C715">
        <v>14213.05</v>
      </c>
      <c r="D715">
        <v>62257.25</v>
      </c>
      <c r="E715" s="3">
        <f t="shared" si="23"/>
        <v>7</v>
      </c>
      <c r="F715">
        <f>IFERROR(VLOOKUP(A715,[1]Plan1!$A$1:$C$938,3,0),0)</f>
        <v>0</v>
      </c>
      <c r="G715" s="4">
        <f t="shared" si="22"/>
        <v>0</v>
      </c>
    </row>
    <row r="716" spans="1:7" x14ac:dyDescent="0.25">
      <c r="A716" s="1">
        <v>42722</v>
      </c>
      <c r="B716">
        <v>7097.19</v>
      </c>
      <c r="C716">
        <v>6442.98</v>
      </c>
      <c r="D716">
        <v>25593.35</v>
      </c>
      <c r="E716" s="3">
        <f t="shared" si="23"/>
        <v>1</v>
      </c>
      <c r="F716">
        <f>IFERROR(VLOOKUP(A716,[1]Plan1!$A$1:$C$938,3,0),0)</f>
        <v>0</v>
      </c>
      <c r="G716" s="4">
        <f t="shared" si="22"/>
        <v>0</v>
      </c>
    </row>
    <row r="717" spans="1:7" x14ac:dyDescent="0.25">
      <c r="A717" s="1">
        <v>42723</v>
      </c>
      <c r="B717">
        <v>5007.32</v>
      </c>
      <c r="C717">
        <v>4460.2700000000004</v>
      </c>
      <c r="D717">
        <v>26726.06</v>
      </c>
      <c r="E717" s="3">
        <f t="shared" si="23"/>
        <v>2</v>
      </c>
      <c r="F717">
        <f>IFERROR(VLOOKUP(A717,[1]Plan1!$A$1:$C$938,3,0),0)</f>
        <v>0</v>
      </c>
      <c r="G717" s="4">
        <f t="shared" si="22"/>
        <v>0</v>
      </c>
    </row>
    <row r="718" spans="1:7" x14ac:dyDescent="0.25">
      <c r="A718" s="1">
        <v>42724</v>
      </c>
      <c r="B718">
        <v>8022.12</v>
      </c>
      <c r="C718">
        <v>7103.48</v>
      </c>
      <c r="D718">
        <v>36596.07</v>
      </c>
      <c r="E718" s="3">
        <f t="shared" si="23"/>
        <v>3</v>
      </c>
      <c r="F718">
        <f>IFERROR(VLOOKUP(A718,[1]Plan1!$A$1:$C$938,3,0),0)</f>
        <v>0</v>
      </c>
      <c r="G718" s="4">
        <f t="shared" si="22"/>
        <v>0</v>
      </c>
    </row>
    <row r="719" spans="1:7" x14ac:dyDescent="0.25">
      <c r="A719" s="1">
        <v>42725</v>
      </c>
      <c r="B719">
        <v>9445</v>
      </c>
      <c r="C719">
        <v>7926.53</v>
      </c>
      <c r="D719">
        <v>78210.53</v>
      </c>
      <c r="E719" s="3">
        <f t="shared" si="23"/>
        <v>4</v>
      </c>
      <c r="F719">
        <f>IFERROR(VLOOKUP(A719,[1]Plan1!$A$1:$C$938,3,0),0)</f>
        <v>0</v>
      </c>
      <c r="G719" s="4">
        <f t="shared" si="22"/>
        <v>0</v>
      </c>
    </row>
    <row r="720" spans="1:7" x14ac:dyDescent="0.25">
      <c r="A720" s="1">
        <v>42726</v>
      </c>
      <c r="B720">
        <v>14406.24</v>
      </c>
      <c r="C720">
        <v>12753.88</v>
      </c>
      <c r="D720">
        <v>119358.54</v>
      </c>
      <c r="E720" s="3">
        <f t="shared" si="23"/>
        <v>5</v>
      </c>
      <c r="F720">
        <f>IFERROR(VLOOKUP(A720,[1]Plan1!$A$1:$C$938,3,0),0)</f>
        <v>0</v>
      </c>
      <c r="G720" s="4">
        <f t="shared" si="22"/>
        <v>0</v>
      </c>
    </row>
    <row r="721" spans="1:7" x14ac:dyDescent="0.25">
      <c r="A721" s="1">
        <v>42727</v>
      </c>
      <c r="B721">
        <v>27053.01</v>
      </c>
      <c r="C721">
        <v>24062.25</v>
      </c>
      <c r="D721">
        <v>78210.53</v>
      </c>
      <c r="E721" s="3">
        <f t="shared" si="23"/>
        <v>6</v>
      </c>
      <c r="F721">
        <f>IFERROR(VLOOKUP(A721,[1]Plan1!$A$1:$C$938,3,0),0)</f>
        <v>0</v>
      </c>
      <c r="G721" s="4">
        <f t="shared" si="22"/>
        <v>0</v>
      </c>
    </row>
    <row r="722" spans="1:7" x14ac:dyDescent="0.25">
      <c r="A722" s="1">
        <v>42728</v>
      </c>
      <c r="B722">
        <v>41665.11</v>
      </c>
      <c r="C722">
        <v>36871.96</v>
      </c>
      <c r="D722">
        <v>137696.46</v>
      </c>
      <c r="E722" s="3">
        <f t="shared" si="23"/>
        <v>7</v>
      </c>
      <c r="F722">
        <f>IFERROR(VLOOKUP(A722,[1]Plan1!$A$1:$C$938,3,0),0)</f>
        <v>0</v>
      </c>
      <c r="G722" s="4">
        <f t="shared" si="22"/>
        <v>0</v>
      </c>
    </row>
    <row r="723" spans="1:7" x14ac:dyDescent="0.25">
      <c r="A723" s="1">
        <v>42729</v>
      </c>
      <c r="B723">
        <v>0</v>
      </c>
      <c r="C723">
        <v>0</v>
      </c>
      <c r="D723">
        <v>0</v>
      </c>
      <c r="E723" s="3">
        <f t="shared" si="23"/>
        <v>1</v>
      </c>
      <c r="F723" t="str">
        <f>IFERROR(VLOOKUP(A723,[1]Plan1!$A$1:$C$938,3,0),0)</f>
        <v>Natal</v>
      </c>
      <c r="G723" s="4">
        <f t="shared" si="22"/>
        <v>1</v>
      </c>
    </row>
    <row r="724" spans="1:7" x14ac:dyDescent="0.25">
      <c r="A724" s="1">
        <v>42730</v>
      </c>
      <c r="B724">
        <v>6161.4</v>
      </c>
      <c r="C724">
        <v>5568.5</v>
      </c>
      <c r="D724">
        <v>17457.63</v>
      </c>
      <c r="E724" s="3">
        <f t="shared" si="23"/>
        <v>2</v>
      </c>
      <c r="F724">
        <f>IFERROR(VLOOKUP(A724,[1]Plan1!$A$1:$C$938,3,0),0)</f>
        <v>0</v>
      </c>
      <c r="G724" s="4">
        <f t="shared" si="22"/>
        <v>0</v>
      </c>
    </row>
    <row r="725" spans="1:7" x14ac:dyDescent="0.25">
      <c r="A725" s="1">
        <v>42731</v>
      </c>
      <c r="B725">
        <v>6047.99</v>
      </c>
      <c r="C725">
        <v>5404.87</v>
      </c>
      <c r="D725">
        <v>24444.81</v>
      </c>
      <c r="E725" s="3">
        <f t="shared" si="23"/>
        <v>3</v>
      </c>
      <c r="F725">
        <f>IFERROR(VLOOKUP(A725,[1]Plan1!$A$1:$C$938,3,0),0)</f>
        <v>0</v>
      </c>
      <c r="G725" s="4">
        <f t="shared" si="22"/>
        <v>0</v>
      </c>
    </row>
    <row r="726" spans="1:7" x14ac:dyDescent="0.25">
      <c r="A726" s="1">
        <v>42732</v>
      </c>
      <c r="B726">
        <v>7749.57</v>
      </c>
      <c r="C726">
        <v>6910.6</v>
      </c>
      <c r="D726">
        <v>69310.84</v>
      </c>
      <c r="E726" s="3">
        <f t="shared" si="23"/>
        <v>4</v>
      </c>
      <c r="F726">
        <f>IFERROR(VLOOKUP(A726,[1]Plan1!$A$1:$C$938,3,0),0)</f>
        <v>0</v>
      </c>
      <c r="G726" s="4">
        <f t="shared" si="22"/>
        <v>0</v>
      </c>
    </row>
    <row r="727" spans="1:7" x14ac:dyDescent="0.25">
      <c r="A727" s="1">
        <v>42733</v>
      </c>
      <c r="B727">
        <v>13086.27</v>
      </c>
      <c r="C727">
        <v>11611.41</v>
      </c>
      <c r="D727">
        <v>78096.460000000006</v>
      </c>
      <c r="E727" s="3">
        <f t="shared" si="23"/>
        <v>5</v>
      </c>
      <c r="F727">
        <f>IFERROR(VLOOKUP(A727,[1]Plan1!$A$1:$C$938,3,0),0)</f>
        <v>0</v>
      </c>
      <c r="G727" s="4">
        <f t="shared" si="22"/>
        <v>0</v>
      </c>
    </row>
    <row r="728" spans="1:7" x14ac:dyDescent="0.25">
      <c r="A728" s="1">
        <v>42734</v>
      </c>
      <c r="B728">
        <v>29233</v>
      </c>
      <c r="C728">
        <v>26064.2</v>
      </c>
      <c r="D728">
        <v>69310.84</v>
      </c>
      <c r="E728" s="3">
        <f t="shared" si="23"/>
        <v>6</v>
      </c>
      <c r="F728">
        <f>IFERROR(VLOOKUP(A728,[1]Plan1!$A$1:$C$938,3,0),0)</f>
        <v>0</v>
      </c>
      <c r="G728" s="4">
        <f t="shared" si="22"/>
        <v>0</v>
      </c>
    </row>
    <row r="729" spans="1:7" x14ac:dyDescent="0.25">
      <c r="A729" s="1">
        <v>42735</v>
      </c>
      <c r="B729">
        <v>38748.230000000003</v>
      </c>
      <c r="C729">
        <v>34279.370000000003</v>
      </c>
      <c r="D729">
        <v>132724.31</v>
      </c>
      <c r="E729" s="3">
        <f t="shared" si="23"/>
        <v>7</v>
      </c>
      <c r="F729">
        <f>IFERROR(VLOOKUP(A729,[1]Plan1!$A$1:$C$938,3,0),0)</f>
        <v>0</v>
      </c>
      <c r="G729" s="4">
        <f t="shared" si="22"/>
        <v>0</v>
      </c>
    </row>
    <row r="730" spans="1:7" x14ac:dyDescent="0.25">
      <c r="A730" s="1">
        <v>42736</v>
      </c>
      <c r="B730">
        <v>0</v>
      </c>
      <c r="C730">
        <v>0</v>
      </c>
      <c r="D730">
        <v>0</v>
      </c>
      <c r="E730" s="3">
        <f t="shared" si="23"/>
        <v>1</v>
      </c>
      <c r="F730" t="str">
        <f>IFERROR(VLOOKUP(A730,[1]Plan1!$A$1:$C$938,3,0),0)</f>
        <v>Confraternização Universal</v>
      </c>
      <c r="G730" s="4">
        <f t="shared" si="22"/>
        <v>1</v>
      </c>
    </row>
    <row r="731" spans="1:7" x14ac:dyDescent="0.25">
      <c r="A731" s="1">
        <v>42737</v>
      </c>
      <c r="B731">
        <v>3172.17</v>
      </c>
      <c r="C731">
        <v>2759.08</v>
      </c>
      <c r="D731">
        <v>10776.91</v>
      </c>
      <c r="E731" s="3">
        <f t="shared" si="23"/>
        <v>2</v>
      </c>
      <c r="F731">
        <f>IFERROR(VLOOKUP(A731,[1]Plan1!$A$1:$C$938,3,0),0)</f>
        <v>0</v>
      </c>
      <c r="G731" s="4">
        <f t="shared" si="22"/>
        <v>0</v>
      </c>
    </row>
    <row r="732" spans="1:7" x14ac:dyDescent="0.25">
      <c r="A732" s="1">
        <v>42738</v>
      </c>
      <c r="B732">
        <v>3239.13</v>
      </c>
      <c r="C732">
        <v>2839.26</v>
      </c>
      <c r="D732">
        <v>14380.83</v>
      </c>
      <c r="E732" s="3">
        <f t="shared" si="23"/>
        <v>3</v>
      </c>
      <c r="F732">
        <f>IFERROR(VLOOKUP(A732,[1]Plan1!$A$1:$C$938,3,0),0)</f>
        <v>0</v>
      </c>
      <c r="G732" s="4">
        <f t="shared" si="22"/>
        <v>0</v>
      </c>
    </row>
    <row r="733" spans="1:7" x14ac:dyDescent="0.25">
      <c r="A733" s="1">
        <v>42739</v>
      </c>
      <c r="B733">
        <v>4551.87</v>
      </c>
      <c r="C733">
        <v>4120.42</v>
      </c>
      <c r="D733">
        <v>18233.95</v>
      </c>
      <c r="E733" s="3">
        <f t="shared" si="23"/>
        <v>4</v>
      </c>
      <c r="F733">
        <f>IFERROR(VLOOKUP(A733,[1]Plan1!$A$1:$C$938,3,0),0)</f>
        <v>0</v>
      </c>
      <c r="G733" s="4">
        <f t="shared" si="22"/>
        <v>0</v>
      </c>
    </row>
    <row r="734" spans="1:7" x14ac:dyDescent="0.25">
      <c r="A734" s="1">
        <v>42740</v>
      </c>
      <c r="B734">
        <v>6608.16</v>
      </c>
      <c r="C734">
        <v>6012.22</v>
      </c>
      <c r="D734">
        <v>19780.599999999999</v>
      </c>
      <c r="E734" s="3">
        <f t="shared" si="23"/>
        <v>5</v>
      </c>
      <c r="F734">
        <f>IFERROR(VLOOKUP(A734,[1]Plan1!$A$1:$C$938,3,0),0)</f>
        <v>0</v>
      </c>
      <c r="G734" s="4">
        <f t="shared" si="22"/>
        <v>0</v>
      </c>
    </row>
    <row r="735" spans="1:7" x14ac:dyDescent="0.25">
      <c r="A735" s="1">
        <v>42741</v>
      </c>
      <c r="B735">
        <v>10480.620000000001</v>
      </c>
      <c r="C735">
        <v>9329.2900000000009</v>
      </c>
      <c r="D735">
        <v>42773.98</v>
      </c>
      <c r="E735" s="3">
        <f t="shared" si="23"/>
        <v>6</v>
      </c>
      <c r="F735">
        <f>IFERROR(VLOOKUP(A735,[1]Plan1!$A$1:$C$938,3,0),0)</f>
        <v>0</v>
      </c>
      <c r="G735" s="4">
        <f t="shared" si="22"/>
        <v>0</v>
      </c>
    </row>
    <row r="736" spans="1:7" x14ac:dyDescent="0.25">
      <c r="A736" s="1">
        <v>42742</v>
      </c>
      <c r="B736">
        <v>17269.03</v>
      </c>
      <c r="C736">
        <v>15545.28</v>
      </c>
      <c r="D736">
        <v>61030.28</v>
      </c>
      <c r="E736" s="3">
        <f t="shared" si="23"/>
        <v>7</v>
      </c>
      <c r="F736">
        <f>IFERROR(VLOOKUP(A736,[1]Plan1!$A$1:$C$938,3,0),0)</f>
        <v>0</v>
      </c>
      <c r="G736" s="4">
        <f t="shared" si="22"/>
        <v>0</v>
      </c>
    </row>
    <row r="737" spans="1:7" x14ac:dyDescent="0.25">
      <c r="A737" s="1">
        <v>42743</v>
      </c>
      <c r="B737">
        <v>5674.03</v>
      </c>
      <c r="C737">
        <v>5050.8500000000004</v>
      </c>
      <c r="D737">
        <v>24586.77</v>
      </c>
      <c r="E737" s="3">
        <f t="shared" si="23"/>
        <v>1</v>
      </c>
      <c r="F737">
        <f>IFERROR(VLOOKUP(A737,[1]Plan1!$A$1:$C$938,3,0),0)</f>
        <v>0</v>
      </c>
      <c r="G737" s="4">
        <f t="shared" si="22"/>
        <v>0</v>
      </c>
    </row>
    <row r="738" spans="1:7" x14ac:dyDescent="0.25">
      <c r="A738" s="1">
        <v>42744</v>
      </c>
      <c r="B738">
        <v>6700.09</v>
      </c>
      <c r="C738">
        <v>6367.24</v>
      </c>
      <c r="D738">
        <v>13457.12</v>
      </c>
      <c r="E738" s="3">
        <f t="shared" si="23"/>
        <v>2</v>
      </c>
      <c r="F738">
        <f>IFERROR(VLOOKUP(A738,[1]Plan1!$A$1:$C$938,3,0),0)</f>
        <v>0</v>
      </c>
      <c r="G738" s="4">
        <f t="shared" si="22"/>
        <v>0</v>
      </c>
    </row>
    <row r="739" spans="1:7" x14ac:dyDescent="0.25">
      <c r="A739" s="1">
        <v>42745</v>
      </c>
      <c r="B739">
        <v>4760.3500000000004</v>
      </c>
      <c r="C739">
        <v>4372.1499999999996</v>
      </c>
      <c r="D739">
        <v>12338.19</v>
      </c>
      <c r="E739" s="3">
        <f t="shared" si="23"/>
        <v>3</v>
      </c>
      <c r="F739">
        <f>IFERROR(VLOOKUP(A739,[1]Plan1!$A$1:$C$938,3,0),0)</f>
        <v>0</v>
      </c>
      <c r="G739" s="4">
        <f t="shared" si="22"/>
        <v>0</v>
      </c>
    </row>
    <row r="740" spans="1:7" x14ac:dyDescent="0.25">
      <c r="A740" s="1">
        <v>42746</v>
      </c>
      <c r="B740">
        <v>6249.12</v>
      </c>
      <c r="C740">
        <v>5577.57</v>
      </c>
      <c r="D740">
        <v>13424.73</v>
      </c>
      <c r="E740" s="3">
        <f t="shared" si="23"/>
        <v>4</v>
      </c>
      <c r="F740">
        <f>IFERROR(VLOOKUP(A740,[1]Plan1!$A$1:$C$938,3,0),0)</f>
        <v>0</v>
      </c>
      <c r="G740" s="4">
        <f t="shared" si="22"/>
        <v>0</v>
      </c>
    </row>
    <row r="741" spans="1:7" x14ac:dyDescent="0.25">
      <c r="A741" s="1">
        <v>42747</v>
      </c>
      <c r="B741">
        <v>7063.04</v>
      </c>
      <c r="C741">
        <v>6368.07</v>
      </c>
      <c r="D741">
        <v>17110.64</v>
      </c>
      <c r="E741" s="3">
        <f t="shared" si="23"/>
        <v>5</v>
      </c>
      <c r="F741">
        <f>IFERROR(VLOOKUP(A741,[1]Plan1!$A$1:$C$938,3,0),0)</f>
        <v>0</v>
      </c>
      <c r="G741" s="4">
        <f t="shared" si="22"/>
        <v>0</v>
      </c>
    </row>
    <row r="742" spans="1:7" x14ac:dyDescent="0.25">
      <c r="A742" s="1">
        <v>42748</v>
      </c>
      <c r="B742">
        <v>10131.93</v>
      </c>
      <c r="C742">
        <v>9113.07</v>
      </c>
      <c r="D742">
        <v>28769.83</v>
      </c>
      <c r="E742" s="3">
        <f t="shared" si="23"/>
        <v>6</v>
      </c>
      <c r="F742">
        <f>IFERROR(VLOOKUP(A742,[1]Plan1!$A$1:$C$938,3,0),0)</f>
        <v>0</v>
      </c>
      <c r="G742" s="4">
        <f t="shared" si="22"/>
        <v>0</v>
      </c>
    </row>
    <row r="743" spans="1:7" x14ac:dyDescent="0.25">
      <c r="A743" s="1">
        <v>42749</v>
      </c>
      <c r="B743">
        <v>16355.28</v>
      </c>
      <c r="C743">
        <v>14869.57</v>
      </c>
      <c r="D743">
        <v>58577.87</v>
      </c>
      <c r="E743" s="3">
        <f t="shared" si="23"/>
        <v>7</v>
      </c>
      <c r="F743">
        <f>IFERROR(VLOOKUP(A743,[1]Plan1!$A$1:$C$938,3,0),0)</f>
        <v>0</v>
      </c>
      <c r="G743" s="4">
        <f t="shared" si="22"/>
        <v>0</v>
      </c>
    </row>
    <row r="744" spans="1:7" x14ac:dyDescent="0.25">
      <c r="A744" s="1">
        <v>42750</v>
      </c>
      <c r="B744">
        <v>6733.19</v>
      </c>
      <c r="C744">
        <v>6030.17</v>
      </c>
      <c r="D744">
        <v>22343.5</v>
      </c>
      <c r="E744" s="3">
        <f t="shared" si="23"/>
        <v>1</v>
      </c>
      <c r="F744">
        <f>IFERROR(VLOOKUP(A744,[1]Plan1!$A$1:$C$938,3,0),0)</f>
        <v>0</v>
      </c>
      <c r="G744" s="4">
        <f t="shared" si="22"/>
        <v>0</v>
      </c>
    </row>
    <row r="745" spans="1:7" x14ac:dyDescent="0.25">
      <c r="A745" s="1">
        <v>42751</v>
      </c>
      <c r="B745">
        <v>3577.17</v>
      </c>
      <c r="C745">
        <v>3202.82</v>
      </c>
      <c r="D745">
        <v>11340.52</v>
      </c>
      <c r="E745" s="3">
        <f t="shared" si="23"/>
        <v>2</v>
      </c>
      <c r="F745">
        <f>IFERROR(VLOOKUP(A745,[1]Plan1!$A$1:$C$938,3,0),0)</f>
        <v>0</v>
      </c>
      <c r="G745" s="4">
        <f t="shared" si="22"/>
        <v>0</v>
      </c>
    </row>
    <row r="746" spans="1:7" x14ac:dyDescent="0.25">
      <c r="A746" s="1">
        <v>42752</v>
      </c>
      <c r="B746">
        <v>3506.62</v>
      </c>
      <c r="C746">
        <v>3057.19</v>
      </c>
      <c r="D746">
        <v>13213.61</v>
      </c>
      <c r="E746" s="3">
        <f t="shared" si="23"/>
        <v>3</v>
      </c>
      <c r="F746">
        <f>IFERROR(VLOOKUP(A746,[1]Plan1!$A$1:$C$938,3,0),0)</f>
        <v>0</v>
      </c>
      <c r="G746" s="4">
        <f t="shared" si="22"/>
        <v>0</v>
      </c>
    </row>
    <row r="747" spans="1:7" x14ac:dyDescent="0.25">
      <c r="A747" s="1">
        <v>42753</v>
      </c>
      <c r="B747">
        <v>3530.6</v>
      </c>
      <c r="C747">
        <v>3098.4</v>
      </c>
      <c r="D747">
        <v>19022.080000000002</v>
      </c>
      <c r="E747" s="3">
        <f t="shared" si="23"/>
        <v>4</v>
      </c>
      <c r="F747">
        <f>IFERROR(VLOOKUP(A747,[1]Plan1!$A$1:$C$938,3,0),0)</f>
        <v>0</v>
      </c>
      <c r="G747" s="4">
        <f t="shared" si="22"/>
        <v>0</v>
      </c>
    </row>
    <row r="748" spans="1:7" x14ac:dyDescent="0.25">
      <c r="A748" s="1">
        <v>42754</v>
      </c>
      <c r="B748">
        <v>4171.42</v>
      </c>
      <c r="C748">
        <v>3677.64</v>
      </c>
      <c r="D748">
        <v>20995.1</v>
      </c>
      <c r="E748" s="3">
        <f t="shared" si="23"/>
        <v>5</v>
      </c>
      <c r="F748">
        <f>IFERROR(VLOOKUP(A748,[1]Plan1!$A$1:$C$938,3,0),0)</f>
        <v>0</v>
      </c>
      <c r="G748" s="4">
        <f t="shared" si="22"/>
        <v>0</v>
      </c>
    </row>
    <row r="749" spans="1:7" x14ac:dyDescent="0.25">
      <c r="A749" s="1">
        <v>42755</v>
      </c>
      <c r="B749">
        <v>8455.6200000000008</v>
      </c>
      <c r="C749">
        <v>7292.06</v>
      </c>
      <c r="D749">
        <v>37846.75</v>
      </c>
      <c r="E749" s="3">
        <f t="shared" si="23"/>
        <v>6</v>
      </c>
      <c r="F749">
        <f>IFERROR(VLOOKUP(A749,[1]Plan1!$A$1:$C$938,3,0),0)</f>
        <v>0</v>
      </c>
      <c r="G749" s="4">
        <f t="shared" si="22"/>
        <v>0</v>
      </c>
    </row>
    <row r="750" spans="1:7" x14ac:dyDescent="0.25">
      <c r="A750" s="1">
        <v>42756</v>
      </c>
      <c r="B750">
        <v>15248.79</v>
      </c>
      <c r="C750">
        <v>13474.05</v>
      </c>
      <c r="D750">
        <v>64491.13</v>
      </c>
      <c r="E750" s="3">
        <f t="shared" si="23"/>
        <v>7</v>
      </c>
      <c r="F750">
        <f>IFERROR(VLOOKUP(A750,[1]Plan1!$A$1:$C$938,3,0),0)</f>
        <v>0</v>
      </c>
      <c r="G750" s="4">
        <f t="shared" si="22"/>
        <v>0</v>
      </c>
    </row>
    <row r="751" spans="1:7" x14ac:dyDescent="0.25">
      <c r="A751" s="1">
        <v>42757</v>
      </c>
      <c r="B751">
        <v>12082.3</v>
      </c>
      <c r="C751">
        <v>10949.5</v>
      </c>
      <c r="D751">
        <v>23509.51</v>
      </c>
      <c r="E751" s="3">
        <f t="shared" si="23"/>
        <v>1</v>
      </c>
      <c r="F751">
        <f>IFERROR(VLOOKUP(A751,[1]Plan1!$A$1:$C$938,3,0),0)</f>
        <v>0</v>
      </c>
      <c r="G751" s="4">
        <f t="shared" si="22"/>
        <v>0</v>
      </c>
    </row>
    <row r="752" spans="1:7" x14ac:dyDescent="0.25">
      <c r="A752" s="1">
        <v>42758</v>
      </c>
      <c r="B752">
        <v>2338.9499999999998</v>
      </c>
      <c r="C752">
        <v>2069.41</v>
      </c>
      <c r="D752">
        <v>12224.39</v>
      </c>
      <c r="E752" s="3">
        <f t="shared" si="23"/>
        <v>2</v>
      </c>
      <c r="F752">
        <f>IFERROR(VLOOKUP(A752,[1]Plan1!$A$1:$C$938,3,0),0)</f>
        <v>0</v>
      </c>
      <c r="G752" s="4">
        <f t="shared" si="22"/>
        <v>0</v>
      </c>
    </row>
    <row r="753" spans="1:7" x14ac:dyDescent="0.25">
      <c r="A753" s="1">
        <v>42759</v>
      </c>
      <c r="B753">
        <v>2942.88</v>
      </c>
      <c r="C753">
        <v>2627.8</v>
      </c>
      <c r="D753">
        <v>15123.44</v>
      </c>
      <c r="E753" s="3">
        <f t="shared" si="23"/>
        <v>3</v>
      </c>
      <c r="F753">
        <f>IFERROR(VLOOKUP(A753,[1]Plan1!$A$1:$C$938,3,0),0)</f>
        <v>0</v>
      </c>
      <c r="G753" s="4">
        <f t="shared" si="22"/>
        <v>0</v>
      </c>
    </row>
    <row r="754" spans="1:7" x14ac:dyDescent="0.25">
      <c r="A754" s="1">
        <v>42760</v>
      </c>
      <c r="B754">
        <v>4178.2</v>
      </c>
      <c r="C754">
        <v>3530.03</v>
      </c>
      <c r="D754">
        <v>16928.150000000001</v>
      </c>
      <c r="E754" s="3">
        <f t="shared" si="23"/>
        <v>4</v>
      </c>
      <c r="F754">
        <f>IFERROR(VLOOKUP(A754,[1]Plan1!$A$1:$C$938,3,0),0)</f>
        <v>0</v>
      </c>
      <c r="G754" s="4">
        <f t="shared" si="22"/>
        <v>0</v>
      </c>
    </row>
    <row r="755" spans="1:7" x14ac:dyDescent="0.25">
      <c r="A755" s="1">
        <v>42761</v>
      </c>
      <c r="B755">
        <v>3884.33</v>
      </c>
      <c r="C755">
        <v>3395.6</v>
      </c>
      <c r="D755">
        <v>18883.18</v>
      </c>
      <c r="E755" s="3">
        <f t="shared" si="23"/>
        <v>5</v>
      </c>
      <c r="F755">
        <f>IFERROR(VLOOKUP(A755,[1]Plan1!$A$1:$C$938,3,0),0)</f>
        <v>0</v>
      </c>
      <c r="G755" s="4">
        <f t="shared" si="22"/>
        <v>0</v>
      </c>
    </row>
    <row r="756" spans="1:7" x14ac:dyDescent="0.25">
      <c r="A756" s="1">
        <v>42762</v>
      </c>
      <c r="B756">
        <v>8925.3700000000008</v>
      </c>
      <c r="C756">
        <v>8064.89</v>
      </c>
      <c r="D756">
        <v>46146.75</v>
      </c>
      <c r="E756" s="3">
        <f t="shared" si="23"/>
        <v>6</v>
      </c>
      <c r="F756">
        <f>IFERROR(VLOOKUP(A756,[1]Plan1!$A$1:$C$938,3,0),0)</f>
        <v>0</v>
      </c>
      <c r="G756" s="4">
        <f t="shared" si="22"/>
        <v>0</v>
      </c>
    </row>
    <row r="757" spans="1:7" x14ac:dyDescent="0.25">
      <c r="A757" s="1">
        <v>42763</v>
      </c>
      <c r="B757">
        <v>14946.34</v>
      </c>
      <c r="C757">
        <v>13395.06</v>
      </c>
      <c r="D757">
        <v>71679.19</v>
      </c>
      <c r="E757" s="3">
        <f t="shared" si="23"/>
        <v>7</v>
      </c>
      <c r="F757">
        <f>IFERROR(VLOOKUP(A757,[1]Plan1!$A$1:$C$938,3,0),0)</f>
        <v>0</v>
      </c>
      <c r="G757" s="4">
        <f t="shared" si="22"/>
        <v>0</v>
      </c>
    </row>
    <row r="758" spans="1:7" x14ac:dyDescent="0.25">
      <c r="A758" s="1">
        <v>42764</v>
      </c>
      <c r="B758">
        <v>4944.04</v>
      </c>
      <c r="C758">
        <v>4336.87</v>
      </c>
      <c r="D758">
        <v>26104.79</v>
      </c>
      <c r="E758" s="3">
        <f t="shared" si="23"/>
        <v>1</v>
      </c>
      <c r="F758">
        <f>IFERROR(VLOOKUP(A758,[1]Plan1!$A$1:$C$938,3,0),0)</f>
        <v>0</v>
      </c>
      <c r="G758" s="4">
        <f t="shared" si="22"/>
        <v>0</v>
      </c>
    </row>
    <row r="759" spans="1:7" x14ac:dyDescent="0.25">
      <c r="A759" s="1">
        <v>42765</v>
      </c>
      <c r="B759">
        <v>3275.66</v>
      </c>
      <c r="C759">
        <v>2954.59</v>
      </c>
      <c r="D759">
        <v>12779.83</v>
      </c>
      <c r="E759" s="3">
        <f t="shared" si="23"/>
        <v>2</v>
      </c>
      <c r="F759">
        <f>IFERROR(VLOOKUP(A759,[1]Plan1!$A$1:$C$938,3,0),0)</f>
        <v>0</v>
      </c>
      <c r="G759" s="4">
        <f t="shared" si="22"/>
        <v>0</v>
      </c>
    </row>
    <row r="760" spans="1:7" x14ac:dyDescent="0.25">
      <c r="A760" s="1">
        <v>42766</v>
      </c>
      <c r="B760">
        <v>2802.81</v>
      </c>
      <c r="C760">
        <v>2425.87</v>
      </c>
      <c r="D760">
        <v>18801.38</v>
      </c>
      <c r="E760" s="3">
        <f t="shared" si="23"/>
        <v>3</v>
      </c>
      <c r="F760">
        <f>IFERROR(VLOOKUP(A760,[1]Plan1!$A$1:$C$938,3,0),0)</f>
        <v>0</v>
      </c>
      <c r="G760" s="4">
        <f t="shared" si="22"/>
        <v>0</v>
      </c>
    </row>
    <row r="761" spans="1:7" x14ac:dyDescent="0.25">
      <c r="A761" s="1">
        <v>42767</v>
      </c>
      <c r="B761">
        <v>4028.08</v>
      </c>
      <c r="C761">
        <v>3506.93</v>
      </c>
      <c r="D761">
        <v>26555.5</v>
      </c>
      <c r="E761" s="3">
        <f t="shared" si="23"/>
        <v>4</v>
      </c>
      <c r="F761">
        <f>IFERROR(VLOOKUP(A761,[1]Plan1!$A$1:$C$938,3,0),0)</f>
        <v>0</v>
      </c>
      <c r="G761" s="4">
        <f t="shared" si="22"/>
        <v>0</v>
      </c>
    </row>
    <row r="762" spans="1:7" x14ac:dyDescent="0.25">
      <c r="A762" s="1">
        <v>42768</v>
      </c>
      <c r="B762">
        <v>4571.26</v>
      </c>
      <c r="C762">
        <v>4055.64</v>
      </c>
      <c r="D762">
        <v>26555.5</v>
      </c>
      <c r="E762" s="3">
        <f t="shared" si="23"/>
        <v>5</v>
      </c>
      <c r="F762">
        <f>IFERROR(VLOOKUP(A762,[1]Plan1!$A$1:$C$938,3,0),0)</f>
        <v>0</v>
      </c>
      <c r="G762" s="4">
        <f t="shared" si="22"/>
        <v>0</v>
      </c>
    </row>
    <row r="763" spans="1:7" x14ac:dyDescent="0.25">
      <c r="A763" s="1">
        <v>42769</v>
      </c>
      <c r="B763">
        <v>11069.27</v>
      </c>
      <c r="C763">
        <v>9813.9</v>
      </c>
      <c r="D763">
        <v>59674.44</v>
      </c>
      <c r="E763" s="3">
        <f t="shared" si="23"/>
        <v>6</v>
      </c>
      <c r="F763">
        <f>IFERROR(VLOOKUP(A763,[1]Plan1!$A$1:$C$938,3,0),0)</f>
        <v>0</v>
      </c>
      <c r="G763" s="4">
        <f t="shared" si="22"/>
        <v>0</v>
      </c>
    </row>
    <row r="764" spans="1:7" x14ac:dyDescent="0.25">
      <c r="A764" s="1">
        <v>42770</v>
      </c>
      <c r="B764">
        <v>15908.28</v>
      </c>
      <c r="C764">
        <v>14039.07</v>
      </c>
      <c r="D764">
        <v>81181.13</v>
      </c>
      <c r="E764" s="3">
        <f t="shared" si="23"/>
        <v>7</v>
      </c>
      <c r="F764">
        <f>IFERROR(VLOOKUP(A764,[1]Plan1!$A$1:$C$938,3,0),0)</f>
        <v>0</v>
      </c>
      <c r="G764" s="4">
        <f t="shared" si="22"/>
        <v>0</v>
      </c>
    </row>
    <row r="765" spans="1:7" x14ac:dyDescent="0.25">
      <c r="A765" s="1">
        <v>42771</v>
      </c>
      <c r="B765">
        <v>6779.76</v>
      </c>
      <c r="C765">
        <v>6046.93</v>
      </c>
      <c r="D765">
        <v>36059.93</v>
      </c>
      <c r="E765" s="3">
        <f t="shared" si="23"/>
        <v>1</v>
      </c>
      <c r="F765">
        <f>IFERROR(VLOOKUP(A765,[1]Plan1!$A$1:$C$938,3,0),0)</f>
        <v>0</v>
      </c>
      <c r="G765" s="4">
        <f t="shared" si="22"/>
        <v>0</v>
      </c>
    </row>
    <row r="766" spans="1:7" x14ac:dyDescent="0.25">
      <c r="A766" s="1">
        <v>42772</v>
      </c>
      <c r="B766">
        <v>3914.93</v>
      </c>
      <c r="C766">
        <v>3534.73</v>
      </c>
      <c r="D766">
        <v>12466.37</v>
      </c>
      <c r="E766" s="3">
        <f t="shared" si="23"/>
        <v>2</v>
      </c>
      <c r="F766">
        <f>IFERROR(VLOOKUP(A766,[1]Plan1!$A$1:$C$938,3,0),0)</f>
        <v>0</v>
      </c>
      <c r="G766" s="4">
        <f t="shared" si="22"/>
        <v>0</v>
      </c>
    </row>
    <row r="767" spans="1:7" x14ac:dyDescent="0.25">
      <c r="A767" s="1">
        <v>42773</v>
      </c>
      <c r="B767">
        <v>4517.09</v>
      </c>
      <c r="C767">
        <v>3953.66</v>
      </c>
      <c r="D767">
        <v>18341.12</v>
      </c>
      <c r="E767" s="3">
        <f t="shared" si="23"/>
        <v>3</v>
      </c>
      <c r="F767">
        <f>IFERROR(VLOOKUP(A767,[1]Plan1!$A$1:$C$938,3,0),0)</f>
        <v>0</v>
      </c>
      <c r="G767" s="4">
        <f t="shared" si="22"/>
        <v>0</v>
      </c>
    </row>
    <row r="768" spans="1:7" x14ac:dyDescent="0.25">
      <c r="A768" s="1">
        <v>42774</v>
      </c>
      <c r="B768">
        <v>4522.88</v>
      </c>
      <c r="C768">
        <v>3878.35</v>
      </c>
      <c r="D768">
        <v>16069.97</v>
      </c>
      <c r="E768" s="3">
        <f t="shared" si="23"/>
        <v>4</v>
      </c>
      <c r="F768">
        <f>IFERROR(VLOOKUP(A768,[1]Plan1!$A$1:$C$938,3,0),0)</f>
        <v>0</v>
      </c>
      <c r="G768" s="4">
        <f t="shared" si="22"/>
        <v>0</v>
      </c>
    </row>
    <row r="769" spans="1:7" x14ac:dyDescent="0.25">
      <c r="A769" s="1">
        <v>42775</v>
      </c>
      <c r="B769">
        <v>5337.95</v>
      </c>
      <c r="C769">
        <v>4601.57</v>
      </c>
      <c r="D769">
        <v>34811.89</v>
      </c>
      <c r="E769" s="3">
        <f t="shared" si="23"/>
        <v>5</v>
      </c>
      <c r="F769">
        <f>IFERROR(VLOOKUP(A769,[1]Plan1!$A$1:$C$938,3,0),0)</f>
        <v>0</v>
      </c>
      <c r="G769" s="4">
        <f t="shared" si="22"/>
        <v>0</v>
      </c>
    </row>
    <row r="770" spans="1:7" x14ac:dyDescent="0.25">
      <c r="A770" s="1">
        <v>42776</v>
      </c>
      <c r="B770">
        <v>9182.7900000000009</v>
      </c>
      <c r="C770">
        <v>7872.3</v>
      </c>
      <c r="D770">
        <v>39007.75</v>
      </c>
      <c r="E770" s="3">
        <f t="shared" si="23"/>
        <v>6</v>
      </c>
      <c r="F770">
        <f>IFERROR(VLOOKUP(A770,[1]Plan1!$A$1:$C$938,3,0),0)</f>
        <v>0</v>
      </c>
      <c r="G770" s="4">
        <f t="shared" ref="G770:G833" si="24">IF(F770=0,0,1)</f>
        <v>0</v>
      </c>
    </row>
    <row r="771" spans="1:7" x14ac:dyDescent="0.25">
      <c r="A771" s="1">
        <v>42777</v>
      </c>
      <c r="B771">
        <v>18108.78</v>
      </c>
      <c r="C771">
        <v>15419.58</v>
      </c>
      <c r="D771">
        <v>59078.44</v>
      </c>
      <c r="E771" s="3">
        <f t="shared" ref="E771:E834" si="25">WEEKDAY(A771)</f>
        <v>7</v>
      </c>
      <c r="F771">
        <f>IFERROR(VLOOKUP(A771,[1]Plan1!$A$1:$C$938,3,0),0)</f>
        <v>0</v>
      </c>
      <c r="G771" s="4">
        <f t="shared" si="24"/>
        <v>0</v>
      </c>
    </row>
    <row r="772" spans="1:7" x14ac:dyDescent="0.25">
      <c r="A772" s="1">
        <v>42778</v>
      </c>
      <c r="B772">
        <v>8357.67</v>
      </c>
      <c r="C772">
        <v>7249.75</v>
      </c>
      <c r="D772">
        <v>23985.05</v>
      </c>
      <c r="E772" s="3">
        <f t="shared" si="25"/>
        <v>1</v>
      </c>
      <c r="F772">
        <f>IFERROR(VLOOKUP(A772,[1]Plan1!$A$1:$C$938,3,0),0)</f>
        <v>0</v>
      </c>
      <c r="G772" s="4">
        <f t="shared" si="24"/>
        <v>0</v>
      </c>
    </row>
    <row r="773" spans="1:7" x14ac:dyDescent="0.25">
      <c r="A773" s="1">
        <v>42779</v>
      </c>
      <c r="B773">
        <v>2796.85</v>
      </c>
      <c r="C773">
        <v>2447.35</v>
      </c>
      <c r="D773">
        <v>10652.12</v>
      </c>
      <c r="E773" s="3">
        <f t="shared" si="25"/>
        <v>2</v>
      </c>
      <c r="F773">
        <f>IFERROR(VLOOKUP(A773,[1]Plan1!$A$1:$C$938,3,0),0)</f>
        <v>0</v>
      </c>
      <c r="G773" s="4">
        <f t="shared" si="24"/>
        <v>0</v>
      </c>
    </row>
    <row r="774" spans="1:7" x14ac:dyDescent="0.25">
      <c r="A774" s="1">
        <v>42780</v>
      </c>
      <c r="B774">
        <v>3316.9</v>
      </c>
      <c r="C774">
        <v>2875.4</v>
      </c>
      <c r="D774">
        <v>13958.12</v>
      </c>
      <c r="E774" s="3">
        <f t="shared" si="25"/>
        <v>3</v>
      </c>
      <c r="F774">
        <f>IFERROR(VLOOKUP(A774,[1]Plan1!$A$1:$C$938,3,0),0)</f>
        <v>0</v>
      </c>
      <c r="G774" s="4">
        <f t="shared" si="24"/>
        <v>0</v>
      </c>
    </row>
    <row r="775" spans="1:7" x14ac:dyDescent="0.25">
      <c r="A775" s="1">
        <v>42781</v>
      </c>
      <c r="B775">
        <v>8518.7099999999991</v>
      </c>
      <c r="C775">
        <v>7786.41</v>
      </c>
      <c r="D775">
        <v>14991.02</v>
      </c>
      <c r="E775" s="3">
        <f t="shared" si="25"/>
        <v>4</v>
      </c>
      <c r="F775">
        <f>IFERROR(VLOOKUP(A775,[1]Plan1!$A$1:$C$938,3,0),0)</f>
        <v>0</v>
      </c>
      <c r="G775" s="4">
        <f t="shared" si="24"/>
        <v>0</v>
      </c>
    </row>
    <row r="776" spans="1:7" x14ac:dyDescent="0.25">
      <c r="A776" s="1">
        <v>42782</v>
      </c>
      <c r="B776">
        <v>10263.27</v>
      </c>
      <c r="C776">
        <v>9277.98</v>
      </c>
      <c r="D776">
        <v>17222.13</v>
      </c>
      <c r="E776" s="3">
        <f t="shared" si="25"/>
        <v>5</v>
      </c>
      <c r="F776">
        <f>IFERROR(VLOOKUP(A776,[1]Plan1!$A$1:$C$938,3,0),0)</f>
        <v>0</v>
      </c>
      <c r="G776" s="4">
        <f t="shared" si="24"/>
        <v>0</v>
      </c>
    </row>
    <row r="777" spans="1:7" x14ac:dyDescent="0.25">
      <c r="A777" s="1">
        <v>42783</v>
      </c>
      <c r="B777">
        <v>13366.63</v>
      </c>
      <c r="C777">
        <v>11943.15</v>
      </c>
      <c r="D777">
        <v>39035.440000000002</v>
      </c>
      <c r="E777" s="3">
        <f t="shared" si="25"/>
        <v>6</v>
      </c>
      <c r="F777">
        <f>IFERROR(VLOOKUP(A777,[1]Plan1!$A$1:$C$938,3,0),0)</f>
        <v>0</v>
      </c>
      <c r="G777" s="4">
        <f t="shared" si="24"/>
        <v>0</v>
      </c>
    </row>
    <row r="778" spans="1:7" x14ac:dyDescent="0.25">
      <c r="A778" s="1">
        <v>42784</v>
      </c>
      <c r="B778">
        <v>18374.88</v>
      </c>
      <c r="C778">
        <v>16456.650000000001</v>
      </c>
      <c r="D778">
        <v>64554.58</v>
      </c>
      <c r="E778" s="3">
        <f t="shared" si="25"/>
        <v>7</v>
      </c>
      <c r="F778">
        <f>IFERROR(VLOOKUP(A778,[1]Plan1!$A$1:$C$938,3,0),0)</f>
        <v>0</v>
      </c>
      <c r="G778" s="4">
        <f t="shared" si="24"/>
        <v>0</v>
      </c>
    </row>
    <row r="779" spans="1:7" x14ac:dyDescent="0.25">
      <c r="A779" s="1">
        <v>42785</v>
      </c>
      <c r="B779">
        <v>7915.51</v>
      </c>
      <c r="C779">
        <v>7006.04</v>
      </c>
      <c r="D779">
        <v>24450.04</v>
      </c>
      <c r="E779" s="3">
        <f t="shared" si="25"/>
        <v>1</v>
      </c>
      <c r="F779">
        <f>IFERROR(VLOOKUP(A779,[1]Plan1!$A$1:$C$938,3,0),0)</f>
        <v>0</v>
      </c>
      <c r="G779" s="4">
        <f t="shared" si="24"/>
        <v>0</v>
      </c>
    </row>
    <row r="780" spans="1:7" x14ac:dyDescent="0.25">
      <c r="A780" s="1">
        <v>42786</v>
      </c>
      <c r="B780">
        <v>4750.78</v>
      </c>
      <c r="C780">
        <v>4282.21</v>
      </c>
      <c r="D780">
        <v>9398.86</v>
      </c>
      <c r="E780" s="3">
        <f t="shared" si="25"/>
        <v>2</v>
      </c>
      <c r="F780">
        <f>IFERROR(VLOOKUP(A780,[1]Plan1!$A$1:$C$938,3,0),0)</f>
        <v>0</v>
      </c>
      <c r="G780" s="4">
        <f t="shared" si="24"/>
        <v>0</v>
      </c>
    </row>
    <row r="781" spans="1:7" x14ac:dyDescent="0.25">
      <c r="A781" s="1">
        <v>42787</v>
      </c>
      <c r="B781">
        <v>6959.95</v>
      </c>
      <c r="C781">
        <v>6274.82</v>
      </c>
      <c r="D781">
        <v>10870.44</v>
      </c>
      <c r="E781" s="3">
        <f t="shared" si="25"/>
        <v>3</v>
      </c>
      <c r="F781">
        <f>IFERROR(VLOOKUP(A781,[1]Plan1!$A$1:$C$938,3,0),0)</f>
        <v>0</v>
      </c>
      <c r="G781" s="4">
        <f t="shared" si="24"/>
        <v>0</v>
      </c>
    </row>
    <row r="782" spans="1:7" x14ac:dyDescent="0.25">
      <c r="A782" s="1">
        <v>42788</v>
      </c>
      <c r="B782">
        <v>10039.23</v>
      </c>
      <c r="C782">
        <v>9863.67</v>
      </c>
      <c r="D782">
        <v>12133.38</v>
      </c>
      <c r="E782" s="3">
        <f t="shared" si="25"/>
        <v>4</v>
      </c>
      <c r="F782">
        <f>IFERROR(VLOOKUP(A782,[1]Plan1!$A$1:$C$938,3,0),0)</f>
        <v>0</v>
      </c>
      <c r="G782" s="4">
        <f t="shared" si="24"/>
        <v>0</v>
      </c>
    </row>
    <row r="783" spans="1:7" x14ac:dyDescent="0.25">
      <c r="A783" s="1">
        <v>42789</v>
      </c>
      <c r="B783">
        <v>13855.14</v>
      </c>
      <c r="C783">
        <v>13451.21</v>
      </c>
      <c r="D783">
        <v>18528.27</v>
      </c>
      <c r="E783" s="3">
        <f t="shared" si="25"/>
        <v>5</v>
      </c>
      <c r="F783">
        <f>IFERROR(VLOOKUP(A783,[1]Plan1!$A$1:$C$938,3,0),0)</f>
        <v>0</v>
      </c>
      <c r="G783" s="4">
        <f t="shared" si="24"/>
        <v>0</v>
      </c>
    </row>
    <row r="784" spans="1:7" x14ac:dyDescent="0.25">
      <c r="A784" s="1">
        <v>42790</v>
      </c>
      <c r="B784">
        <v>18093.48</v>
      </c>
      <c r="C784">
        <v>17120.37</v>
      </c>
      <c r="D784">
        <v>59674.44</v>
      </c>
      <c r="E784" s="3">
        <f t="shared" si="25"/>
        <v>6</v>
      </c>
      <c r="F784">
        <f>IFERROR(VLOOKUP(A784,[1]Plan1!$A$1:$C$938,3,0),0)</f>
        <v>0</v>
      </c>
      <c r="G784" s="4">
        <f t="shared" si="24"/>
        <v>0</v>
      </c>
    </row>
    <row r="785" spans="1:7" x14ac:dyDescent="0.25">
      <c r="A785" s="1">
        <v>42791</v>
      </c>
      <c r="B785">
        <v>24005.57</v>
      </c>
      <c r="C785">
        <v>22843.16</v>
      </c>
      <c r="D785">
        <v>81181.210000000006</v>
      </c>
      <c r="E785" s="3">
        <f t="shared" si="25"/>
        <v>7</v>
      </c>
      <c r="F785">
        <f>IFERROR(VLOOKUP(A785,[1]Plan1!$A$1:$C$938,3,0),0)</f>
        <v>0</v>
      </c>
      <c r="G785" s="4">
        <f t="shared" si="24"/>
        <v>0</v>
      </c>
    </row>
    <row r="786" spans="1:7" x14ac:dyDescent="0.25">
      <c r="A786" s="1">
        <v>42792</v>
      </c>
      <c r="B786">
        <v>7364.58</v>
      </c>
      <c r="C786">
        <v>6963.93</v>
      </c>
      <c r="D786">
        <v>36059.93</v>
      </c>
      <c r="E786" s="3">
        <f t="shared" si="25"/>
        <v>1</v>
      </c>
      <c r="F786">
        <f>IFERROR(VLOOKUP(A786,[1]Plan1!$A$1:$C$938,3,0),0)</f>
        <v>0</v>
      </c>
      <c r="G786" s="4">
        <f t="shared" si="24"/>
        <v>0</v>
      </c>
    </row>
    <row r="787" spans="1:7" x14ac:dyDescent="0.25">
      <c r="A787" s="1">
        <v>42793</v>
      </c>
      <c r="B787">
        <v>11966.22</v>
      </c>
      <c r="C787">
        <v>11061.72</v>
      </c>
      <c r="D787">
        <v>46121.07</v>
      </c>
      <c r="E787" s="3">
        <f t="shared" si="25"/>
        <v>2</v>
      </c>
      <c r="F787" t="str">
        <f>IFERROR(VLOOKUP(A787,[1]Plan1!$A$1:$C$938,3,0),0)</f>
        <v>Carnaval</v>
      </c>
      <c r="G787" s="4">
        <f t="shared" si="24"/>
        <v>1</v>
      </c>
    </row>
    <row r="788" spans="1:7" x14ac:dyDescent="0.25">
      <c r="A788" s="1">
        <v>42794</v>
      </c>
      <c r="B788">
        <v>6209.01</v>
      </c>
      <c r="C788">
        <v>5755.41</v>
      </c>
      <c r="D788">
        <v>20087.86</v>
      </c>
      <c r="E788" s="3">
        <f t="shared" si="25"/>
        <v>3</v>
      </c>
      <c r="F788" t="str">
        <f>IFERROR(VLOOKUP(A788,[1]Plan1!$A$1:$C$938,3,0),0)</f>
        <v>Carnaval</v>
      </c>
      <c r="G788" s="4">
        <f t="shared" si="24"/>
        <v>1</v>
      </c>
    </row>
    <row r="789" spans="1:7" x14ac:dyDescent="0.25">
      <c r="A789" s="1">
        <v>42795</v>
      </c>
      <c r="B789">
        <v>7437.53</v>
      </c>
      <c r="C789">
        <v>7199.67</v>
      </c>
      <c r="D789">
        <v>18439.38</v>
      </c>
      <c r="E789" s="3">
        <f t="shared" si="25"/>
        <v>4</v>
      </c>
      <c r="F789">
        <f>IFERROR(VLOOKUP(A789,[1]Plan1!$A$1:$C$938,3,0),0)</f>
        <v>0</v>
      </c>
      <c r="G789" s="4">
        <f t="shared" si="24"/>
        <v>0</v>
      </c>
    </row>
    <row r="790" spans="1:7" x14ac:dyDescent="0.25">
      <c r="A790" s="1">
        <v>42796</v>
      </c>
      <c r="B790">
        <v>5350.31</v>
      </c>
      <c r="C790">
        <v>5019.37</v>
      </c>
      <c r="D790">
        <v>17036.560000000001</v>
      </c>
      <c r="E790" s="3">
        <f t="shared" si="25"/>
        <v>5</v>
      </c>
      <c r="F790">
        <f>IFERROR(VLOOKUP(A790,[1]Plan1!$A$1:$C$938,3,0),0)</f>
        <v>0</v>
      </c>
      <c r="G790" s="4">
        <f t="shared" si="24"/>
        <v>0</v>
      </c>
    </row>
    <row r="791" spans="1:7" x14ac:dyDescent="0.25">
      <c r="A791" s="1">
        <v>42797</v>
      </c>
      <c r="B791">
        <v>8328.4599999999991</v>
      </c>
      <c r="C791">
        <v>7586.35</v>
      </c>
      <c r="D791">
        <v>35717.129999999997</v>
      </c>
      <c r="E791" s="3">
        <f t="shared" si="25"/>
        <v>6</v>
      </c>
      <c r="F791">
        <f>IFERROR(VLOOKUP(A791,[1]Plan1!$A$1:$C$938,3,0),0)</f>
        <v>0</v>
      </c>
      <c r="G791" s="4">
        <f t="shared" si="24"/>
        <v>0</v>
      </c>
    </row>
    <row r="792" spans="1:7" x14ac:dyDescent="0.25">
      <c r="A792" s="1">
        <v>42798</v>
      </c>
      <c r="B792">
        <v>13675.27</v>
      </c>
      <c r="C792">
        <v>12414.4</v>
      </c>
      <c r="D792">
        <v>65259.02</v>
      </c>
      <c r="E792" s="3">
        <f t="shared" si="25"/>
        <v>7</v>
      </c>
      <c r="F792">
        <f>IFERROR(VLOOKUP(A792,[1]Plan1!$A$1:$C$938,3,0),0)</f>
        <v>0</v>
      </c>
      <c r="G792" s="4">
        <f t="shared" si="24"/>
        <v>0</v>
      </c>
    </row>
    <row r="793" spans="1:7" x14ac:dyDescent="0.25">
      <c r="A793" s="1">
        <v>42799</v>
      </c>
      <c r="B793">
        <v>5548.46</v>
      </c>
      <c r="C793">
        <v>5063.91</v>
      </c>
      <c r="D793">
        <v>25443.05</v>
      </c>
      <c r="E793" s="3">
        <f t="shared" si="25"/>
        <v>1</v>
      </c>
      <c r="F793">
        <f>IFERROR(VLOOKUP(A793,[1]Plan1!$A$1:$C$938,3,0),0)</f>
        <v>0</v>
      </c>
      <c r="G793" s="4">
        <f t="shared" si="24"/>
        <v>0</v>
      </c>
    </row>
    <row r="794" spans="1:7" x14ac:dyDescent="0.25">
      <c r="A794" s="1">
        <v>42800</v>
      </c>
      <c r="B794">
        <v>4158.62</v>
      </c>
      <c r="C794">
        <v>3966.74</v>
      </c>
      <c r="D794">
        <v>9656.2900000000009</v>
      </c>
      <c r="E794" s="3">
        <f t="shared" si="25"/>
        <v>2</v>
      </c>
      <c r="F794">
        <f>IFERROR(VLOOKUP(A794,[1]Plan1!$A$1:$C$938,3,0),0)</f>
        <v>0</v>
      </c>
      <c r="G794" s="4">
        <f t="shared" si="24"/>
        <v>0</v>
      </c>
    </row>
    <row r="795" spans="1:7" x14ac:dyDescent="0.25">
      <c r="A795" s="1">
        <v>42801</v>
      </c>
      <c r="B795">
        <v>4798.6499999999996</v>
      </c>
      <c r="C795">
        <v>4555.42</v>
      </c>
      <c r="D795">
        <v>13080.64</v>
      </c>
      <c r="E795" s="3">
        <f t="shared" si="25"/>
        <v>3</v>
      </c>
      <c r="F795">
        <f>IFERROR(VLOOKUP(A795,[1]Plan1!$A$1:$C$938,3,0),0)</f>
        <v>0</v>
      </c>
      <c r="G795" s="4">
        <f t="shared" si="24"/>
        <v>0</v>
      </c>
    </row>
    <row r="796" spans="1:7" x14ac:dyDescent="0.25">
      <c r="A796" s="1">
        <v>42802</v>
      </c>
      <c r="B796">
        <v>4960.13</v>
      </c>
      <c r="C796">
        <v>4448.2299999999996</v>
      </c>
      <c r="D796">
        <v>15945.29</v>
      </c>
      <c r="E796" s="3">
        <f t="shared" si="25"/>
        <v>4</v>
      </c>
      <c r="F796">
        <f>IFERROR(VLOOKUP(A796,[1]Plan1!$A$1:$C$938,3,0),0)</f>
        <v>0</v>
      </c>
      <c r="G796" s="4">
        <f t="shared" si="24"/>
        <v>0</v>
      </c>
    </row>
    <row r="797" spans="1:7" x14ac:dyDescent="0.25">
      <c r="A797" s="1">
        <v>42803</v>
      </c>
      <c r="B797">
        <v>5048.16</v>
      </c>
      <c r="C797">
        <v>4580.7700000000004</v>
      </c>
      <c r="D797">
        <v>18679.46</v>
      </c>
      <c r="E797" s="3">
        <f t="shared" si="25"/>
        <v>5</v>
      </c>
      <c r="F797">
        <f>IFERROR(VLOOKUP(A797,[1]Plan1!$A$1:$C$938,3,0),0)</f>
        <v>0</v>
      </c>
      <c r="G797" s="4">
        <f t="shared" si="24"/>
        <v>0</v>
      </c>
    </row>
    <row r="798" spans="1:7" x14ac:dyDescent="0.25">
      <c r="A798" s="1">
        <v>42804</v>
      </c>
      <c r="B798">
        <v>11941.07</v>
      </c>
      <c r="C798">
        <v>11068.89</v>
      </c>
      <c r="D798">
        <v>35440.54</v>
      </c>
      <c r="E798" s="3">
        <f t="shared" si="25"/>
        <v>6</v>
      </c>
      <c r="F798">
        <f>IFERROR(VLOOKUP(A798,[1]Plan1!$A$1:$C$938,3,0),0)</f>
        <v>0</v>
      </c>
      <c r="G798" s="4">
        <f t="shared" si="24"/>
        <v>0</v>
      </c>
    </row>
    <row r="799" spans="1:7" x14ac:dyDescent="0.25">
      <c r="A799" s="1">
        <v>42805</v>
      </c>
      <c r="B799">
        <v>16085.9</v>
      </c>
      <c r="C799">
        <v>14591.1</v>
      </c>
      <c r="D799">
        <v>61354.38</v>
      </c>
      <c r="E799" s="3">
        <f t="shared" si="25"/>
        <v>7</v>
      </c>
      <c r="F799">
        <f>IFERROR(VLOOKUP(A799,[1]Plan1!$A$1:$C$938,3,0),0)</f>
        <v>0</v>
      </c>
      <c r="G799" s="4">
        <f t="shared" si="24"/>
        <v>0</v>
      </c>
    </row>
    <row r="800" spans="1:7" x14ac:dyDescent="0.25">
      <c r="A800" s="1">
        <v>42806</v>
      </c>
      <c r="B800">
        <v>7794.83</v>
      </c>
      <c r="C800">
        <v>7111.5</v>
      </c>
      <c r="D800">
        <v>25720.240000000002</v>
      </c>
      <c r="E800" s="3">
        <f t="shared" si="25"/>
        <v>1</v>
      </c>
      <c r="F800">
        <f>IFERROR(VLOOKUP(A800,[1]Plan1!$A$1:$C$938,3,0),0)</f>
        <v>0</v>
      </c>
      <c r="G800" s="4">
        <f t="shared" si="24"/>
        <v>0</v>
      </c>
    </row>
    <row r="801" spans="1:7" x14ac:dyDescent="0.25">
      <c r="A801" s="1">
        <v>42807</v>
      </c>
      <c r="B801">
        <v>3099.75</v>
      </c>
      <c r="C801">
        <v>2871.06</v>
      </c>
      <c r="D801">
        <v>9643.91</v>
      </c>
      <c r="E801" s="3">
        <f t="shared" si="25"/>
        <v>2</v>
      </c>
      <c r="F801">
        <f>IFERROR(VLOOKUP(A801,[1]Plan1!$A$1:$C$938,3,0),0)</f>
        <v>0</v>
      </c>
      <c r="G801" s="4">
        <f t="shared" si="24"/>
        <v>0</v>
      </c>
    </row>
    <row r="802" spans="1:7" x14ac:dyDescent="0.25">
      <c r="A802" s="1">
        <v>42808</v>
      </c>
      <c r="B802">
        <v>3713.53</v>
      </c>
      <c r="C802">
        <v>3345.93</v>
      </c>
      <c r="D802">
        <v>11555.02</v>
      </c>
      <c r="E802" s="3">
        <f t="shared" si="25"/>
        <v>3</v>
      </c>
      <c r="F802">
        <f>IFERROR(VLOOKUP(A802,[1]Plan1!$A$1:$C$938,3,0),0)</f>
        <v>0</v>
      </c>
      <c r="G802" s="4">
        <f t="shared" si="24"/>
        <v>0</v>
      </c>
    </row>
    <row r="803" spans="1:7" x14ac:dyDescent="0.25">
      <c r="A803" s="1">
        <v>42809</v>
      </c>
      <c r="B803">
        <v>5063.18</v>
      </c>
      <c r="C803">
        <v>4455.4399999999996</v>
      </c>
      <c r="D803">
        <v>14792.38</v>
      </c>
      <c r="E803" s="3">
        <f t="shared" si="25"/>
        <v>4</v>
      </c>
      <c r="F803">
        <f>IFERROR(VLOOKUP(A803,[1]Plan1!$A$1:$C$938,3,0),0)</f>
        <v>0</v>
      </c>
      <c r="G803" s="4">
        <f t="shared" si="24"/>
        <v>0</v>
      </c>
    </row>
    <row r="804" spans="1:7" x14ac:dyDescent="0.25">
      <c r="A804" s="1">
        <v>42810</v>
      </c>
      <c r="B804">
        <v>6013.23</v>
      </c>
      <c r="C804">
        <v>5399.84</v>
      </c>
      <c r="D804">
        <v>17778.41</v>
      </c>
      <c r="E804" s="3">
        <f t="shared" si="25"/>
        <v>5</v>
      </c>
      <c r="F804">
        <f>IFERROR(VLOOKUP(A804,[1]Plan1!$A$1:$C$938,3,0),0)</f>
        <v>0</v>
      </c>
      <c r="G804" s="4">
        <f t="shared" si="24"/>
        <v>0</v>
      </c>
    </row>
    <row r="805" spans="1:7" x14ac:dyDescent="0.25">
      <c r="A805" s="1">
        <v>42811</v>
      </c>
      <c r="B805">
        <v>9828.27</v>
      </c>
      <c r="C805">
        <v>8892.64</v>
      </c>
      <c r="D805">
        <v>45479.91</v>
      </c>
      <c r="E805" s="3">
        <f t="shared" si="25"/>
        <v>6</v>
      </c>
      <c r="F805">
        <f>IFERROR(VLOOKUP(A805,[1]Plan1!$A$1:$C$938,3,0),0)</f>
        <v>0</v>
      </c>
      <c r="G805" s="4">
        <f t="shared" si="24"/>
        <v>0</v>
      </c>
    </row>
    <row r="806" spans="1:7" x14ac:dyDescent="0.25">
      <c r="A806" s="1">
        <v>42812</v>
      </c>
      <c r="B806">
        <v>16637</v>
      </c>
      <c r="C806">
        <v>14836.47</v>
      </c>
      <c r="D806">
        <v>72254.03</v>
      </c>
      <c r="E806" s="3">
        <f t="shared" si="25"/>
        <v>7</v>
      </c>
      <c r="F806">
        <f>IFERROR(VLOOKUP(A806,[1]Plan1!$A$1:$C$938,3,0),0)</f>
        <v>0</v>
      </c>
      <c r="G806" s="4">
        <f t="shared" si="24"/>
        <v>0</v>
      </c>
    </row>
    <row r="807" spans="1:7" x14ac:dyDescent="0.25">
      <c r="A807" s="1">
        <v>42813</v>
      </c>
      <c r="B807">
        <v>5990.05</v>
      </c>
      <c r="C807">
        <v>5402.94</v>
      </c>
      <c r="D807">
        <v>25143.02</v>
      </c>
      <c r="E807" s="3">
        <f t="shared" si="25"/>
        <v>1</v>
      </c>
      <c r="F807">
        <f>IFERROR(VLOOKUP(A807,[1]Plan1!$A$1:$C$938,3,0),0)</f>
        <v>0</v>
      </c>
      <c r="G807" s="4">
        <f t="shared" si="24"/>
        <v>0</v>
      </c>
    </row>
    <row r="808" spans="1:7" x14ac:dyDescent="0.25">
      <c r="A808" s="1">
        <v>42814</v>
      </c>
      <c r="B808">
        <v>2616.91</v>
      </c>
      <c r="C808">
        <v>2379.91</v>
      </c>
      <c r="D808">
        <v>10316.1</v>
      </c>
      <c r="E808" s="3">
        <f t="shared" si="25"/>
        <v>2</v>
      </c>
      <c r="F808">
        <f>IFERROR(VLOOKUP(A808,[1]Plan1!$A$1:$C$938,3,0),0)</f>
        <v>0</v>
      </c>
      <c r="G808" s="4">
        <f t="shared" si="24"/>
        <v>0</v>
      </c>
    </row>
    <row r="809" spans="1:7" x14ac:dyDescent="0.25">
      <c r="A809" s="1">
        <v>42815</v>
      </c>
      <c r="B809">
        <v>2257.2800000000002</v>
      </c>
      <c r="C809">
        <v>1980.71</v>
      </c>
      <c r="D809">
        <v>15197.75</v>
      </c>
      <c r="E809" s="3">
        <f t="shared" si="25"/>
        <v>3</v>
      </c>
      <c r="F809">
        <f>IFERROR(VLOOKUP(A809,[1]Plan1!$A$1:$C$938,3,0),0)</f>
        <v>0</v>
      </c>
      <c r="G809" s="4">
        <f t="shared" si="24"/>
        <v>0</v>
      </c>
    </row>
    <row r="810" spans="1:7" x14ac:dyDescent="0.25">
      <c r="A810" s="1">
        <v>42816</v>
      </c>
      <c r="B810">
        <v>4564.25</v>
      </c>
      <c r="C810">
        <v>4208.2700000000004</v>
      </c>
      <c r="D810">
        <v>23627.11</v>
      </c>
      <c r="E810" s="3">
        <f t="shared" si="25"/>
        <v>4</v>
      </c>
      <c r="F810">
        <f>IFERROR(VLOOKUP(A810,[1]Plan1!$A$1:$C$938,3,0),0)</f>
        <v>0</v>
      </c>
      <c r="G810" s="4">
        <f t="shared" si="24"/>
        <v>0</v>
      </c>
    </row>
    <row r="811" spans="1:7" x14ac:dyDescent="0.25">
      <c r="A811" s="1">
        <v>42817</v>
      </c>
      <c r="B811">
        <v>5435.03</v>
      </c>
      <c r="C811">
        <v>5024.1000000000004</v>
      </c>
      <c r="D811">
        <v>17778.41</v>
      </c>
      <c r="E811" s="3">
        <f t="shared" si="25"/>
        <v>5</v>
      </c>
      <c r="F811">
        <f>IFERROR(VLOOKUP(A811,[1]Plan1!$A$1:$C$938,3,0),0)</f>
        <v>0</v>
      </c>
      <c r="G811" s="4">
        <f t="shared" si="24"/>
        <v>0</v>
      </c>
    </row>
    <row r="812" spans="1:7" x14ac:dyDescent="0.25">
      <c r="A812" s="1">
        <v>42818</v>
      </c>
      <c r="B812">
        <v>9856.1200000000008</v>
      </c>
      <c r="C812">
        <v>9154.2800000000007</v>
      </c>
      <c r="D812">
        <v>45479.91</v>
      </c>
      <c r="E812" s="3">
        <f t="shared" si="25"/>
        <v>6</v>
      </c>
      <c r="F812">
        <f>IFERROR(VLOOKUP(A812,[1]Plan1!$A$1:$C$938,3,0),0)</f>
        <v>0</v>
      </c>
      <c r="G812" s="4">
        <f t="shared" si="24"/>
        <v>0</v>
      </c>
    </row>
    <row r="813" spans="1:7" x14ac:dyDescent="0.25">
      <c r="A813" s="1">
        <v>42819</v>
      </c>
      <c r="B813">
        <v>18280.830000000002</v>
      </c>
      <c r="C813">
        <v>17890.23</v>
      </c>
      <c r="D813">
        <v>72254</v>
      </c>
      <c r="E813" s="3">
        <f t="shared" si="25"/>
        <v>7</v>
      </c>
      <c r="F813">
        <f>IFERROR(VLOOKUP(A813,[1]Plan1!$A$1:$C$938,3,0),0)</f>
        <v>0</v>
      </c>
      <c r="G813" s="4">
        <f t="shared" si="24"/>
        <v>0</v>
      </c>
    </row>
    <row r="814" spans="1:7" x14ac:dyDescent="0.25">
      <c r="A814" s="1">
        <v>42820</v>
      </c>
      <c r="B814">
        <v>6112.44</v>
      </c>
      <c r="C814">
        <v>5964.21</v>
      </c>
      <c r="D814">
        <v>25143.02</v>
      </c>
      <c r="E814" s="3">
        <f t="shared" si="25"/>
        <v>1</v>
      </c>
      <c r="F814">
        <f>IFERROR(VLOOKUP(A814,[1]Plan1!$A$1:$C$938,3,0),0)</f>
        <v>0</v>
      </c>
      <c r="G814" s="4">
        <f t="shared" si="24"/>
        <v>0</v>
      </c>
    </row>
    <row r="815" spans="1:7" x14ac:dyDescent="0.25">
      <c r="A815" s="1">
        <v>42821</v>
      </c>
      <c r="B815">
        <v>2377.85</v>
      </c>
      <c r="C815">
        <v>2152.34</v>
      </c>
      <c r="D815">
        <v>7537.42</v>
      </c>
      <c r="E815" s="3">
        <f t="shared" si="25"/>
        <v>2</v>
      </c>
      <c r="F815">
        <f>IFERROR(VLOOKUP(A815,[1]Plan1!$A$1:$C$938,3,0),0)</f>
        <v>0</v>
      </c>
      <c r="G815" s="4">
        <f t="shared" si="24"/>
        <v>0</v>
      </c>
    </row>
    <row r="816" spans="1:7" x14ac:dyDescent="0.25">
      <c r="A816" s="1">
        <v>42822</v>
      </c>
      <c r="B816">
        <v>2393.25</v>
      </c>
      <c r="C816">
        <v>2161.7199999999998</v>
      </c>
      <c r="D816">
        <v>11363.49</v>
      </c>
      <c r="E816" s="3">
        <f t="shared" si="25"/>
        <v>3</v>
      </c>
      <c r="F816">
        <f>IFERROR(VLOOKUP(A816,[1]Plan1!$A$1:$C$938,3,0),0)</f>
        <v>0</v>
      </c>
      <c r="G816" s="4">
        <f t="shared" si="24"/>
        <v>0</v>
      </c>
    </row>
    <row r="817" spans="1:7" x14ac:dyDescent="0.25">
      <c r="A817" s="1">
        <v>42823</v>
      </c>
      <c r="B817">
        <v>3925.13</v>
      </c>
      <c r="C817">
        <v>3588.38</v>
      </c>
      <c r="D817">
        <v>15706.37</v>
      </c>
      <c r="E817" s="3">
        <f t="shared" si="25"/>
        <v>4</v>
      </c>
      <c r="F817">
        <f>IFERROR(VLOOKUP(A817,[1]Plan1!$A$1:$C$938,3,0),0)</f>
        <v>0</v>
      </c>
      <c r="G817" s="4">
        <f t="shared" si="24"/>
        <v>0</v>
      </c>
    </row>
    <row r="818" spans="1:7" x14ac:dyDescent="0.25">
      <c r="A818" s="1">
        <v>42824</v>
      </c>
      <c r="B818">
        <v>4765.3599999999997</v>
      </c>
      <c r="C818">
        <v>4381.29</v>
      </c>
      <c r="D818">
        <v>18949.57</v>
      </c>
      <c r="E818" s="3">
        <f t="shared" si="25"/>
        <v>5</v>
      </c>
      <c r="F818">
        <f>IFERROR(VLOOKUP(A818,[1]Plan1!$A$1:$C$938,3,0),0)</f>
        <v>0</v>
      </c>
      <c r="G818" s="4">
        <f t="shared" si="24"/>
        <v>0</v>
      </c>
    </row>
    <row r="819" spans="1:7" x14ac:dyDescent="0.25">
      <c r="A819" s="1">
        <v>42825</v>
      </c>
      <c r="B819">
        <v>9108.7000000000007</v>
      </c>
      <c r="C819">
        <v>8567.07</v>
      </c>
      <c r="D819">
        <v>44719.19</v>
      </c>
      <c r="E819" s="3">
        <f t="shared" si="25"/>
        <v>6</v>
      </c>
      <c r="F819">
        <f>IFERROR(VLOOKUP(A819,[1]Plan1!$A$1:$C$938,3,0),0)</f>
        <v>0</v>
      </c>
      <c r="G819" s="4">
        <f t="shared" si="24"/>
        <v>0</v>
      </c>
    </row>
    <row r="820" spans="1:7" x14ac:dyDescent="0.25">
      <c r="A820" s="1">
        <v>42826</v>
      </c>
      <c r="B820">
        <v>15038.32</v>
      </c>
      <c r="C820">
        <v>13824.1</v>
      </c>
      <c r="D820">
        <v>69101.37</v>
      </c>
      <c r="E820" s="3">
        <f t="shared" si="25"/>
        <v>7</v>
      </c>
      <c r="F820">
        <f>IFERROR(VLOOKUP(A820,[1]Plan1!$A$1:$C$938,3,0),0)</f>
        <v>0</v>
      </c>
      <c r="G820" s="4">
        <f t="shared" si="24"/>
        <v>0</v>
      </c>
    </row>
    <row r="821" spans="1:7" x14ac:dyDescent="0.25">
      <c r="A821" s="1">
        <v>42827</v>
      </c>
      <c r="B821">
        <v>4481.8</v>
      </c>
      <c r="C821">
        <v>4065.03</v>
      </c>
      <c r="D821">
        <v>27725.759999999998</v>
      </c>
      <c r="E821" s="3">
        <f t="shared" si="25"/>
        <v>1</v>
      </c>
      <c r="F821">
        <f>IFERROR(VLOOKUP(A821,[1]Plan1!$A$1:$C$938,3,0),0)</f>
        <v>0</v>
      </c>
      <c r="G821" s="4">
        <f t="shared" si="24"/>
        <v>0</v>
      </c>
    </row>
    <row r="822" spans="1:7" x14ac:dyDescent="0.25">
      <c r="A822" s="1">
        <v>42828</v>
      </c>
      <c r="B822">
        <v>3800.67</v>
      </c>
      <c r="C822">
        <v>3606.29</v>
      </c>
      <c r="D822">
        <v>10610.53</v>
      </c>
      <c r="E822" s="3">
        <f t="shared" si="25"/>
        <v>2</v>
      </c>
      <c r="F822">
        <f>IFERROR(VLOOKUP(A822,[1]Plan1!$A$1:$C$938,3,0),0)</f>
        <v>0</v>
      </c>
      <c r="G822" s="4">
        <f t="shared" si="24"/>
        <v>0</v>
      </c>
    </row>
    <row r="823" spans="1:7" x14ac:dyDescent="0.25">
      <c r="A823" s="1">
        <v>42829</v>
      </c>
      <c r="B823">
        <v>3906.62</v>
      </c>
      <c r="C823">
        <v>3497.04</v>
      </c>
      <c r="D823">
        <v>15562.15</v>
      </c>
      <c r="E823" s="3">
        <f t="shared" si="25"/>
        <v>3</v>
      </c>
      <c r="F823">
        <f>IFERROR(VLOOKUP(A823,[1]Plan1!$A$1:$C$938,3,0),0)</f>
        <v>0</v>
      </c>
      <c r="G823" s="4">
        <f t="shared" si="24"/>
        <v>0</v>
      </c>
    </row>
    <row r="824" spans="1:7" x14ac:dyDescent="0.25">
      <c r="A824" s="1">
        <v>42830</v>
      </c>
      <c r="B824">
        <v>6617.52</v>
      </c>
      <c r="C824">
        <v>5979.27</v>
      </c>
      <c r="D824">
        <v>20192.939999999999</v>
      </c>
      <c r="E824" s="3">
        <f t="shared" si="25"/>
        <v>4</v>
      </c>
      <c r="F824">
        <f>IFERROR(VLOOKUP(A824,[1]Plan1!$A$1:$C$938,3,0),0)</f>
        <v>0</v>
      </c>
      <c r="G824" s="4">
        <f t="shared" si="24"/>
        <v>0</v>
      </c>
    </row>
    <row r="825" spans="1:7" x14ac:dyDescent="0.25">
      <c r="A825" s="1">
        <v>42831</v>
      </c>
      <c r="B825">
        <v>8000.2</v>
      </c>
      <c r="C825">
        <v>7410.74</v>
      </c>
      <c r="D825">
        <v>24538.85</v>
      </c>
      <c r="E825" s="3">
        <f t="shared" si="25"/>
        <v>5</v>
      </c>
      <c r="F825">
        <f>IFERROR(VLOOKUP(A825,[1]Plan1!$A$1:$C$938,3,0),0)</f>
        <v>0</v>
      </c>
      <c r="G825" s="4">
        <f t="shared" si="24"/>
        <v>0</v>
      </c>
    </row>
    <row r="826" spans="1:7" x14ac:dyDescent="0.25">
      <c r="A826" s="1">
        <v>42832</v>
      </c>
      <c r="B826">
        <v>10856.15</v>
      </c>
      <c r="C826">
        <v>9996.2000000000007</v>
      </c>
      <c r="D826">
        <v>47372.15</v>
      </c>
      <c r="E826" s="3">
        <f t="shared" si="25"/>
        <v>6</v>
      </c>
      <c r="F826">
        <f>IFERROR(VLOOKUP(A826,[1]Plan1!$A$1:$C$938,3,0),0)</f>
        <v>0</v>
      </c>
      <c r="G826" s="4">
        <f t="shared" si="24"/>
        <v>0</v>
      </c>
    </row>
    <row r="827" spans="1:7" x14ac:dyDescent="0.25">
      <c r="A827" s="1">
        <v>42833</v>
      </c>
      <c r="B827">
        <v>17114.52</v>
      </c>
      <c r="C827">
        <v>15767.34</v>
      </c>
      <c r="D827">
        <v>72224.53</v>
      </c>
      <c r="E827" s="3">
        <f t="shared" si="25"/>
        <v>7</v>
      </c>
      <c r="F827">
        <f>IFERROR(VLOOKUP(A827,[1]Plan1!$A$1:$C$938,3,0),0)</f>
        <v>0</v>
      </c>
      <c r="G827" s="4">
        <f t="shared" si="24"/>
        <v>0</v>
      </c>
    </row>
    <row r="828" spans="1:7" x14ac:dyDescent="0.25">
      <c r="A828" s="1">
        <v>42834</v>
      </c>
      <c r="B828">
        <v>6383.27</v>
      </c>
      <c r="C828">
        <v>5866.53</v>
      </c>
      <c r="D828">
        <v>38892.42</v>
      </c>
      <c r="E828" s="3">
        <f t="shared" si="25"/>
        <v>1</v>
      </c>
      <c r="F828">
        <f>IFERROR(VLOOKUP(A828,[1]Plan1!$A$1:$C$938,3,0),0)</f>
        <v>0</v>
      </c>
      <c r="G828" s="4">
        <f t="shared" si="24"/>
        <v>0</v>
      </c>
    </row>
    <row r="829" spans="1:7" x14ac:dyDescent="0.25">
      <c r="A829" s="1">
        <v>42835</v>
      </c>
      <c r="B829">
        <v>4122.24</v>
      </c>
      <c r="C829">
        <v>3791.56</v>
      </c>
      <c r="D829">
        <v>10452.68</v>
      </c>
      <c r="E829" s="3">
        <f t="shared" si="25"/>
        <v>2</v>
      </c>
      <c r="F829">
        <f>IFERROR(VLOOKUP(A829,[1]Plan1!$A$1:$C$938,3,0),0)</f>
        <v>0</v>
      </c>
      <c r="G829" s="4">
        <f t="shared" si="24"/>
        <v>0</v>
      </c>
    </row>
    <row r="830" spans="1:7" x14ac:dyDescent="0.25">
      <c r="A830" s="1">
        <v>42836</v>
      </c>
      <c r="B830">
        <v>5387.43</v>
      </c>
      <c r="C830">
        <v>4950.24</v>
      </c>
      <c r="D830">
        <v>13194.57</v>
      </c>
      <c r="E830" s="3">
        <f t="shared" si="25"/>
        <v>3</v>
      </c>
      <c r="F830">
        <f>IFERROR(VLOOKUP(A830,[1]Plan1!$A$1:$C$938,3,0),0)</f>
        <v>0</v>
      </c>
      <c r="G830" s="4">
        <f t="shared" si="24"/>
        <v>0</v>
      </c>
    </row>
    <row r="831" spans="1:7" x14ac:dyDescent="0.25">
      <c r="A831" s="1">
        <v>42837</v>
      </c>
      <c r="B831">
        <v>7036.82</v>
      </c>
      <c r="C831">
        <v>6501.97</v>
      </c>
      <c r="D831">
        <v>24430.29</v>
      </c>
      <c r="E831" s="3">
        <f t="shared" si="25"/>
        <v>4</v>
      </c>
      <c r="F831">
        <f>IFERROR(VLOOKUP(A831,[1]Plan1!$A$1:$C$938,3,0),0)</f>
        <v>0</v>
      </c>
      <c r="G831" s="4">
        <f t="shared" si="24"/>
        <v>0</v>
      </c>
    </row>
    <row r="832" spans="1:7" x14ac:dyDescent="0.25">
      <c r="A832" s="1">
        <v>42838</v>
      </c>
      <c r="B832">
        <v>20774.09</v>
      </c>
      <c r="C832">
        <v>19984.18</v>
      </c>
      <c r="D832">
        <v>58086.49</v>
      </c>
      <c r="E832" s="3">
        <f t="shared" si="25"/>
        <v>5</v>
      </c>
      <c r="F832">
        <f>IFERROR(VLOOKUP(A832,[1]Plan1!$A$1:$C$938,3,0),0)</f>
        <v>0</v>
      </c>
      <c r="G832" s="4">
        <f t="shared" si="24"/>
        <v>0</v>
      </c>
    </row>
    <row r="833" spans="1:7" x14ac:dyDescent="0.25">
      <c r="A833" s="1">
        <v>42839</v>
      </c>
      <c r="B833">
        <v>0</v>
      </c>
      <c r="C833">
        <v>0</v>
      </c>
      <c r="D833">
        <v>11405.7</v>
      </c>
      <c r="E833" s="3">
        <f t="shared" si="25"/>
        <v>6</v>
      </c>
      <c r="F833" t="str">
        <f>IFERROR(VLOOKUP(A833,[1]Plan1!$A$1:$C$938,3,0),0)</f>
        <v>Paixão de Cristo</v>
      </c>
      <c r="G833" s="4">
        <f t="shared" si="24"/>
        <v>1</v>
      </c>
    </row>
    <row r="834" spans="1:7" x14ac:dyDescent="0.25">
      <c r="A834" s="1">
        <v>42840</v>
      </c>
      <c r="B834">
        <v>23805.77</v>
      </c>
      <c r="C834">
        <v>22042.57</v>
      </c>
      <c r="D834">
        <v>102267</v>
      </c>
      <c r="E834" s="3">
        <f t="shared" si="25"/>
        <v>7</v>
      </c>
      <c r="F834">
        <f>IFERROR(VLOOKUP(A834,[1]Plan1!$A$1:$C$938,3,0),0)</f>
        <v>0</v>
      </c>
      <c r="G834" s="4">
        <f t="shared" ref="G834:G897" si="26">IF(F834=0,0,1)</f>
        <v>0</v>
      </c>
    </row>
    <row r="835" spans="1:7" x14ac:dyDescent="0.25">
      <c r="A835" s="1">
        <v>42841</v>
      </c>
      <c r="B835">
        <v>6980.34</v>
      </c>
      <c r="C835">
        <v>6459.2</v>
      </c>
      <c r="D835">
        <v>28438.73</v>
      </c>
      <c r="E835" s="3">
        <f t="shared" ref="E835:E898" si="27">WEEKDAY(A835)</f>
        <v>1</v>
      </c>
      <c r="F835">
        <f>IFERROR(VLOOKUP(A835,[1]Plan1!$A$1:$C$938,3,0),0)</f>
        <v>0</v>
      </c>
      <c r="G835" s="4">
        <f t="shared" si="26"/>
        <v>0</v>
      </c>
    </row>
    <row r="836" spans="1:7" x14ac:dyDescent="0.25">
      <c r="A836" s="1">
        <v>42842</v>
      </c>
      <c r="B836">
        <v>3304.45</v>
      </c>
      <c r="C836">
        <v>3261.25</v>
      </c>
      <c r="D836">
        <v>12658.98</v>
      </c>
      <c r="E836" s="3">
        <f t="shared" si="27"/>
        <v>2</v>
      </c>
      <c r="F836">
        <f>IFERROR(VLOOKUP(A836,[1]Plan1!$A$1:$C$938,3,0),0)</f>
        <v>0</v>
      </c>
      <c r="G836" s="4">
        <f t="shared" si="26"/>
        <v>0</v>
      </c>
    </row>
    <row r="837" spans="1:7" x14ac:dyDescent="0.25">
      <c r="A837" s="1">
        <v>42843</v>
      </c>
      <c r="B837">
        <v>3035.03</v>
      </c>
      <c r="C837">
        <v>2934.73</v>
      </c>
      <c r="D837">
        <v>14451.1</v>
      </c>
      <c r="E837" s="3">
        <f t="shared" si="27"/>
        <v>3</v>
      </c>
      <c r="F837">
        <f>IFERROR(VLOOKUP(A837,[1]Plan1!$A$1:$C$938,3,0),0)</f>
        <v>0</v>
      </c>
      <c r="G837" s="4">
        <f t="shared" si="26"/>
        <v>0</v>
      </c>
    </row>
    <row r="838" spans="1:7" x14ac:dyDescent="0.25">
      <c r="A838" s="1">
        <v>42844</v>
      </c>
      <c r="B838">
        <v>5415.92</v>
      </c>
      <c r="C838">
        <v>4893.7</v>
      </c>
      <c r="D838">
        <v>40348.19</v>
      </c>
      <c r="E838" s="3">
        <f t="shared" si="27"/>
        <v>4</v>
      </c>
      <c r="F838">
        <f>IFERROR(VLOOKUP(A838,[1]Plan1!$A$1:$C$938,3,0),0)</f>
        <v>0</v>
      </c>
      <c r="G838" s="4">
        <f t="shared" si="26"/>
        <v>0</v>
      </c>
    </row>
    <row r="839" spans="1:7" x14ac:dyDescent="0.25">
      <c r="A839" s="1">
        <v>42845</v>
      </c>
      <c r="B839">
        <v>11341.93</v>
      </c>
      <c r="C839">
        <v>10269.6</v>
      </c>
      <c r="D839">
        <v>40348.19</v>
      </c>
      <c r="E839" s="3">
        <f t="shared" si="27"/>
        <v>5</v>
      </c>
      <c r="F839">
        <f>IFERROR(VLOOKUP(A839,[1]Plan1!$A$1:$C$938,3,0),0)</f>
        <v>0</v>
      </c>
      <c r="G839" s="4">
        <f t="shared" si="26"/>
        <v>0</v>
      </c>
    </row>
    <row r="840" spans="1:7" x14ac:dyDescent="0.25">
      <c r="A840" s="1">
        <v>42846</v>
      </c>
      <c r="B840">
        <v>8316.76</v>
      </c>
      <c r="C840">
        <v>7492.33</v>
      </c>
      <c r="D840">
        <v>29611.59</v>
      </c>
      <c r="E840" s="3">
        <f t="shared" si="27"/>
        <v>6</v>
      </c>
      <c r="F840" t="str">
        <f>IFERROR(VLOOKUP(A840,[1]Plan1!$A$1:$C$938,3,0),0)</f>
        <v>Tiradentes</v>
      </c>
      <c r="G840" s="4">
        <f t="shared" si="26"/>
        <v>1</v>
      </c>
    </row>
    <row r="841" spans="1:7" x14ac:dyDescent="0.25">
      <c r="A841" s="1">
        <v>42847</v>
      </c>
      <c r="B841">
        <v>15025.48</v>
      </c>
      <c r="C841">
        <v>13588.19</v>
      </c>
      <c r="D841">
        <v>65121.22</v>
      </c>
      <c r="E841" s="3">
        <f t="shared" si="27"/>
        <v>7</v>
      </c>
      <c r="F841">
        <f>IFERROR(VLOOKUP(A841,[1]Plan1!$A$1:$C$938,3,0),0)</f>
        <v>0</v>
      </c>
      <c r="G841" s="4">
        <f t="shared" si="26"/>
        <v>0</v>
      </c>
    </row>
    <row r="842" spans="1:7" x14ac:dyDescent="0.25">
      <c r="A842" s="1">
        <v>42848</v>
      </c>
      <c r="B842">
        <v>4405.6499999999996</v>
      </c>
      <c r="C842">
        <v>3971.21</v>
      </c>
      <c r="D842">
        <v>26826.03</v>
      </c>
      <c r="E842" s="3">
        <f t="shared" si="27"/>
        <v>1</v>
      </c>
      <c r="F842">
        <f>IFERROR(VLOOKUP(A842,[1]Plan1!$A$1:$C$938,3,0),0)</f>
        <v>0</v>
      </c>
      <c r="G842" s="4">
        <f t="shared" si="26"/>
        <v>0</v>
      </c>
    </row>
    <row r="843" spans="1:7" x14ac:dyDescent="0.25">
      <c r="A843" s="1">
        <v>42849</v>
      </c>
      <c r="B843">
        <v>2224.6799999999998</v>
      </c>
      <c r="C843">
        <v>2052.04</v>
      </c>
      <c r="D843">
        <v>11583.56</v>
      </c>
      <c r="E843" s="3">
        <f t="shared" si="27"/>
        <v>2</v>
      </c>
      <c r="F843">
        <f>IFERROR(VLOOKUP(A843,[1]Plan1!$A$1:$C$938,3,0),0)</f>
        <v>0</v>
      </c>
      <c r="G843" s="4">
        <f t="shared" si="26"/>
        <v>0</v>
      </c>
    </row>
    <row r="844" spans="1:7" x14ac:dyDescent="0.25">
      <c r="A844" s="1">
        <v>42850</v>
      </c>
      <c r="B844">
        <v>2785.16</v>
      </c>
      <c r="C844">
        <v>2483.14</v>
      </c>
      <c r="D844">
        <v>10225.32</v>
      </c>
      <c r="E844" s="3">
        <f t="shared" si="27"/>
        <v>3</v>
      </c>
      <c r="F844">
        <f>IFERROR(VLOOKUP(A844,[1]Plan1!$A$1:$C$938,3,0),0)</f>
        <v>0</v>
      </c>
      <c r="G844" s="4">
        <f t="shared" si="26"/>
        <v>0</v>
      </c>
    </row>
    <row r="845" spans="1:7" x14ac:dyDescent="0.25">
      <c r="A845" s="1">
        <v>42851</v>
      </c>
      <c r="B845">
        <v>3485.82</v>
      </c>
      <c r="C845">
        <v>3126.08</v>
      </c>
      <c r="D845">
        <v>10357.540000000001</v>
      </c>
      <c r="E845" s="3">
        <f t="shared" si="27"/>
        <v>4</v>
      </c>
      <c r="F845">
        <f>IFERROR(VLOOKUP(A845,[1]Plan1!$A$1:$C$938,3,0),0)</f>
        <v>0</v>
      </c>
      <c r="G845" s="4">
        <f t="shared" si="26"/>
        <v>0</v>
      </c>
    </row>
    <row r="846" spans="1:7" x14ac:dyDescent="0.25">
      <c r="A846" s="1">
        <v>42852</v>
      </c>
      <c r="B846">
        <v>4695.66</v>
      </c>
      <c r="C846">
        <v>4208.1499999999996</v>
      </c>
      <c r="D846">
        <v>14549</v>
      </c>
      <c r="E846" s="3">
        <f t="shared" si="27"/>
        <v>5</v>
      </c>
      <c r="F846">
        <f>IFERROR(VLOOKUP(A846,[1]Plan1!$A$1:$C$938,3,0),0)</f>
        <v>0</v>
      </c>
      <c r="G846" s="4">
        <f t="shared" si="26"/>
        <v>0</v>
      </c>
    </row>
    <row r="847" spans="1:7" x14ac:dyDescent="0.25">
      <c r="A847" s="1">
        <v>42853</v>
      </c>
      <c r="B847">
        <v>8692.08</v>
      </c>
      <c r="C847">
        <v>7891.04</v>
      </c>
      <c r="D847">
        <v>30347.21</v>
      </c>
      <c r="E847" s="3">
        <f t="shared" si="27"/>
        <v>6</v>
      </c>
      <c r="F847">
        <f>IFERROR(VLOOKUP(A847,[1]Plan1!$A$1:$C$938,3,0),0)</f>
        <v>0</v>
      </c>
      <c r="G847" s="4">
        <f t="shared" si="26"/>
        <v>0</v>
      </c>
    </row>
    <row r="848" spans="1:7" x14ac:dyDescent="0.25">
      <c r="A848" s="1">
        <v>42854</v>
      </c>
      <c r="B848">
        <v>13646.37</v>
      </c>
      <c r="C848">
        <v>12198.79</v>
      </c>
      <c r="D848">
        <v>51169.75</v>
      </c>
      <c r="E848" s="3">
        <f t="shared" si="27"/>
        <v>7</v>
      </c>
      <c r="F848">
        <f>IFERROR(VLOOKUP(A848,[1]Plan1!$A$1:$C$938,3,0),0)</f>
        <v>0</v>
      </c>
      <c r="G848" s="4">
        <f t="shared" si="26"/>
        <v>0</v>
      </c>
    </row>
    <row r="849" spans="1:7" x14ac:dyDescent="0.25">
      <c r="A849" s="1">
        <v>42855</v>
      </c>
      <c r="B849">
        <v>6560.69</v>
      </c>
      <c r="C849">
        <v>5901.88</v>
      </c>
      <c r="D849">
        <v>11589.16</v>
      </c>
      <c r="E849" s="3">
        <f t="shared" si="27"/>
        <v>1</v>
      </c>
      <c r="F849">
        <f>IFERROR(VLOOKUP(A849,[1]Plan1!$A$1:$C$938,3,0),0)</f>
        <v>0</v>
      </c>
      <c r="G849" s="4">
        <f t="shared" si="26"/>
        <v>0</v>
      </c>
    </row>
    <row r="850" spans="1:7" x14ac:dyDescent="0.25">
      <c r="A850" s="1">
        <v>42856</v>
      </c>
      <c r="B850">
        <v>5017.45</v>
      </c>
      <c r="C850">
        <v>4507.22</v>
      </c>
      <c r="D850">
        <v>11348.67</v>
      </c>
      <c r="E850" s="3">
        <f t="shared" si="27"/>
        <v>2</v>
      </c>
      <c r="F850" t="str">
        <f>IFERROR(VLOOKUP(A850,[1]Plan1!$A$1:$C$938,3,0),0)</f>
        <v>Dia do Trabalho</v>
      </c>
      <c r="G850" s="4">
        <f t="shared" si="26"/>
        <v>1</v>
      </c>
    </row>
    <row r="851" spans="1:7" x14ac:dyDescent="0.25">
      <c r="A851" s="1">
        <v>42857</v>
      </c>
      <c r="B851">
        <v>2928.34</v>
      </c>
      <c r="C851">
        <v>2543.6799999999998</v>
      </c>
      <c r="D851">
        <v>13686.38</v>
      </c>
      <c r="E851" s="3">
        <f t="shared" si="27"/>
        <v>3</v>
      </c>
      <c r="F851">
        <f>IFERROR(VLOOKUP(A851,[1]Plan1!$A$1:$C$938,3,0),0)</f>
        <v>0</v>
      </c>
      <c r="G851" s="4">
        <f t="shared" si="26"/>
        <v>0</v>
      </c>
    </row>
    <row r="852" spans="1:7" x14ac:dyDescent="0.25">
      <c r="A852" s="1">
        <v>42858</v>
      </c>
      <c r="B852">
        <v>5549.69</v>
      </c>
      <c r="C852">
        <v>5064.45</v>
      </c>
      <c r="D852">
        <v>16015.47</v>
      </c>
      <c r="E852" s="3">
        <f t="shared" si="27"/>
        <v>4</v>
      </c>
      <c r="F852">
        <f>IFERROR(VLOOKUP(A852,[1]Plan1!$A$1:$C$938,3,0),0)</f>
        <v>0</v>
      </c>
      <c r="G852" s="4">
        <f t="shared" si="26"/>
        <v>0</v>
      </c>
    </row>
    <row r="853" spans="1:7" x14ac:dyDescent="0.25">
      <c r="A853" s="1">
        <v>42859</v>
      </c>
      <c r="B853">
        <v>3435.5</v>
      </c>
      <c r="C853">
        <v>3120.71</v>
      </c>
      <c r="D853">
        <v>21624.25</v>
      </c>
      <c r="E853" s="3">
        <f t="shared" si="27"/>
        <v>5</v>
      </c>
      <c r="F853">
        <f>IFERROR(VLOOKUP(A853,[1]Plan1!$A$1:$C$938,3,0),0)</f>
        <v>0</v>
      </c>
      <c r="G853" s="4">
        <f t="shared" si="26"/>
        <v>0</v>
      </c>
    </row>
    <row r="854" spans="1:7" x14ac:dyDescent="0.25">
      <c r="A854" s="1">
        <v>42860</v>
      </c>
      <c r="B854">
        <v>9433.73</v>
      </c>
      <c r="C854">
        <v>8418.17</v>
      </c>
      <c r="D854">
        <v>46502.7</v>
      </c>
      <c r="E854" s="3">
        <f t="shared" si="27"/>
        <v>6</v>
      </c>
      <c r="F854">
        <f>IFERROR(VLOOKUP(A854,[1]Plan1!$A$1:$C$938,3,0),0)</f>
        <v>0</v>
      </c>
      <c r="G854" s="4">
        <f t="shared" si="26"/>
        <v>0</v>
      </c>
    </row>
    <row r="855" spans="1:7" x14ac:dyDescent="0.25">
      <c r="A855" s="1">
        <v>42861</v>
      </c>
      <c r="B855">
        <v>15421.85</v>
      </c>
      <c r="C855">
        <v>13851.62</v>
      </c>
      <c r="D855">
        <v>73113.25</v>
      </c>
      <c r="E855" s="3">
        <f t="shared" si="27"/>
        <v>7</v>
      </c>
      <c r="F855">
        <f>IFERROR(VLOOKUP(A855,[1]Plan1!$A$1:$C$938,3,0),0)</f>
        <v>0</v>
      </c>
      <c r="G855" s="4">
        <f t="shared" si="26"/>
        <v>0</v>
      </c>
    </row>
    <row r="856" spans="1:7" x14ac:dyDescent="0.25">
      <c r="A856" s="1">
        <v>42862</v>
      </c>
      <c r="B856">
        <v>6337.85</v>
      </c>
      <c r="C856">
        <v>5692.11</v>
      </c>
      <c r="D856">
        <v>32012.400000000001</v>
      </c>
      <c r="E856" s="3">
        <f t="shared" si="27"/>
        <v>1</v>
      </c>
      <c r="F856">
        <f>IFERROR(VLOOKUP(A856,[1]Plan1!$A$1:$C$938,3,0),0)</f>
        <v>0</v>
      </c>
      <c r="G856" s="4">
        <f t="shared" si="26"/>
        <v>0</v>
      </c>
    </row>
    <row r="857" spans="1:7" x14ac:dyDescent="0.25">
      <c r="A857" s="1">
        <v>42863</v>
      </c>
      <c r="B857">
        <v>2632.78</v>
      </c>
      <c r="C857">
        <v>2397.25</v>
      </c>
      <c r="D857">
        <v>11113.45</v>
      </c>
      <c r="E857" s="3">
        <f t="shared" si="27"/>
        <v>2</v>
      </c>
      <c r="F857">
        <f>IFERROR(VLOOKUP(A857,[1]Plan1!$A$1:$C$938,3,0),0)</f>
        <v>0</v>
      </c>
      <c r="G857" s="4">
        <f t="shared" si="26"/>
        <v>0</v>
      </c>
    </row>
    <row r="858" spans="1:7" x14ac:dyDescent="0.25">
      <c r="A858" s="1">
        <v>42864</v>
      </c>
      <c r="B858">
        <v>3003.95</v>
      </c>
      <c r="C858">
        <v>2618.3000000000002</v>
      </c>
      <c r="D858">
        <v>12519.31</v>
      </c>
      <c r="E858" s="3">
        <f t="shared" si="27"/>
        <v>3</v>
      </c>
      <c r="F858">
        <f>IFERROR(VLOOKUP(A858,[1]Plan1!$A$1:$C$938,3,0),0)</f>
        <v>0</v>
      </c>
      <c r="G858" s="4">
        <f t="shared" si="26"/>
        <v>0</v>
      </c>
    </row>
    <row r="859" spans="1:7" x14ac:dyDescent="0.25">
      <c r="A859" s="1">
        <v>42865</v>
      </c>
      <c r="B859">
        <v>5453.53</v>
      </c>
      <c r="C859">
        <v>4771.63</v>
      </c>
      <c r="D859">
        <v>16784.29</v>
      </c>
      <c r="E859" s="3">
        <f t="shared" si="27"/>
        <v>4</v>
      </c>
      <c r="F859">
        <f>IFERROR(VLOOKUP(A859,[1]Plan1!$A$1:$C$938,3,0),0)</f>
        <v>0</v>
      </c>
      <c r="G859" s="4">
        <f t="shared" si="26"/>
        <v>0</v>
      </c>
    </row>
    <row r="860" spans="1:7" x14ac:dyDescent="0.25">
      <c r="A860" s="1">
        <v>42866</v>
      </c>
      <c r="B860">
        <v>5807.45</v>
      </c>
      <c r="C860">
        <v>5184.1899999999996</v>
      </c>
      <c r="D860">
        <v>22473.73</v>
      </c>
      <c r="E860" s="3">
        <f t="shared" si="27"/>
        <v>5</v>
      </c>
      <c r="F860">
        <f>IFERROR(VLOOKUP(A860,[1]Plan1!$A$1:$C$938,3,0),0)</f>
        <v>0</v>
      </c>
      <c r="G860" s="4">
        <f t="shared" si="26"/>
        <v>0</v>
      </c>
    </row>
    <row r="861" spans="1:7" x14ac:dyDescent="0.25">
      <c r="A861" s="1">
        <v>42867</v>
      </c>
      <c r="B861">
        <v>9470.2199999999993</v>
      </c>
      <c r="C861">
        <v>8406.61</v>
      </c>
      <c r="D861">
        <v>38417.800000000003</v>
      </c>
      <c r="E861" s="3">
        <f t="shared" si="27"/>
        <v>6</v>
      </c>
      <c r="F861">
        <f>IFERROR(VLOOKUP(A861,[1]Plan1!$A$1:$C$938,3,0),0)</f>
        <v>0</v>
      </c>
      <c r="G861" s="4">
        <f t="shared" si="26"/>
        <v>0</v>
      </c>
    </row>
    <row r="862" spans="1:7" x14ac:dyDescent="0.25">
      <c r="A862" s="1">
        <v>42868</v>
      </c>
      <c r="B862">
        <v>15480.05</v>
      </c>
      <c r="C862">
        <v>13585.98</v>
      </c>
      <c r="D862">
        <v>62420.76</v>
      </c>
      <c r="E862" s="3">
        <f t="shared" si="27"/>
        <v>7</v>
      </c>
      <c r="F862">
        <f>IFERROR(VLOOKUP(A862,[1]Plan1!$A$1:$C$938,3,0),0)</f>
        <v>0</v>
      </c>
      <c r="G862" s="4">
        <f t="shared" si="26"/>
        <v>0</v>
      </c>
    </row>
    <row r="863" spans="1:7" x14ac:dyDescent="0.25">
      <c r="A863" s="1">
        <v>42869</v>
      </c>
      <c r="B863">
        <v>6880.1</v>
      </c>
      <c r="C863">
        <v>6015.28</v>
      </c>
      <c r="D863">
        <v>44632.33</v>
      </c>
      <c r="E863" s="3">
        <f t="shared" si="27"/>
        <v>1</v>
      </c>
      <c r="F863">
        <f>IFERROR(VLOOKUP(A863,[1]Plan1!$A$1:$C$938,3,0),0)</f>
        <v>0</v>
      </c>
      <c r="G863" s="4">
        <f t="shared" si="26"/>
        <v>0</v>
      </c>
    </row>
    <row r="864" spans="1:7" x14ac:dyDescent="0.25">
      <c r="A864" s="1">
        <v>42870</v>
      </c>
      <c r="B864">
        <v>2142.59</v>
      </c>
      <c r="C864">
        <v>1929.34</v>
      </c>
      <c r="D864">
        <v>10712.37</v>
      </c>
      <c r="E864" s="3">
        <f t="shared" si="27"/>
        <v>2</v>
      </c>
      <c r="F864">
        <f>IFERROR(VLOOKUP(A864,[1]Plan1!$A$1:$C$938,3,0),0)</f>
        <v>0</v>
      </c>
      <c r="G864" s="4">
        <f t="shared" si="26"/>
        <v>0</v>
      </c>
    </row>
    <row r="865" spans="1:7" x14ac:dyDescent="0.25">
      <c r="A865" s="1">
        <v>42871</v>
      </c>
      <c r="B865">
        <v>2611.2800000000002</v>
      </c>
      <c r="C865">
        <v>2208.75</v>
      </c>
      <c r="D865">
        <v>15175.61</v>
      </c>
      <c r="E865" s="3">
        <f t="shared" si="27"/>
        <v>3</v>
      </c>
      <c r="F865">
        <f>IFERROR(VLOOKUP(A865,[1]Plan1!$A$1:$C$938,3,0),0)</f>
        <v>0</v>
      </c>
      <c r="G865" s="4">
        <f t="shared" si="26"/>
        <v>0</v>
      </c>
    </row>
    <row r="866" spans="1:7" x14ac:dyDescent="0.25">
      <c r="A866" s="1">
        <v>42872</v>
      </c>
      <c r="B866">
        <v>3617.05</v>
      </c>
      <c r="C866">
        <v>3462.43</v>
      </c>
      <c r="D866">
        <v>14592.55</v>
      </c>
      <c r="E866" s="3">
        <f t="shared" si="27"/>
        <v>4</v>
      </c>
      <c r="F866">
        <f>IFERROR(VLOOKUP(A866,[1]Plan1!$A$1:$C$938,3,0),0)</f>
        <v>0</v>
      </c>
      <c r="G866" s="4">
        <f t="shared" si="26"/>
        <v>0</v>
      </c>
    </row>
    <row r="867" spans="1:7" x14ac:dyDescent="0.25">
      <c r="A867" s="1">
        <v>42873</v>
      </c>
      <c r="B867">
        <v>6534.47</v>
      </c>
      <c r="C867">
        <v>6751.72</v>
      </c>
      <c r="D867">
        <v>20045.57</v>
      </c>
      <c r="E867" s="3">
        <f t="shared" si="27"/>
        <v>5</v>
      </c>
      <c r="F867">
        <f>IFERROR(VLOOKUP(A867,[1]Plan1!$A$1:$C$938,3,0),0)</f>
        <v>0</v>
      </c>
      <c r="G867" s="4">
        <f t="shared" si="26"/>
        <v>0</v>
      </c>
    </row>
    <row r="868" spans="1:7" x14ac:dyDescent="0.25">
      <c r="A868" s="1">
        <v>42874</v>
      </c>
      <c r="B868">
        <v>6430.72</v>
      </c>
      <c r="C868">
        <v>6050.55</v>
      </c>
      <c r="D868">
        <v>43258.1</v>
      </c>
      <c r="E868" s="3">
        <f t="shared" si="27"/>
        <v>6</v>
      </c>
      <c r="F868">
        <f>IFERROR(VLOOKUP(A868,[1]Plan1!$A$1:$C$938,3,0),0)</f>
        <v>0</v>
      </c>
      <c r="G868" s="4">
        <f t="shared" si="26"/>
        <v>0</v>
      </c>
    </row>
    <row r="869" spans="1:7" x14ac:dyDescent="0.25">
      <c r="A869" s="1">
        <v>42875</v>
      </c>
      <c r="B869">
        <v>14954.74</v>
      </c>
      <c r="C869">
        <v>13635.23</v>
      </c>
      <c r="D869">
        <v>69714.53</v>
      </c>
      <c r="E869" s="3">
        <f t="shared" si="27"/>
        <v>7</v>
      </c>
      <c r="F869">
        <f>IFERROR(VLOOKUP(A869,[1]Plan1!$A$1:$C$938,3,0),0)</f>
        <v>0</v>
      </c>
      <c r="G869" s="4">
        <f t="shared" si="26"/>
        <v>0</v>
      </c>
    </row>
    <row r="870" spans="1:7" x14ac:dyDescent="0.25">
      <c r="A870" s="1">
        <v>42876</v>
      </c>
      <c r="B870">
        <v>4272.67</v>
      </c>
      <c r="C870">
        <v>3930.94</v>
      </c>
      <c r="D870">
        <v>29146.560000000001</v>
      </c>
      <c r="E870" s="3">
        <f t="shared" si="27"/>
        <v>1</v>
      </c>
      <c r="F870">
        <f>IFERROR(VLOOKUP(A870,[1]Plan1!$A$1:$C$938,3,0),0)</f>
        <v>0</v>
      </c>
      <c r="G870" s="4">
        <f t="shared" si="26"/>
        <v>0</v>
      </c>
    </row>
    <row r="871" spans="1:7" x14ac:dyDescent="0.25">
      <c r="A871" s="1">
        <v>42877</v>
      </c>
      <c r="B871">
        <v>3876.49</v>
      </c>
      <c r="C871">
        <v>3892.86</v>
      </c>
      <c r="D871">
        <v>10148.469999999999</v>
      </c>
      <c r="E871" s="3">
        <f t="shared" si="27"/>
        <v>2</v>
      </c>
      <c r="F871">
        <f>IFERROR(VLOOKUP(A871,[1]Plan1!$A$1:$C$938,3,0),0)</f>
        <v>0</v>
      </c>
      <c r="G871" s="4">
        <f t="shared" si="26"/>
        <v>0</v>
      </c>
    </row>
    <row r="872" spans="1:7" x14ac:dyDescent="0.25">
      <c r="A872" s="1">
        <v>42878</v>
      </c>
      <c r="B872">
        <v>1681.92</v>
      </c>
      <c r="C872">
        <v>1597.51</v>
      </c>
      <c r="D872">
        <v>13976.45</v>
      </c>
      <c r="E872" s="3">
        <f t="shared" si="27"/>
        <v>3</v>
      </c>
      <c r="F872">
        <f>IFERROR(VLOOKUP(A872,[1]Plan1!$A$1:$C$938,3,0),0)</f>
        <v>0</v>
      </c>
      <c r="G872" s="4">
        <f t="shared" si="26"/>
        <v>0</v>
      </c>
    </row>
    <row r="873" spans="1:7" x14ac:dyDescent="0.25">
      <c r="A873" s="1">
        <v>42879</v>
      </c>
      <c r="B873">
        <v>2925.58</v>
      </c>
      <c r="C873">
        <v>2601.64</v>
      </c>
      <c r="D873">
        <v>40528.120000000003</v>
      </c>
      <c r="E873" s="3">
        <f t="shared" si="27"/>
        <v>4</v>
      </c>
      <c r="F873">
        <f>IFERROR(VLOOKUP(A873,[1]Plan1!$A$1:$C$938,3,0),0)</f>
        <v>0</v>
      </c>
      <c r="G873" s="4">
        <f t="shared" si="26"/>
        <v>0</v>
      </c>
    </row>
    <row r="874" spans="1:7" x14ac:dyDescent="0.25">
      <c r="A874" s="1">
        <v>42880</v>
      </c>
      <c r="B874">
        <v>3883.18</v>
      </c>
      <c r="C874">
        <v>3546.91</v>
      </c>
      <c r="D874">
        <v>21050.53</v>
      </c>
      <c r="E874" s="3">
        <f t="shared" si="27"/>
        <v>5</v>
      </c>
      <c r="F874">
        <f>IFERROR(VLOOKUP(A874,[1]Plan1!$A$1:$C$938,3,0),0)</f>
        <v>0</v>
      </c>
      <c r="G874" s="4">
        <f t="shared" si="26"/>
        <v>0</v>
      </c>
    </row>
    <row r="875" spans="1:7" x14ac:dyDescent="0.25">
      <c r="A875" s="1">
        <v>42881</v>
      </c>
      <c r="B875">
        <v>7051.85</v>
      </c>
      <c r="C875">
        <v>6344.5</v>
      </c>
      <c r="D875">
        <v>44144.14</v>
      </c>
      <c r="E875" s="3">
        <f t="shared" si="27"/>
        <v>6</v>
      </c>
      <c r="F875">
        <f>IFERROR(VLOOKUP(A875,[1]Plan1!$A$1:$C$938,3,0),0)</f>
        <v>0</v>
      </c>
      <c r="G875" s="4">
        <f t="shared" si="26"/>
        <v>0</v>
      </c>
    </row>
    <row r="876" spans="1:7" x14ac:dyDescent="0.25">
      <c r="A876" s="1">
        <v>42882</v>
      </c>
      <c r="B876">
        <v>13583.63</v>
      </c>
      <c r="C876">
        <v>12500.32</v>
      </c>
      <c r="D876">
        <v>72719.740000000005</v>
      </c>
      <c r="E876" s="3">
        <f t="shared" si="27"/>
        <v>7</v>
      </c>
      <c r="F876">
        <f>IFERROR(VLOOKUP(A876,[1]Plan1!$A$1:$C$938,3,0),0)</f>
        <v>0</v>
      </c>
      <c r="G876" s="4">
        <f t="shared" si="26"/>
        <v>0</v>
      </c>
    </row>
    <row r="877" spans="1:7" x14ac:dyDescent="0.25">
      <c r="A877" s="1">
        <v>42883</v>
      </c>
      <c r="B877">
        <v>4857.07</v>
      </c>
      <c r="C877">
        <v>4316.21</v>
      </c>
      <c r="D877">
        <v>26590.15</v>
      </c>
      <c r="E877" s="3">
        <f t="shared" si="27"/>
        <v>1</v>
      </c>
      <c r="F877">
        <f>IFERROR(VLOOKUP(A877,[1]Plan1!$A$1:$C$938,3,0),0)</f>
        <v>0</v>
      </c>
      <c r="G877" s="4">
        <f t="shared" si="26"/>
        <v>0</v>
      </c>
    </row>
    <row r="878" spans="1:7" x14ac:dyDescent="0.25">
      <c r="A878" s="1">
        <v>42884</v>
      </c>
      <c r="B878">
        <v>2091.15</v>
      </c>
      <c r="C878">
        <v>1847.93</v>
      </c>
      <c r="D878">
        <v>10765.31</v>
      </c>
      <c r="E878" s="3">
        <f t="shared" si="27"/>
        <v>2</v>
      </c>
      <c r="F878">
        <f>IFERROR(VLOOKUP(A878,[1]Plan1!$A$1:$C$938,3,0),0)</f>
        <v>0</v>
      </c>
      <c r="G878" s="4">
        <f t="shared" si="26"/>
        <v>0</v>
      </c>
    </row>
    <row r="879" spans="1:7" x14ac:dyDescent="0.25">
      <c r="A879" s="1">
        <v>42885</v>
      </c>
      <c r="B879">
        <v>2256.37</v>
      </c>
      <c r="C879">
        <v>2002.2</v>
      </c>
      <c r="D879">
        <v>16673.53</v>
      </c>
      <c r="E879" s="3">
        <f t="shared" si="27"/>
        <v>3</v>
      </c>
      <c r="F879">
        <f>IFERROR(VLOOKUP(A879,[1]Plan1!$A$1:$C$938,3,0),0)</f>
        <v>0</v>
      </c>
      <c r="G879" s="4">
        <f t="shared" si="26"/>
        <v>0</v>
      </c>
    </row>
    <row r="880" spans="1:7" x14ac:dyDescent="0.25">
      <c r="A880" s="1">
        <v>42886</v>
      </c>
      <c r="B880">
        <v>4043.68</v>
      </c>
      <c r="C880">
        <v>3563.27</v>
      </c>
      <c r="D880">
        <v>16988.48</v>
      </c>
      <c r="E880" s="3">
        <f t="shared" si="27"/>
        <v>4</v>
      </c>
      <c r="F880">
        <f>IFERROR(VLOOKUP(A880,[1]Plan1!$A$1:$C$938,3,0),0)</f>
        <v>0</v>
      </c>
      <c r="G880" s="4">
        <f t="shared" si="26"/>
        <v>0</v>
      </c>
    </row>
    <row r="881" spans="1:7" x14ac:dyDescent="0.25">
      <c r="A881" s="1">
        <v>42887</v>
      </c>
      <c r="B881">
        <v>6222.05</v>
      </c>
      <c r="C881">
        <v>5384.47</v>
      </c>
      <c r="D881">
        <v>19413.66</v>
      </c>
      <c r="E881" s="3">
        <f t="shared" si="27"/>
        <v>5</v>
      </c>
      <c r="F881">
        <f>IFERROR(VLOOKUP(A881,[1]Plan1!$A$1:$C$938,3,0),0)</f>
        <v>0</v>
      </c>
      <c r="G881" s="4">
        <f t="shared" si="26"/>
        <v>0</v>
      </c>
    </row>
    <row r="882" spans="1:7" x14ac:dyDescent="0.25">
      <c r="A882" s="1">
        <v>42888</v>
      </c>
      <c r="B882">
        <v>8405.06</v>
      </c>
      <c r="C882">
        <v>7218.93</v>
      </c>
      <c r="D882">
        <v>34184.04</v>
      </c>
      <c r="E882" s="3">
        <f t="shared" si="27"/>
        <v>6</v>
      </c>
      <c r="F882">
        <f>IFERROR(VLOOKUP(A882,[1]Plan1!$A$1:$C$938,3,0),0)</f>
        <v>0</v>
      </c>
      <c r="G882" s="4">
        <f t="shared" si="26"/>
        <v>0</v>
      </c>
    </row>
    <row r="883" spans="1:7" x14ac:dyDescent="0.25">
      <c r="A883" s="1">
        <v>42889</v>
      </c>
      <c r="B883">
        <v>12897.67</v>
      </c>
      <c r="C883">
        <v>11121.71</v>
      </c>
      <c r="D883">
        <v>63959.1</v>
      </c>
      <c r="E883" s="3">
        <f t="shared" si="27"/>
        <v>7</v>
      </c>
      <c r="F883">
        <f>IFERROR(VLOOKUP(A883,[1]Plan1!$A$1:$C$938,3,0),0)</f>
        <v>0</v>
      </c>
      <c r="G883" s="4">
        <f t="shared" si="26"/>
        <v>0</v>
      </c>
    </row>
    <row r="884" spans="1:7" x14ac:dyDescent="0.25">
      <c r="A884" s="1">
        <v>42890</v>
      </c>
      <c r="B884">
        <v>5409.93</v>
      </c>
      <c r="C884">
        <v>4627.1899999999996</v>
      </c>
      <c r="D884">
        <v>26029.41</v>
      </c>
      <c r="E884" s="3">
        <f t="shared" si="27"/>
        <v>1</v>
      </c>
      <c r="F884">
        <f>IFERROR(VLOOKUP(A884,[1]Plan1!$A$1:$C$938,3,0),0)</f>
        <v>0</v>
      </c>
      <c r="G884" s="4">
        <f t="shared" si="26"/>
        <v>0</v>
      </c>
    </row>
    <row r="885" spans="1:7" x14ac:dyDescent="0.25">
      <c r="A885" s="1">
        <v>42891</v>
      </c>
      <c r="B885">
        <v>2756.77</v>
      </c>
      <c r="C885">
        <v>2361.15</v>
      </c>
      <c r="D885">
        <v>12263.67</v>
      </c>
      <c r="E885" s="3">
        <f t="shared" si="27"/>
        <v>2</v>
      </c>
      <c r="F885">
        <f>IFERROR(VLOOKUP(A885,[1]Plan1!$A$1:$C$938,3,0),0)</f>
        <v>0</v>
      </c>
      <c r="G885" s="4">
        <f t="shared" si="26"/>
        <v>0</v>
      </c>
    </row>
    <row r="886" spans="1:7" x14ac:dyDescent="0.25">
      <c r="A886" s="1">
        <v>42892</v>
      </c>
      <c r="B886">
        <v>4143.6899999999996</v>
      </c>
      <c r="C886">
        <v>3559.66</v>
      </c>
      <c r="D886">
        <v>13165.57</v>
      </c>
      <c r="E886" s="3">
        <f t="shared" si="27"/>
        <v>3</v>
      </c>
      <c r="F886">
        <f>IFERROR(VLOOKUP(A886,[1]Plan1!$A$1:$C$938,3,0),0)</f>
        <v>0</v>
      </c>
      <c r="G886" s="4">
        <f t="shared" si="26"/>
        <v>0</v>
      </c>
    </row>
    <row r="887" spans="1:7" x14ac:dyDescent="0.25">
      <c r="A887" s="1">
        <v>42893</v>
      </c>
      <c r="B887">
        <v>6155.37</v>
      </c>
      <c r="C887">
        <v>5457.26</v>
      </c>
      <c r="D887">
        <v>15671.26</v>
      </c>
      <c r="E887" s="3">
        <f t="shared" si="27"/>
        <v>4</v>
      </c>
      <c r="F887">
        <f>IFERROR(VLOOKUP(A887,[1]Plan1!$A$1:$C$938,3,0),0)</f>
        <v>0</v>
      </c>
      <c r="G887" s="4">
        <f t="shared" si="26"/>
        <v>0</v>
      </c>
    </row>
    <row r="888" spans="1:7" x14ac:dyDescent="0.25">
      <c r="A888" s="1">
        <v>42894</v>
      </c>
      <c r="B888">
        <v>9869.39</v>
      </c>
      <c r="C888">
        <v>8945.24</v>
      </c>
      <c r="D888">
        <v>17875.95</v>
      </c>
      <c r="E888" s="3">
        <f t="shared" si="27"/>
        <v>5</v>
      </c>
      <c r="F888">
        <f>IFERROR(VLOOKUP(A888,[1]Plan1!$A$1:$C$938,3,0),0)</f>
        <v>0</v>
      </c>
      <c r="G888" s="4">
        <f t="shared" si="26"/>
        <v>0</v>
      </c>
    </row>
    <row r="889" spans="1:7" x14ac:dyDescent="0.25">
      <c r="A889" s="1">
        <v>42895</v>
      </c>
      <c r="B889">
        <v>8761.0300000000007</v>
      </c>
      <c r="C889">
        <v>7799.3</v>
      </c>
      <c r="D889">
        <v>27762.799999999999</v>
      </c>
      <c r="E889" s="3">
        <f t="shared" si="27"/>
        <v>6</v>
      </c>
      <c r="F889">
        <f>IFERROR(VLOOKUP(A889,[1]Plan1!$A$1:$C$938,3,0),0)</f>
        <v>0</v>
      </c>
      <c r="G889" s="4">
        <f t="shared" si="26"/>
        <v>0</v>
      </c>
    </row>
    <row r="890" spans="1:7" x14ac:dyDescent="0.25">
      <c r="A890" s="1">
        <v>42896</v>
      </c>
      <c r="B890">
        <v>14932.31</v>
      </c>
      <c r="C890">
        <v>13293.37</v>
      </c>
      <c r="D890">
        <v>54160.18</v>
      </c>
      <c r="E890" s="3">
        <f t="shared" si="27"/>
        <v>7</v>
      </c>
      <c r="F890">
        <f>IFERROR(VLOOKUP(A890,[1]Plan1!$A$1:$C$938,3,0),0)</f>
        <v>0</v>
      </c>
      <c r="G890" s="4">
        <f t="shared" si="26"/>
        <v>0</v>
      </c>
    </row>
    <row r="891" spans="1:7" x14ac:dyDescent="0.25">
      <c r="A891" s="1">
        <v>42897</v>
      </c>
      <c r="B891">
        <v>5806.95</v>
      </c>
      <c r="C891">
        <v>5164.46</v>
      </c>
      <c r="D891">
        <v>24407.21</v>
      </c>
      <c r="E891" s="3">
        <f t="shared" si="27"/>
        <v>1</v>
      </c>
      <c r="F891">
        <f>IFERROR(VLOOKUP(A891,[1]Plan1!$A$1:$C$938,3,0),0)</f>
        <v>0</v>
      </c>
      <c r="G891" s="4">
        <f t="shared" si="26"/>
        <v>0</v>
      </c>
    </row>
    <row r="892" spans="1:7" x14ac:dyDescent="0.25">
      <c r="A892" s="1">
        <v>42898</v>
      </c>
      <c r="B892">
        <v>3748.74</v>
      </c>
      <c r="C892">
        <v>3405.22</v>
      </c>
      <c r="D892">
        <v>8540.86</v>
      </c>
      <c r="E892" s="3">
        <f t="shared" si="27"/>
        <v>2</v>
      </c>
      <c r="F892">
        <f>IFERROR(VLOOKUP(A892,[1]Plan1!$A$1:$C$938,3,0),0)</f>
        <v>0</v>
      </c>
      <c r="G892" s="4">
        <f t="shared" si="26"/>
        <v>0</v>
      </c>
    </row>
    <row r="893" spans="1:7" x14ac:dyDescent="0.25">
      <c r="A893" s="1">
        <v>42899</v>
      </c>
      <c r="B893">
        <v>4217.1099999999997</v>
      </c>
      <c r="C893">
        <v>3682.78</v>
      </c>
      <c r="D893">
        <v>8213.82</v>
      </c>
      <c r="E893" s="3">
        <f t="shared" si="27"/>
        <v>3</v>
      </c>
      <c r="F893">
        <f>IFERROR(VLOOKUP(A893,[1]Plan1!$A$1:$C$938,3,0),0)</f>
        <v>0</v>
      </c>
      <c r="G893" s="4">
        <f t="shared" si="26"/>
        <v>0</v>
      </c>
    </row>
    <row r="894" spans="1:7" x14ac:dyDescent="0.25">
      <c r="A894" s="1">
        <v>42900</v>
      </c>
      <c r="B894">
        <v>8069.01</v>
      </c>
      <c r="C894">
        <v>7220.23</v>
      </c>
      <c r="D894">
        <v>15827.71</v>
      </c>
      <c r="E894" s="3">
        <f t="shared" si="27"/>
        <v>4</v>
      </c>
      <c r="F894">
        <f>IFERROR(VLOOKUP(A894,[1]Plan1!$A$1:$C$938,3,0),0)</f>
        <v>0</v>
      </c>
      <c r="G894" s="4">
        <f t="shared" si="26"/>
        <v>0</v>
      </c>
    </row>
    <row r="895" spans="1:7" x14ac:dyDescent="0.25">
      <c r="A895" s="1">
        <v>42901</v>
      </c>
      <c r="B895">
        <v>6858.71</v>
      </c>
      <c r="C895">
        <v>6087.79</v>
      </c>
      <c r="D895">
        <v>27795.78</v>
      </c>
      <c r="E895" s="3">
        <f t="shared" si="27"/>
        <v>5</v>
      </c>
      <c r="F895" t="str">
        <f>IFERROR(VLOOKUP(A895,[1]Plan1!$A$1:$C$938,3,0),0)</f>
        <v>Corpus Christi</v>
      </c>
      <c r="G895" s="4">
        <f t="shared" si="26"/>
        <v>1</v>
      </c>
    </row>
    <row r="896" spans="1:7" x14ac:dyDescent="0.25">
      <c r="A896" s="1">
        <v>42902</v>
      </c>
      <c r="B896">
        <v>11610.3</v>
      </c>
      <c r="C896">
        <v>10450.379999999999</v>
      </c>
      <c r="D896">
        <v>42347.69</v>
      </c>
      <c r="E896" s="3">
        <f t="shared" si="27"/>
        <v>6</v>
      </c>
      <c r="F896">
        <f>IFERROR(VLOOKUP(A896,[1]Plan1!$A$1:$C$938,3,0),0)</f>
        <v>0</v>
      </c>
      <c r="G896" s="4">
        <f t="shared" si="26"/>
        <v>0</v>
      </c>
    </row>
    <row r="897" spans="1:7" x14ac:dyDescent="0.25">
      <c r="A897" s="1">
        <v>42903</v>
      </c>
      <c r="B897">
        <v>10046.17</v>
      </c>
      <c r="C897">
        <v>9016.17</v>
      </c>
      <c r="D897">
        <v>73547.69</v>
      </c>
      <c r="E897" s="3">
        <f t="shared" si="27"/>
        <v>7</v>
      </c>
      <c r="F897">
        <f>IFERROR(VLOOKUP(A897,[1]Plan1!$A$1:$C$938,3,0),0)</f>
        <v>0</v>
      </c>
      <c r="G897" s="4">
        <f t="shared" si="26"/>
        <v>0</v>
      </c>
    </row>
    <row r="898" spans="1:7" x14ac:dyDescent="0.25">
      <c r="A898" s="1">
        <v>42904</v>
      </c>
      <c r="B898">
        <v>4252.2700000000004</v>
      </c>
      <c r="C898">
        <v>3814.86</v>
      </c>
      <c r="D898">
        <v>27516.93</v>
      </c>
      <c r="E898" s="3">
        <f t="shared" si="27"/>
        <v>1</v>
      </c>
      <c r="F898">
        <f>IFERROR(VLOOKUP(A898,[1]Plan1!$A$1:$C$938,3,0),0)</f>
        <v>0</v>
      </c>
      <c r="G898" s="4">
        <f t="shared" ref="G898:G961" si="28">IF(F898=0,0,1)</f>
        <v>0</v>
      </c>
    </row>
    <row r="899" spans="1:7" x14ac:dyDescent="0.25">
      <c r="A899" s="1">
        <v>42905</v>
      </c>
      <c r="B899">
        <v>1885.78</v>
      </c>
      <c r="C899">
        <v>1724.32</v>
      </c>
      <c r="D899">
        <v>10900.59</v>
      </c>
      <c r="E899" s="3">
        <f t="shared" ref="E899:E962" si="29">WEEKDAY(A899)</f>
        <v>2</v>
      </c>
      <c r="F899">
        <f>IFERROR(VLOOKUP(A899,[1]Plan1!$A$1:$C$938,3,0),0)</f>
        <v>0</v>
      </c>
      <c r="G899" s="4">
        <f t="shared" si="28"/>
        <v>0</v>
      </c>
    </row>
    <row r="900" spans="1:7" x14ac:dyDescent="0.25">
      <c r="A900" s="1">
        <v>42906</v>
      </c>
      <c r="B900">
        <v>2589.9299999999998</v>
      </c>
      <c r="C900">
        <v>2366.81</v>
      </c>
      <c r="D900">
        <v>13133.42</v>
      </c>
      <c r="E900" s="3">
        <f t="shared" si="29"/>
        <v>3</v>
      </c>
      <c r="F900">
        <f>IFERROR(VLOOKUP(A900,[1]Plan1!$A$1:$C$938,3,0),0)</f>
        <v>0</v>
      </c>
      <c r="G900" s="4">
        <f t="shared" si="28"/>
        <v>0</v>
      </c>
    </row>
    <row r="901" spans="1:7" x14ac:dyDescent="0.25">
      <c r="A901" s="1">
        <v>42907</v>
      </c>
      <c r="B901">
        <v>4371.42</v>
      </c>
      <c r="C901">
        <v>4171.8100000000004</v>
      </c>
      <c r="D901">
        <v>14491.25</v>
      </c>
      <c r="E901" s="3">
        <f t="shared" si="29"/>
        <v>4</v>
      </c>
      <c r="F901">
        <f>IFERROR(VLOOKUP(A901,[1]Plan1!$A$1:$C$938,3,0),0)</f>
        <v>0</v>
      </c>
      <c r="G901" s="4">
        <f t="shared" si="28"/>
        <v>0</v>
      </c>
    </row>
    <row r="902" spans="1:7" x14ac:dyDescent="0.25">
      <c r="A902" s="1">
        <v>42908</v>
      </c>
      <c r="B902">
        <v>7109.71</v>
      </c>
      <c r="C902">
        <v>6962.02</v>
      </c>
      <c r="D902">
        <v>17663.28</v>
      </c>
      <c r="E902" s="3">
        <f t="shared" si="29"/>
        <v>5</v>
      </c>
      <c r="F902">
        <f>IFERROR(VLOOKUP(A902,[1]Plan1!$A$1:$C$938,3,0),0)</f>
        <v>0</v>
      </c>
      <c r="G902" s="4">
        <f t="shared" si="28"/>
        <v>0</v>
      </c>
    </row>
    <row r="903" spans="1:7" x14ac:dyDescent="0.25">
      <c r="A903" s="1">
        <v>42909</v>
      </c>
      <c r="B903">
        <v>10472.879999999999</v>
      </c>
      <c r="C903">
        <v>10024.5</v>
      </c>
      <c r="D903">
        <v>40347.980000000003</v>
      </c>
      <c r="E903" s="3">
        <f t="shared" si="29"/>
        <v>6</v>
      </c>
      <c r="F903">
        <f>IFERROR(VLOOKUP(A903,[1]Plan1!$A$1:$C$938,3,0),0)</f>
        <v>0</v>
      </c>
      <c r="G903" s="4">
        <f t="shared" si="28"/>
        <v>0</v>
      </c>
    </row>
    <row r="904" spans="1:7" x14ac:dyDescent="0.25">
      <c r="A904" s="1">
        <v>42910</v>
      </c>
      <c r="B904">
        <v>16708.84</v>
      </c>
      <c r="C904">
        <v>16274.55</v>
      </c>
      <c r="D904">
        <v>65029.72</v>
      </c>
      <c r="E904" s="3">
        <f t="shared" si="29"/>
        <v>7</v>
      </c>
      <c r="F904">
        <f>IFERROR(VLOOKUP(A904,[1]Plan1!$A$1:$C$938,3,0),0)</f>
        <v>0</v>
      </c>
      <c r="G904" s="4">
        <f t="shared" si="28"/>
        <v>0</v>
      </c>
    </row>
    <row r="905" spans="1:7" x14ac:dyDescent="0.25">
      <c r="A905" s="1">
        <v>42911</v>
      </c>
      <c r="B905">
        <v>6577.14</v>
      </c>
      <c r="C905">
        <v>6050.45</v>
      </c>
      <c r="D905">
        <v>28839.42</v>
      </c>
      <c r="E905" s="3">
        <f t="shared" si="29"/>
        <v>1</v>
      </c>
      <c r="F905">
        <f>IFERROR(VLOOKUP(A905,[1]Plan1!$A$1:$C$938,3,0),0)</f>
        <v>0</v>
      </c>
      <c r="G905" s="4">
        <f t="shared" si="28"/>
        <v>0</v>
      </c>
    </row>
    <row r="906" spans="1:7" x14ac:dyDescent="0.25">
      <c r="A906" s="1">
        <v>42912</v>
      </c>
      <c r="B906">
        <v>4034.28</v>
      </c>
      <c r="C906">
        <v>4113.43</v>
      </c>
      <c r="D906">
        <v>12293.96</v>
      </c>
      <c r="E906" s="3">
        <f t="shared" si="29"/>
        <v>2</v>
      </c>
      <c r="F906">
        <f>IFERROR(VLOOKUP(A906,[1]Plan1!$A$1:$C$938,3,0),0)</f>
        <v>0</v>
      </c>
      <c r="G906" s="4">
        <f t="shared" si="28"/>
        <v>0</v>
      </c>
    </row>
    <row r="907" spans="1:7" x14ac:dyDescent="0.25">
      <c r="A907" s="1">
        <v>42913</v>
      </c>
      <c r="B907">
        <v>2825.89</v>
      </c>
      <c r="C907">
        <v>2743.34</v>
      </c>
      <c r="D907">
        <v>11582.47</v>
      </c>
      <c r="E907" s="3">
        <f t="shared" si="29"/>
        <v>3</v>
      </c>
      <c r="F907">
        <f>IFERROR(VLOOKUP(A907,[1]Plan1!$A$1:$C$938,3,0),0)</f>
        <v>0</v>
      </c>
      <c r="G907" s="4">
        <f t="shared" si="28"/>
        <v>0</v>
      </c>
    </row>
    <row r="908" spans="1:7" x14ac:dyDescent="0.25">
      <c r="A908" s="1">
        <v>42914</v>
      </c>
      <c r="B908">
        <v>3052.7</v>
      </c>
      <c r="C908">
        <v>2710.59</v>
      </c>
      <c r="D908">
        <v>17054.150000000001</v>
      </c>
      <c r="E908" s="3">
        <f t="shared" si="29"/>
        <v>4</v>
      </c>
      <c r="F908">
        <f>IFERROR(VLOOKUP(A908,[1]Plan1!$A$1:$C$938,3,0),0)</f>
        <v>0</v>
      </c>
      <c r="G908" s="4">
        <f t="shared" si="28"/>
        <v>0</v>
      </c>
    </row>
    <row r="909" spans="1:7" x14ac:dyDescent="0.25">
      <c r="A909" s="1">
        <v>42915</v>
      </c>
      <c r="B909">
        <v>5223.45</v>
      </c>
      <c r="C909">
        <v>4728.21</v>
      </c>
      <c r="D909">
        <v>21157</v>
      </c>
      <c r="E909" s="3">
        <f t="shared" si="29"/>
        <v>5</v>
      </c>
      <c r="F909">
        <f>IFERROR(VLOOKUP(A909,[1]Plan1!$A$1:$C$938,3,0),0)</f>
        <v>0</v>
      </c>
      <c r="G909" s="4">
        <f t="shared" si="28"/>
        <v>0</v>
      </c>
    </row>
    <row r="910" spans="1:7" x14ac:dyDescent="0.25">
      <c r="A910" s="1">
        <v>42916</v>
      </c>
      <c r="B910">
        <v>7116.91</v>
      </c>
      <c r="C910">
        <v>6396.31</v>
      </c>
      <c r="D910">
        <v>53906.43</v>
      </c>
      <c r="E910" s="3">
        <f t="shared" si="29"/>
        <v>6</v>
      </c>
      <c r="F910">
        <f>IFERROR(VLOOKUP(A910,[1]Plan1!$A$1:$C$938,3,0),0)</f>
        <v>0</v>
      </c>
      <c r="G910" s="4">
        <f t="shared" si="28"/>
        <v>0</v>
      </c>
    </row>
    <row r="911" spans="1:7" x14ac:dyDescent="0.25">
      <c r="A911" s="1">
        <v>42917</v>
      </c>
      <c r="B911">
        <v>12764.74</v>
      </c>
      <c r="C911">
        <v>11438.56</v>
      </c>
      <c r="D911">
        <v>72364.11</v>
      </c>
      <c r="E911" s="3">
        <f t="shared" si="29"/>
        <v>7</v>
      </c>
      <c r="F911">
        <f>IFERROR(VLOOKUP(A911,[1]Plan1!$A$1:$C$938,3,0),0)</f>
        <v>0</v>
      </c>
      <c r="G911" s="4">
        <f t="shared" si="28"/>
        <v>0</v>
      </c>
    </row>
    <row r="912" spans="1:7" x14ac:dyDescent="0.25">
      <c r="A912" s="1">
        <v>42918</v>
      </c>
      <c r="B912">
        <v>4885.8100000000004</v>
      </c>
      <c r="C912">
        <v>4356.1499999999996</v>
      </c>
      <c r="D912">
        <v>28904.76</v>
      </c>
      <c r="E912" s="3">
        <f t="shared" si="29"/>
        <v>1</v>
      </c>
      <c r="F912">
        <f>IFERROR(VLOOKUP(A912,[1]Plan1!$A$1:$C$938,3,0),0)</f>
        <v>0</v>
      </c>
      <c r="G912" s="4">
        <f t="shared" si="28"/>
        <v>0</v>
      </c>
    </row>
    <row r="913" spans="1:7" x14ac:dyDescent="0.25">
      <c r="A913" s="1">
        <v>42919</v>
      </c>
      <c r="B913">
        <v>2950.52</v>
      </c>
      <c r="C913">
        <v>2655.23</v>
      </c>
      <c r="D913">
        <v>11904.72</v>
      </c>
      <c r="E913" s="3">
        <f t="shared" si="29"/>
        <v>2</v>
      </c>
      <c r="F913">
        <f>IFERROR(VLOOKUP(A913,[1]Plan1!$A$1:$C$938,3,0),0)</f>
        <v>0</v>
      </c>
      <c r="G913" s="4">
        <f t="shared" si="28"/>
        <v>0</v>
      </c>
    </row>
    <row r="914" spans="1:7" x14ac:dyDescent="0.25">
      <c r="A914" s="1">
        <v>42920</v>
      </c>
      <c r="B914">
        <v>2835.79</v>
      </c>
      <c r="C914">
        <v>2478.3000000000002</v>
      </c>
      <c r="D914">
        <v>13549.55</v>
      </c>
      <c r="E914" s="3">
        <f t="shared" si="29"/>
        <v>3</v>
      </c>
      <c r="F914">
        <f>IFERROR(VLOOKUP(A914,[1]Plan1!$A$1:$C$938,3,0),0)</f>
        <v>0</v>
      </c>
      <c r="G914" s="4">
        <f t="shared" si="28"/>
        <v>0</v>
      </c>
    </row>
    <row r="915" spans="1:7" x14ac:dyDescent="0.25">
      <c r="A915" s="1">
        <v>42921</v>
      </c>
      <c r="B915">
        <v>4109.03</v>
      </c>
      <c r="C915">
        <v>3639.87</v>
      </c>
      <c r="D915">
        <v>16465.16</v>
      </c>
      <c r="E915" s="3">
        <f t="shared" si="29"/>
        <v>4</v>
      </c>
      <c r="F915">
        <f>IFERROR(VLOOKUP(A915,[1]Plan1!$A$1:$C$938,3,0),0)</f>
        <v>0</v>
      </c>
      <c r="G915" s="4">
        <f t="shared" si="28"/>
        <v>0</v>
      </c>
    </row>
    <row r="916" spans="1:7" x14ac:dyDescent="0.25">
      <c r="A916" s="1">
        <v>42922</v>
      </c>
      <c r="B916">
        <v>4257.84</v>
      </c>
      <c r="C916">
        <v>3765.55</v>
      </c>
      <c r="D916">
        <v>22543.31</v>
      </c>
      <c r="E916" s="3">
        <f t="shared" si="29"/>
        <v>5</v>
      </c>
      <c r="F916">
        <f>IFERROR(VLOOKUP(A916,[1]Plan1!$A$1:$C$938,3,0),0)</f>
        <v>0</v>
      </c>
      <c r="G916" s="4">
        <f t="shared" si="28"/>
        <v>0</v>
      </c>
    </row>
    <row r="917" spans="1:7" x14ac:dyDescent="0.25">
      <c r="A917" s="1">
        <v>42923</v>
      </c>
      <c r="B917">
        <v>9829.1200000000008</v>
      </c>
      <c r="C917">
        <v>8724.76</v>
      </c>
      <c r="D917">
        <v>41123.230000000003</v>
      </c>
      <c r="E917" s="3">
        <f t="shared" si="29"/>
        <v>6</v>
      </c>
      <c r="F917">
        <f>IFERROR(VLOOKUP(A917,[1]Plan1!$A$1:$C$938,3,0),0)</f>
        <v>0</v>
      </c>
      <c r="G917" s="4">
        <f t="shared" si="28"/>
        <v>0</v>
      </c>
    </row>
    <row r="918" spans="1:7" x14ac:dyDescent="0.25">
      <c r="A918" s="1">
        <v>42924</v>
      </c>
      <c r="B918">
        <v>14815.82</v>
      </c>
      <c r="C918">
        <v>13189.39</v>
      </c>
      <c r="D918">
        <v>68411.39</v>
      </c>
      <c r="E918" s="3">
        <f t="shared" si="29"/>
        <v>7</v>
      </c>
      <c r="F918">
        <f>IFERROR(VLOOKUP(A918,[1]Plan1!$A$1:$C$938,3,0),0)</f>
        <v>0</v>
      </c>
      <c r="G918" s="4">
        <f t="shared" si="28"/>
        <v>0</v>
      </c>
    </row>
    <row r="919" spans="1:7" x14ac:dyDescent="0.25">
      <c r="A919" s="1">
        <v>42925</v>
      </c>
      <c r="B919">
        <v>5205.3999999999996</v>
      </c>
      <c r="C919">
        <v>4611.6000000000004</v>
      </c>
      <c r="D919">
        <v>68411.39</v>
      </c>
      <c r="E919" s="3">
        <f t="shared" si="29"/>
        <v>1</v>
      </c>
      <c r="F919">
        <f>IFERROR(VLOOKUP(A919,[1]Plan1!$A$1:$C$938,3,0),0)</f>
        <v>0</v>
      </c>
      <c r="G919" s="4">
        <f t="shared" si="28"/>
        <v>0</v>
      </c>
    </row>
    <row r="920" spans="1:7" x14ac:dyDescent="0.25">
      <c r="A920" s="1">
        <v>42926</v>
      </c>
      <c r="B920">
        <v>3021.76</v>
      </c>
      <c r="C920">
        <v>2709.55</v>
      </c>
      <c r="D920">
        <v>12050.41</v>
      </c>
      <c r="E920" s="3">
        <f t="shared" si="29"/>
        <v>2</v>
      </c>
      <c r="F920">
        <f>IFERROR(VLOOKUP(A920,[1]Plan1!$A$1:$C$938,3,0),0)</f>
        <v>0</v>
      </c>
      <c r="G920" s="4">
        <f t="shared" si="28"/>
        <v>0</v>
      </c>
    </row>
    <row r="921" spans="1:7" x14ac:dyDescent="0.25">
      <c r="A921" s="1">
        <v>42927</v>
      </c>
      <c r="B921">
        <v>2966.43</v>
      </c>
      <c r="C921">
        <v>2621.98</v>
      </c>
      <c r="D921">
        <v>20686.79</v>
      </c>
      <c r="E921" s="3">
        <f t="shared" si="29"/>
        <v>3</v>
      </c>
      <c r="F921">
        <f>IFERROR(VLOOKUP(A921,[1]Plan1!$A$1:$C$938,3,0),0)</f>
        <v>0</v>
      </c>
      <c r="G921" s="4">
        <f t="shared" si="28"/>
        <v>0</v>
      </c>
    </row>
    <row r="922" spans="1:7" x14ac:dyDescent="0.25">
      <c r="A922" s="1">
        <v>42928</v>
      </c>
      <c r="B922">
        <v>5675.57</v>
      </c>
      <c r="C922">
        <v>5593.77</v>
      </c>
      <c r="D922">
        <v>20399.63</v>
      </c>
      <c r="E922" s="3">
        <f t="shared" si="29"/>
        <v>4</v>
      </c>
      <c r="F922">
        <f>IFERROR(VLOOKUP(A922,[1]Plan1!$A$1:$C$938,3,0),0)</f>
        <v>0</v>
      </c>
      <c r="G922" s="4">
        <f t="shared" si="28"/>
        <v>0</v>
      </c>
    </row>
    <row r="923" spans="1:7" x14ac:dyDescent="0.25">
      <c r="A923" s="1">
        <v>42929</v>
      </c>
      <c r="B923">
        <v>6426.91</v>
      </c>
      <c r="C923">
        <v>6332.8</v>
      </c>
      <c r="D923">
        <v>26462.560000000001</v>
      </c>
      <c r="E923" s="3">
        <f t="shared" si="29"/>
        <v>5</v>
      </c>
      <c r="F923">
        <f>IFERROR(VLOOKUP(A923,[1]Plan1!$A$1:$C$938,3,0),0)</f>
        <v>0</v>
      </c>
      <c r="G923" s="4">
        <f t="shared" si="28"/>
        <v>0</v>
      </c>
    </row>
    <row r="924" spans="1:7" x14ac:dyDescent="0.25">
      <c r="A924" s="1">
        <v>42930</v>
      </c>
      <c r="B924">
        <v>8741.48</v>
      </c>
      <c r="C924">
        <v>7902.68</v>
      </c>
      <c r="D924">
        <v>43937.72</v>
      </c>
      <c r="E924" s="3">
        <f t="shared" si="29"/>
        <v>6</v>
      </c>
      <c r="F924">
        <f>IFERROR(VLOOKUP(A924,[1]Plan1!$A$1:$C$938,3,0),0)</f>
        <v>0</v>
      </c>
      <c r="G924" s="4">
        <f t="shared" si="28"/>
        <v>0</v>
      </c>
    </row>
    <row r="925" spans="1:7" x14ac:dyDescent="0.25">
      <c r="A925" s="1">
        <v>42931</v>
      </c>
      <c r="B925">
        <v>14025.95</v>
      </c>
      <c r="C925">
        <v>12945.96</v>
      </c>
      <c r="D925">
        <v>61434.3</v>
      </c>
      <c r="E925" s="3">
        <f t="shared" si="29"/>
        <v>7</v>
      </c>
      <c r="F925">
        <f>IFERROR(VLOOKUP(A925,[1]Plan1!$A$1:$C$938,3,0),0)</f>
        <v>0</v>
      </c>
      <c r="G925" s="4">
        <f t="shared" si="28"/>
        <v>0</v>
      </c>
    </row>
    <row r="926" spans="1:7" x14ac:dyDescent="0.25">
      <c r="A926" s="1">
        <v>42932</v>
      </c>
      <c r="B926">
        <v>5892.16</v>
      </c>
      <c r="C926">
        <v>5490.69</v>
      </c>
      <c r="D926">
        <v>29179.31</v>
      </c>
      <c r="E926" s="3">
        <f t="shared" si="29"/>
        <v>1</v>
      </c>
      <c r="F926">
        <f>IFERROR(VLOOKUP(A926,[1]Plan1!$A$1:$C$938,3,0),0)</f>
        <v>0</v>
      </c>
      <c r="G926" s="4">
        <f t="shared" si="28"/>
        <v>0</v>
      </c>
    </row>
    <row r="927" spans="1:7" x14ac:dyDescent="0.25">
      <c r="A927" s="1">
        <v>42933</v>
      </c>
      <c r="B927">
        <v>4814.95</v>
      </c>
      <c r="C927">
        <v>4891.37</v>
      </c>
      <c r="D927">
        <v>12703.54</v>
      </c>
      <c r="E927" s="3">
        <f t="shared" si="29"/>
        <v>2</v>
      </c>
      <c r="F927">
        <f>IFERROR(VLOOKUP(A927,[1]Plan1!$A$1:$C$938,3,0),0)</f>
        <v>0</v>
      </c>
      <c r="G927" s="4">
        <f t="shared" si="28"/>
        <v>0</v>
      </c>
    </row>
    <row r="928" spans="1:7" x14ac:dyDescent="0.25">
      <c r="A928" s="1">
        <v>42934</v>
      </c>
      <c r="B928">
        <v>4224.12</v>
      </c>
      <c r="C928">
        <v>3923.82</v>
      </c>
      <c r="D928">
        <v>13086.29</v>
      </c>
      <c r="E928" s="3">
        <f t="shared" si="29"/>
        <v>3</v>
      </c>
      <c r="F928">
        <f>IFERROR(VLOOKUP(A928,[1]Plan1!$A$1:$C$938,3,0),0)</f>
        <v>0</v>
      </c>
      <c r="G928" s="4">
        <f t="shared" si="28"/>
        <v>0</v>
      </c>
    </row>
    <row r="929" spans="1:7" x14ac:dyDescent="0.25">
      <c r="A929" s="1">
        <v>42935</v>
      </c>
      <c r="B929">
        <v>3946.15</v>
      </c>
      <c r="C929">
        <v>3715.5</v>
      </c>
      <c r="D929">
        <v>23175.75</v>
      </c>
      <c r="E929" s="3">
        <f t="shared" si="29"/>
        <v>4</v>
      </c>
      <c r="F929">
        <f>IFERROR(VLOOKUP(A929,[1]Plan1!$A$1:$C$938,3,0),0)</f>
        <v>0</v>
      </c>
      <c r="G929" s="4">
        <f t="shared" si="28"/>
        <v>0</v>
      </c>
    </row>
    <row r="930" spans="1:7" x14ac:dyDescent="0.25">
      <c r="A930" s="1">
        <v>42936</v>
      </c>
      <c r="B930">
        <v>4303.8500000000004</v>
      </c>
      <c r="C930">
        <v>3997.86</v>
      </c>
      <c r="D930">
        <v>28486.240000000002</v>
      </c>
      <c r="E930" s="3">
        <f t="shared" si="29"/>
        <v>5</v>
      </c>
      <c r="F930">
        <f>IFERROR(VLOOKUP(A930,[1]Plan1!$A$1:$C$938,3,0),0)</f>
        <v>0</v>
      </c>
      <c r="G930" s="4">
        <f t="shared" si="28"/>
        <v>0</v>
      </c>
    </row>
    <row r="931" spans="1:7" x14ac:dyDescent="0.25">
      <c r="A931" s="1">
        <v>42937</v>
      </c>
      <c r="B931">
        <v>7751.48</v>
      </c>
      <c r="C931">
        <v>7094.05</v>
      </c>
      <c r="D931">
        <v>44578.8</v>
      </c>
      <c r="E931" s="3">
        <f t="shared" si="29"/>
        <v>6</v>
      </c>
      <c r="F931">
        <f>IFERROR(VLOOKUP(A931,[1]Plan1!$A$1:$C$938,3,0),0)</f>
        <v>0</v>
      </c>
      <c r="G931" s="4">
        <f t="shared" si="28"/>
        <v>0</v>
      </c>
    </row>
    <row r="932" spans="1:7" x14ac:dyDescent="0.25">
      <c r="A932" s="1">
        <v>42938</v>
      </c>
      <c r="B932">
        <v>13201.33</v>
      </c>
      <c r="C932">
        <v>12098.63</v>
      </c>
      <c r="D932">
        <v>74219.45</v>
      </c>
      <c r="E932" s="3">
        <f t="shared" si="29"/>
        <v>7</v>
      </c>
      <c r="F932">
        <f>IFERROR(VLOOKUP(A932,[1]Plan1!$A$1:$C$938,3,0),0)</f>
        <v>0</v>
      </c>
      <c r="G932" s="4">
        <f t="shared" si="28"/>
        <v>0</v>
      </c>
    </row>
    <row r="933" spans="1:7" x14ac:dyDescent="0.25">
      <c r="A933" s="1">
        <v>42939</v>
      </c>
      <c r="B933">
        <v>4918.72</v>
      </c>
      <c r="C933">
        <v>4523.5600000000004</v>
      </c>
      <c r="D933">
        <v>30682.97</v>
      </c>
      <c r="E933" s="3">
        <f t="shared" si="29"/>
        <v>1</v>
      </c>
      <c r="F933">
        <f>IFERROR(VLOOKUP(A933,[1]Plan1!$A$1:$C$938,3,0),0)</f>
        <v>0</v>
      </c>
      <c r="G933" s="4">
        <f t="shared" si="28"/>
        <v>0</v>
      </c>
    </row>
    <row r="934" spans="1:7" x14ac:dyDescent="0.25">
      <c r="A934" s="1">
        <v>42940</v>
      </c>
      <c r="B934">
        <v>2892.54</v>
      </c>
      <c r="C934">
        <v>2738.95</v>
      </c>
      <c r="D934">
        <v>16988.580000000002</v>
      </c>
      <c r="E934" s="3">
        <f t="shared" si="29"/>
        <v>2</v>
      </c>
      <c r="F934">
        <f>IFERROR(VLOOKUP(A934,[1]Plan1!$A$1:$C$938,3,0),0)</f>
        <v>0</v>
      </c>
      <c r="G934" s="4">
        <f t="shared" si="28"/>
        <v>0</v>
      </c>
    </row>
    <row r="935" spans="1:7" x14ac:dyDescent="0.25">
      <c r="A935" s="1">
        <v>42941</v>
      </c>
      <c r="B935">
        <v>2736.18</v>
      </c>
      <c r="C935">
        <v>2466.04</v>
      </c>
      <c r="D935">
        <v>16853.38</v>
      </c>
      <c r="E935" s="3">
        <f t="shared" si="29"/>
        <v>3</v>
      </c>
      <c r="F935">
        <f>IFERROR(VLOOKUP(A935,[1]Plan1!$A$1:$C$938,3,0),0)</f>
        <v>0</v>
      </c>
      <c r="G935" s="4">
        <f t="shared" si="28"/>
        <v>0</v>
      </c>
    </row>
    <row r="936" spans="1:7" x14ac:dyDescent="0.25">
      <c r="A936" s="1">
        <v>42942</v>
      </c>
      <c r="B936">
        <v>4857.6899999999996</v>
      </c>
      <c r="C936">
        <v>4549.82</v>
      </c>
      <c r="D936">
        <v>18645.939999999999</v>
      </c>
      <c r="E936" s="3">
        <f t="shared" si="29"/>
        <v>4</v>
      </c>
      <c r="F936">
        <f>IFERROR(VLOOKUP(A936,[1]Plan1!$A$1:$C$938,3,0),0)</f>
        <v>0</v>
      </c>
      <c r="G936" s="4">
        <f t="shared" si="28"/>
        <v>0</v>
      </c>
    </row>
    <row r="937" spans="1:7" x14ac:dyDescent="0.25">
      <c r="A937" s="1">
        <v>42943</v>
      </c>
      <c r="B937">
        <v>4039.28</v>
      </c>
      <c r="C937">
        <v>3738.46</v>
      </c>
      <c r="D937">
        <v>20158.169999999998</v>
      </c>
      <c r="E937" s="3">
        <f t="shared" si="29"/>
        <v>5</v>
      </c>
      <c r="F937">
        <f>IFERROR(VLOOKUP(A937,[1]Plan1!$A$1:$C$938,3,0),0)</f>
        <v>0</v>
      </c>
      <c r="G937" s="4">
        <f t="shared" si="28"/>
        <v>0</v>
      </c>
    </row>
    <row r="938" spans="1:7" x14ac:dyDescent="0.25">
      <c r="A938" s="1">
        <v>42944</v>
      </c>
      <c r="B938">
        <v>7110.78</v>
      </c>
      <c r="C938">
        <v>6445.55</v>
      </c>
      <c r="D938">
        <v>41242.29</v>
      </c>
      <c r="E938" s="3">
        <f t="shared" si="29"/>
        <v>6</v>
      </c>
      <c r="F938">
        <f>IFERROR(VLOOKUP(A938,[1]Plan1!$A$1:$C$938,3,0),0)</f>
        <v>0</v>
      </c>
      <c r="G938" s="4">
        <f t="shared" si="28"/>
        <v>0</v>
      </c>
    </row>
    <row r="939" spans="1:7" x14ac:dyDescent="0.25">
      <c r="A939" s="1">
        <v>42945</v>
      </c>
      <c r="B939">
        <v>12696.63</v>
      </c>
      <c r="C939">
        <v>11523.72</v>
      </c>
      <c r="D939">
        <v>76406.33</v>
      </c>
      <c r="E939" s="3">
        <f t="shared" si="29"/>
        <v>7</v>
      </c>
      <c r="F939">
        <f>IFERROR(VLOOKUP(A939,[1]Plan1!$A$1:$C$938,3,0),0)</f>
        <v>0</v>
      </c>
      <c r="G939" s="4">
        <f t="shared" si="28"/>
        <v>0</v>
      </c>
    </row>
    <row r="940" spans="1:7" x14ac:dyDescent="0.25">
      <c r="A940" s="1">
        <v>42946</v>
      </c>
      <c r="B940">
        <v>4656.0200000000004</v>
      </c>
      <c r="C940">
        <v>4234.96</v>
      </c>
      <c r="D940">
        <v>28737.42</v>
      </c>
      <c r="E940" s="3">
        <f t="shared" si="29"/>
        <v>1</v>
      </c>
      <c r="F940">
        <f>IFERROR(VLOOKUP(A940,[1]Plan1!$A$1:$C$938,3,0),0)</f>
        <v>0</v>
      </c>
      <c r="G940" s="4">
        <f t="shared" si="28"/>
        <v>0</v>
      </c>
    </row>
    <row r="941" spans="1:7" x14ac:dyDescent="0.25">
      <c r="A941" s="1">
        <v>42947</v>
      </c>
      <c r="B941">
        <v>2618.12</v>
      </c>
      <c r="C941">
        <v>2351.61</v>
      </c>
      <c r="D941">
        <v>11337.51</v>
      </c>
      <c r="E941" s="3">
        <f t="shared" si="29"/>
        <v>2</v>
      </c>
      <c r="F941">
        <f>IFERROR(VLOOKUP(A941,[1]Plan1!$A$1:$C$938,3,0),0)</f>
        <v>0</v>
      </c>
      <c r="G941" s="4">
        <f t="shared" si="28"/>
        <v>0</v>
      </c>
    </row>
    <row r="942" spans="1:7" x14ac:dyDescent="0.25">
      <c r="A942" s="1">
        <v>42948</v>
      </c>
      <c r="B942">
        <v>2925.25</v>
      </c>
      <c r="C942">
        <v>2651.99</v>
      </c>
      <c r="D942">
        <v>15786.68</v>
      </c>
      <c r="E942" s="3">
        <f t="shared" si="29"/>
        <v>3</v>
      </c>
      <c r="F942">
        <f>IFERROR(VLOOKUP(A942,[1]Plan1!$A$1:$C$938,3,0),0)</f>
        <v>0</v>
      </c>
      <c r="G942" s="4">
        <f t="shared" si="28"/>
        <v>0</v>
      </c>
    </row>
    <row r="943" spans="1:7" x14ac:dyDescent="0.25">
      <c r="A943" s="1">
        <v>42949</v>
      </c>
      <c r="B943">
        <v>4022.35</v>
      </c>
      <c r="C943">
        <v>3520.8</v>
      </c>
      <c r="D943">
        <v>20052.23</v>
      </c>
      <c r="E943" s="3">
        <f t="shared" si="29"/>
        <v>4</v>
      </c>
      <c r="F943">
        <f>IFERROR(VLOOKUP(A943,[1]Plan1!$A$1:$C$938,3,0),0)</f>
        <v>0</v>
      </c>
      <c r="G943" s="4">
        <f t="shared" si="28"/>
        <v>0</v>
      </c>
    </row>
    <row r="944" spans="1:7" x14ac:dyDescent="0.25">
      <c r="A944" s="1">
        <v>42950</v>
      </c>
      <c r="B944">
        <v>3393.42</v>
      </c>
      <c r="C944">
        <v>2979.84</v>
      </c>
      <c r="D944">
        <v>23237.32</v>
      </c>
      <c r="E944" s="3">
        <f t="shared" si="29"/>
        <v>5</v>
      </c>
      <c r="F944">
        <f>IFERROR(VLOOKUP(A944,[1]Plan1!$A$1:$C$938,3,0),0)</f>
        <v>0</v>
      </c>
      <c r="G944" s="4">
        <f t="shared" si="28"/>
        <v>0</v>
      </c>
    </row>
    <row r="945" spans="1:7" x14ac:dyDescent="0.25">
      <c r="A945" s="1">
        <v>42951</v>
      </c>
      <c r="B945">
        <v>7224.36</v>
      </c>
      <c r="C945">
        <v>6252.05</v>
      </c>
      <c r="D945">
        <v>47167.63</v>
      </c>
      <c r="E945" s="3">
        <f t="shared" si="29"/>
        <v>6</v>
      </c>
      <c r="F945">
        <f>IFERROR(VLOOKUP(A945,[1]Plan1!$A$1:$C$938,3,0),0)</f>
        <v>0</v>
      </c>
      <c r="G945" s="4">
        <f t="shared" si="28"/>
        <v>0</v>
      </c>
    </row>
    <row r="946" spans="1:7" x14ac:dyDescent="0.25">
      <c r="A946" s="1">
        <v>42952</v>
      </c>
      <c r="B946">
        <v>12330.35</v>
      </c>
      <c r="C946">
        <v>10722.37</v>
      </c>
      <c r="D946">
        <v>77774.48</v>
      </c>
      <c r="E946" s="3">
        <f t="shared" si="29"/>
        <v>7</v>
      </c>
      <c r="F946">
        <f>IFERROR(VLOOKUP(A946,[1]Plan1!$A$1:$C$938,3,0),0)</f>
        <v>0</v>
      </c>
      <c r="G946" s="4">
        <f t="shared" si="28"/>
        <v>0</v>
      </c>
    </row>
    <row r="947" spans="1:7" x14ac:dyDescent="0.25">
      <c r="A947" s="1">
        <v>42953</v>
      </c>
      <c r="B947">
        <v>5175.8100000000004</v>
      </c>
      <c r="C947">
        <v>4493.3500000000004</v>
      </c>
      <c r="D947">
        <v>28767.16</v>
      </c>
      <c r="E947" s="3">
        <f t="shared" si="29"/>
        <v>1</v>
      </c>
      <c r="F947">
        <f>IFERROR(VLOOKUP(A947,[1]Plan1!$A$1:$C$938,3,0),0)</f>
        <v>0</v>
      </c>
      <c r="G947" s="4">
        <f t="shared" si="28"/>
        <v>0</v>
      </c>
    </row>
    <row r="948" spans="1:7" x14ac:dyDescent="0.25">
      <c r="A948" s="1">
        <v>42954</v>
      </c>
      <c r="B948">
        <v>2580.83</v>
      </c>
      <c r="C948">
        <v>2220.09</v>
      </c>
      <c r="D948">
        <v>12936.36</v>
      </c>
      <c r="E948" s="3">
        <f t="shared" si="29"/>
        <v>2</v>
      </c>
      <c r="F948">
        <f>IFERROR(VLOOKUP(A948,[1]Plan1!$A$1:$C$938,3,0),0)</f>
        <v>0</v>
      </c>
      <c r="G948" s="4">
        <f t="shared" si="28"/>
        <v>0</v>
      </c>
    </row>
    <row r="949" spans="1:7" x14ac:dyDescent="0.25">
      <c r="A949" s="1">
        <v>42955</v>
      </c>
      <c r="B949">
        <v>2960.55</v>
      </c>
      <c r="C949">
        <v>2578.81</v>
      </c>
      <c r="D949">
        <v>14260.84</v>
      </c>
      <c r="E949" s="3">
        <f t="shared" si="29"/>
        <v>3</v>
      </c>
      <c r="F949">
        <f>IFERROR(VLOOKUP(A949,[1]Plan1!$A$1:$C$938,3,0),0)</f>
        <v>0</v>
      </c>
      <c r="G949" s="4">
        <f t="shared" si="28"/>
        <v>0</v>
      </c>
    </row>
    <row r="950" spans="1:7" x14ac:dyDescent="0.25">
      <c r="A950" s="1">
        <v>42956</v>
      </c>
      <c r="B950">
        <v>4665.4799999999996</v>
      </c>
      <c r="C950">
        <v>4149.8500000000004</v>
      </c>
      <c r="D950">
        <v>23013.32</v>
      </c>
      <c r="E950" s="3">
        <f t="shared" si="29"/>
        <v>4</v>
      </c>
      <c r="F950">
        <f>IFERROR(VLOOKUP(A950,[1]Plan1!$A$1:$C$938,3,0),0)</f>
        <v>0</v>
      </c>
      <c r="G950" s="4">
        <f t="shared" si="28"/>
        <v>0</v>
      </c>
    </row>
    <row r="951" spans="1:7" x14ac:dyDescent="0.25">
      <c r="A951" s="1">
        <v>42957</v>
      </c>
      <c r="B951">
        <v>5759.85</v>
      </c>
      <c r="C951">
        <v>5126.38</v>
      </c>
      <c r="D951">
        <v>30085.24</v>
      </c>
      <c r="E951" s="3">
        <f t="shared" si="29"/>
        <v>5</v>
      </c>
      <c r="F951">
        <f>IFERROR(VLOOKUP(A951,[1]Plan1!$A$1:$C$938,3,0),0)</f>
        <v>0</v>
      </c>
      <c r="G951" s="4">
        <f t="shared" si="28"/>
        <v>0</v>
      </c>
    </row>
    <row r="952" spans="1:7" x14ac:dyDescent="0.25">
      <c r="A952" s="1">
        <v>42958</v>
      </c>
      <c r="B952">
        <v>8924.31</v>
      </c>
      <c r="C952">
        <v>7989.22</v>
      </c>
      <c r="D952">
        <v>49092.73</v>
      </c>
      <c r="E952" s="3">
        <f t="shared" si="29"/>
        <v>6</v>
      </c>
      <c r="F952">
        <f>IFERROR(VLOOKUP(A952,[1]Plan1!$A$1:$C$938,3,0),0)</f>
        <v>0</v>
      </c>
      <c r="G952" s="4">
        <f t="shared" si="28"/>
        <v>0</v>
      </c>
    </row>
    <row r="953" spans="1:7" x14ac:dyDescent="0.25">
      <c r="A953" s="1">
        <v>42959</v>
      </c>
      <c r="B953">
        <v>14962.55</v>
      </c>
      <c r="C953">
        <v>13455.27</v>
      </c>
      <c r="D953">
        <v>86105.9</v>
      </c>
      <c r="E953" s="3">
        <f t="shared" si="29"/>
        <v>7</v>
      </c>
      <c r="F953">
        <f>IFERROR(VLOOKUP(A953,[1]Plan1!$A$1:$C$938,3,0),0)</f>
        <v>0</v>
      </c>
      <c r="G953" s="4">
        <f t="shared" si="28"/>
        <v>0</v>
      </c>
    </row>
    <row r="954" spans="1:7" x14ac:dyDescent="0.25">
      <c r="A954" s="1">
        <v>42960</v>
      </c>
      <c r="B954">
        <v>6958.37</v>
      </c>
      <c r="C954">
        <v>6286.23</v>
      </c>
      <c r="D954">
        <v>39633.86</v>
      </c>
      <c r="E954" s="3">
        <f t="shared" si="29"/>
        <v>1</v>
      </c>
      <c r="F954">
        <f>IFERROR(VLOOKUP(A954,[1]Plan1!$A$1:$C$938,3,0),0)</f>
        <v>0</v>
      </c>
      <c r="G954" s="4">
        <f t="shared" si="28"/>
        <v>0</v>
      </c>
    </row>
    <row r="955" spans="1:7" x14ac:dyDescent="0.25">
      <c r="A955" s="1">
        <v>42961</v>
      </c>
      <c r="B955">
        <v>2074.5300000000002</v>
      </c>
      <c r="C955">
        <v>1818.45</v>
      </c>
      <c r="D955">
        <v>12183.97</v>
      </c>
      <c r="E955" s="3">
        <f t="shared" si="29"/>
        <v>2</v>
      </c>
      <c r="F955">
        <f>IFERROR(VLOOKUP(A955,[1]Plan1!$A$1:$C$938,3,0),0)</f>
        <v>0</v>
      </c>
      <c r="G955" s="4">
        <f t="shared" si="28"/>
        <v>0</v>
      </c>
    </row>
    <row r="956" spans="1:7" x14ac:dyDescent="0.25">
      <c r="A956" s="1">
        <v>42962</v>
      </c>
      <c r="B956">
        <v>2885.88</v>
      </c>
      <c r="C956">
        <v>2517.6</v>
      </c>
      <c r="D956">
        <v>19303.650000000001</v>
      </c>
      <c r="E956" s="3">
        <f t="shared" si="29"/>
        <v>3</v>
      </c>
      <c r="F956">
        <f>IFERROR(VLOOKUP(A956,[1]Plan1!$A$1:$C$938,3,0),0)</f>
        <v>0</v>
      </c>
      <c r="G956" s="4">
        <f t="shared" si="28"/>
        <v>0</v>
      </c>
    </row>
    <row r="957" spans="1:7" x14ac:dyDescent="0.25">
      <c r="A957" s="1">
        <v>42963</v>
      </c>
      <c r="B957">
        <v>3099.07</v>
      </c>
      <c r="C957">
        <v>2739.57</v>
      </c>
      <c r="D957">
        <v>16067.11</v>
      </c>
      <c r="E957" s="3">
        <f t="shared" si="29"/>
        <v>4</v>
      </c>
      <c r="F957">
        <f>IFERROR(VLOOKUP(A957,[1]Plan1!$A$1:$C$938,3,0),0)</f>
        <v>0</v>
      </c>
      <c r="G957" s="4">
        <f t="shared" si="28"/>
        <v>0</v>
      </c>
    </row>
    <row r="958" spans="1:7" x14ac:dyDescent="0.25">
      <c r="A958" s="1">
        <v>42964</v>
      </c>
      <c r="B958">
        <v>3594.75</v>
      </c>
      <c r="C958">
        <v>3212.14</v>
      </c>
      <c r="D958">
        <v>21278.21</v>
      </c>
      <c r="E958" s="3">
        <f t="shared" si="29"/>
        <v>5</v>
      </c>
      <c r="F958">
        <f>IFERROR(VLOOKUP(A958,[1]Plan1!$A$1:$C$938,3,0),0)</f>
        <v>0</v>
      </c>
      <c r="G958" s="4">
        <f t="shared" si="28"/>
        <v>0</v>
      </c>
    </row>
    <row r="959" spans="1:7" x14ac:dyDescent="0.25">
      <c r="A959" s="1">
        <v>42965</v>
      </c>
      <c r="B959">
        <v>5779.61</v>
      </c>
      <c r="C959">
        <v>5020.34</v>
      </c>
      <c r="D959">
        <v>48132.639999999999</v>
      </c>
      <c r="E959" s="3">
        <f t="shared" si="29"/>
        <v>6</v>
      </c>
      <c r="F959">
        <f>IFERROR(VLOOKUP(A959,[1]Plan1!$A$1:$C$938,3,0),0)</f>
        <v>0</v>
      </c>
      <c r="G959" s="4">
        <f t="shared" si="28"/>
        <v>0</v>
      </c>
    </row>
    <row r="960" spans="1:7" x14ac:dyDescent="0.25">
      <c r="A960" s="1">
        <v>42966</v>
      </c>
      <c r="B960">
        <v>12406.69</v>
      </c>
      <c r="C960">
        <v>10956.46</v>
      </c>
      <c r="D960">
        <v>68075.289999999994</v>
      </c>
      <c r="E960" s="3">
        <f t="shared" si="29"/>
        <v>7</v>
      </c>
      <c r="F960">
        <f>IFERROR(VLOOKUP(A960,[1]Plan1!$A$1:$C$938,3,0),0)</f>
        <v>0</v>
      </c>
      <c r="G960" s="4">
        <f t="shared" si="28"/>
        <v>0</v>
      </c>
    </row>
    <row r="961" spans="1:7" x14ac:dyDescent="0.25">
      <c r="A961" s="1">
        <v>42967</v>
      </c>
      <c r="B961">
        <v>5325.58</v>
      </c>
      <c r="C961">
        <v>4704.2299999999996</v>
      </c>
      <c r="D961">
        <v>23457.47</v>
      </c>
      <c r="E961" s="3">
        <f t="shared" si="29"/>
        <v>1</v>
      </c>
      <c r="F961">
        <f>IFERROR(VLOOKUP(A961,[1]Plan1!$A$1:$C$938,3,0),0)</f>
        <v>0</v>
      </c>
      <c r="G961" s="4">
        <f t="shared" si="28"/>
        <v>0</v>
      </c>
    </row>
    <row r="962" spans="1:7" x14ac:dyDescent="0.25">
      <c r="A962" s="1">
        <v>42968</v>
      </c>
      <c r="B962">
        <v>2127.6799999999998</v>
      </c>
      <c r="C962">
        <v>1857.28</v>
      </c>
      <c r="D962">
        <v>9710.18</v>
      </c>
      <c r="E962" s="3">
        <f t="shared" si="29"/>
        <v>2</v>
      </c>
      <c r="F962">
        <f>IFERROR(VLOOKUP(A962,[1]Plan1!$A$1:$C$938,3,0),0)</f>
        <v>0</v>
      </c>
      <c r="G962" s="4">
        <f t="shared" ref="G962:G1025" si="30">IF(F962=0,0,1)</f>
        <v>0</v>
      </c>
    </row>
    <row r="963" spans="1:7" x14ac:dyDescent="0.25">
      <c r="A963" s="1">
        <v>42969</v>
      </c>
      <c r="B963">
        <v>1845.92</v>
      </c>
      <c r="C963">
        <v>1628.89</v>
      </c>
      <c r="D963">
        <v>10318.35</v>
      </c>
      <c r="E963" s="3">
        <f t="shared" ref="E963:E1026" si="31">WEEKDAY(A963)</f>
        <v>3</v>
      </c>
      <c r="F963">
        <f>IFERROR(VLOOKUP(A963,[1]Plan1!$A$1:$C$938,3,0),0)</f>
        <v>0</v>
      </c>
      <c r="G963" s="4">
        <f t="shared" si="30"/>
        <v>0</v>
      </c>
    </row>
    <row r="964" spans="1:7" x14ac:dyDescent="0.25">
      <c r="A964" s="1">
        <v>42970</v>
      </c>
      <c r="B964">
        <v>7396.47</v>
      </c>
      <c r="C964">
        <v>7458.49</v>
      </c>
      <c r="D964">
        <v>16573.3</v>
      </c>
      <c r="E964" s="3">
        <f t="shared" si="31"/>
        <v>4</v>
      </c>
      <c r="F964">
        <f>IFERROR(VLOOKUP(A964,[1]Plan1!$A$1:$C$938,3,0),0)</f>
        <v>0</v>
      </c>
      <c r="G964" s="4">
        <f t="shared" si="30"/>
        <v>0</v>
      </c>
    </row>
    <row r="965" spans="1:7" x14ac:dyDescent="0.25">
      <c r="A965" s="1">
        <v>42971</v>
      </c>
      <c r="B965">
        <v>6510.2</v>
      </c>
      <c r="C965">
        <v>6714.4</v>
      </c>
      <c r="D965">
        <v>17211.72</v>
      </c>
      <c r="E965" s="3">
        <f t="shared" si="31"/>
        <v>5</v>
      </c>
      <c r="F965">
        <f>IFERROR(VLOOKUP(A965,[1]Plan1!$A$1:$C$938,3,0),0)</f>
        <v>0</v>
      </c>
      <c r="G965" s="4">
        <f t="shared" si="30"/>
        <v>0</v>
      </c>
    </row>
    <row r="966" spans="1:7" x14ac:dyDescent="0.25">
      <c r="A966" s="1">
        <v>42972</v>
      </c>
      <c r="B966">
        <v>10274.530000000001</v>
      </c>
      <c r="C966">
        <v>9964.65</v>
      </c>
      <c r="D966">
        <v>62069.59</v>
      </c>
      <c r="E966" s="3">
        <f t="shared" si="31"/>
        <v>6</v>
      </c>
      <c r="F966">
        <f>IFERROR(VLOOKUP(A966,[1]Plan1!$A$1:$C$938,3,0),0)</f>
        <v>0</v>
      </c>
      <c r="G966" s="4">
        <f t="shared" si="30"/>
        <v>0</v>
      </c>
    </row>
    <row r="967" spans="1:7" x14ac:dyDescent="0.25">
      <c r="A967" s="1">
        <v>42973</v>
      </c>
      <c r="B967">
        <v>15372.76</v>
      </c>
      <c r="C967">
        <v>14588.37</v>
      </c>
      <c r="D967">
        <v>83343.5</v>
      </c>
      <c r="E967" s="3">
        <f t="shared" si="31"/>
        <v>7</v>
      </c>
      <c r="F967">
        <f>IFERROR(VLOOKUP(A967,[1]Plan1!$A$1:$C$938,3,0),0)</f>
        <v>0</v>
      </c>
      <c r="G967" s="4">
        <f t="shared" si="30"/>
        <v>0</v>
      </c>
    </row>
    <row r="968" spans="1:7" x14ac:dyDescent="0.25">
      <c r="A968" s="1">
        <v>42974</v>
      </c>
      <c r="B968">
        <v>6006.29</v>
      </c>
      <c r="C968">
        <v>5677.62</v>
      </c>
      <c r="D968">
        <v>26287.74</v>
      </c>
      <c r="E968" s="3">
        <f t="shared" si="31"/>
        <v>1</v>
      </c>
      <c r="F968">
        <f>IFERROR(VLOOKUP(A968,[1]Plan1!$A$1:$C$938,3,0),0)</f>
        <v>0</v>
      </c>
      <c r="G968" s="4">
        <f t="shared" si="30"/>
        <v>0</v>
      </c>
    </row>
    <row r="969" spans="1:7" x14ac:dyDescent="0.25">
      <c r="A969" s="1">
        <v>42975</v>
      </c>
      <c r="B969">
        <v>7103.55</v>
      </c>
      <c r="C969">
        <v>7336.22</v>
      </c>
      <c r="D969">
        <v>9625.18</v>
      </c>
      <c r="E969" s="3">
        <f t="shared" si="31"/>
        <v>2</v>
      </c>
      <c r="F969">
        <f>IFERROR(VLOOKUP(A969,[1]Plan1!$A$1:$C$938,3,0),0)</f>
        <v>0</v>
      </c>
      <c r="G969" s="4">
        <f t="shared" si="30"/>
        <v>0</v>
      </c>
    </row>
    <row r="970" spans="1:7" x14ac:dyDescent="0.25">
      <c r="A970" s="1">
        <v>42976</v>
      </c>
      <c r="B970">
        <v>3217.21</v>
      </c>
      <c r="C970">
        <v>3165.72</v>
      </c>
      <c r="D970">
        <v>14825.05</v>
      </c>
      <c r="E970" s="3">
        <f t="shared" si="31"/>
        <v>3</v>
      </c>
      <c r="F970">
        <f>IFERROR(VLOOKUP(A970,[1]Plan1!$A$1:$C$938,3,0),0)</f>
        <v>0</v>
      </c>
      <c r="G970" s="4">
        <f t="shared" si="30"/>
        <v>0</v>
      </c>
    </row>
    <row r="971" spans="1:7" x14ac:dyDescent="0.25">
      <c r="A971" s="1">
        <v>42977</v>
      </c>
      <c r="B971">
        <v>4438.2</v>
      </c>
      <c r="C971">
        <v>3905.41</v>
      </c>
      <c r="D971">
        <v>15074.85</v>
      </c>
      <c r="E971" s="3">
        <f t="shared" si="31"/>
        <v>4</v>
      </c>
      <c r="F971">
        <f>IFERROR(VLOOKUP(A971,[1]Plan1!$A$1:$C$938,3,0),0)</f>
        <v>0</v>
      </c>
      <c r="G971" s="4">
        <f t="shared" si="30"/>
        <v>0</v>
      </c>
    </row>
    <row r="972" spans="1:7" x14ac:dyDescent="0.25">
      <c r="A972" s="1">
        <v>42978</v>
      </c>
      <c r="B972">
        <v>4453.24</v>
      </c>
      <c r="C972">
        <v>3944.29</v>
      </c>
      <c r="D972">
        <v>23532.45</v>
      </c>
      <c r="E972" s="3">
        <f t="shared" si="31"/>
        <v>5</v>
      </c>
      <c r="F972">
        <f>IFERROR(VLOOKUP(A972,[1]Plan1!$A$1:$C$938,3,0),0)</f>
        <v>0</v>
      </c>
      <c r="G972" s="4">
        <f t="shared" si="30"/>
        <v>0</v>
      </c>
    </row>
    <row r="973" spans="1:7" x14ac:dyDescent="0.25">
      <c r="A973" s="1">
        <v>42979</v>
      </c>
      <c r="B973">
        <v>9623.98</v>
      </c>
      <c r="C973">
        <v>8597.8799999999992</v>
      </c>
      <c r="D973">
        <v>45598.62</v>
      </c>
      <c r="E973" s="3">
        <f t="shared" si="31"/>
        <v>6</v>
      </c>
      <c r="F973">
        <f>IFERROR(VLOOKUP(A973,[1]Plan1!$A$1:$C$938,3,0),0)</f>
        <v>0</v>
      </c>
      <c r="G973" s="4">
        <f t="shared" si="30"/>
        <v>0</v>
      </c>
    </row>
    <row r="974" spans="1:7" x14ac:dyDescent="0.25">
      <c r="A974" s="1">
        <v>42980</v>
      </c>
      <c r="B974">
        <v>19307.189999999999</v>
      </c>
      <c r="C974">
        <v>17629.41</v>
      </c>
      <c r="D974">
        <v>86620.3</v>
      </c>
      <c r="E974" s="3">
        <f t="shared" si="31"/>
        <v>7</v>
      </c>
      <c r="F974">
        <f>IFERROR(VLOOKUP(A974,[1]Plan1!$A$1:$C$938,3,0),0)</f>
        <v>0</v>
      </c>
      <c r="G974" s="4">
        <f t="shared" si="30"/>
        <v>0</v>
      </c>
    </row>
    <row r="975" spans="1:7" x14ac:dyDescent="0.25">
      <c r="A975" s="1">
        <v>42981</v>
      </c>
      <c r="B975">
        <v>9148.3799999999992</v>
      </c>
      <c r="C975">
        <v>8368.66</v>
      </c>
      <c r="D975">
        <v>34052.5</v>
      </c>
      <c r="E975" s="3">
        <f t="shared" si="31"/>
        <v>1</v>
      </c>
      <c r="F975">
        <f>IFERROR(VLOOKUP(A975,[1]Plan1!$A$1:$C$938,3,0),0)</f>
        <v>0</v>
      </c>
      <c r="G975" s="4">
        <f t="shared" si="30"/>
        <v>0</v>
      </c>
    </row>
    <row r="976" spans="1:7" x14ac:dyDescent="0.25">
      <c r="A976" s="1">
        <v>42982</v>
      </c>
      <c r="B976">
        <v>3715.98</v>
      </c>
      <c r="C976">
        <v>3423.65</v>
      </c>
      <c r="D976">
        <v>19875.669999999998</v>
      </c>
      <c r="E976" s="3">
        <f t="shared" si="31"/>
        <v>2</v>
      </c>
      <c r="F976">
        <f>IFERROR(VLOOKUP(A976,[1]Plan1!$A$1:$C$938,3,0),0)</f>
        <v>0</v>
      </c>
      <c r="G976" s="4">
        <f t="shared" si="30"/>
        <v>0</v>
      </c>
    </row>
    <row r="977" spans="1:7" x14ac:dyDescent="0.25">
      <c r="A977" s="1">
        <v>42983</v>
      </c>
      <c r="B977">
        <v>7043.81</v>
      </c>
      <c r="C977">
        <v>6554.18</v>
      </c>
      <c r="D977">
        <v>43181.58</v>
      </c>
      <c r="E977" s="3">
        <f t="shared" si="31"/>
        <v>3</v>
      </c>
      <c r="F977">
        <f>IFERROR(VLOOKUP(A977,[1]Plan1!$A$1:$C$938,3,0),0)</f>
        <v>0</v>
      </c>
      <c r="G977" s="4">
        <f t="shared" si="30"/>
        <v>0</v>
      </c>
    </row>
    <row r="978" spans="1:7" x14ac:dyDescent="0.25">
      <c r="A978" s="1">
        <v>42984</v>
      </c>
      <c r="B978">
        <v>14110.98</v>
      </c>
      <c r="C978">
        <v>12889.98</v>
      </c>
      <c r="D978">
        <v>43181.58</v>
      </c>
      <c r="E978" s="3">
        <f t="shared" si="31"/>
        <v>4</v>
      </c>
      <c r="F978">
        <f>IFERROR(VLOOKUP(A978,[1]Plan1!$A$1:$C$938,3,0),0)</f>
        <v>0</v>
      </c>
      <c r="G978" s="4">
        <f t="shared" si="30"/>
        <v>0</v>
      </c>
    </row>
    <row r="979" spans="1:7" x14ac:dyDescent="0.25">
      <c r="A979" s="1">
        <v>42985</v>
      </c>
      <c r="B979">
        <v>9642.15</v>
      </c>
      <c r="C979">
        <v>8624.06</v>
      </c>
      <c r="D979">
        <v>35213.32</v>
      </c>
      <c r="E979" s="3">
        <f t="shared" si="31"/>
        <v>5</v>
      </c>
      <c r="F979" t="str">
        <f>IFERROR(VLOOKUP(A979,[1]Plan1!$A$1:$C$938,3,0),0)</f>
        <v>Independência do Brasil</v>
      </c>
      <c r="G979" s="4">
        <f t="shared" si="30"/>
        <v>1</v>
      </c>
    </row>
    <row r="980" spans="1:7" x14ac:dyDescent="0.25">
      <c r="A980" s="1">
        <v>42986</v>
      </c>
      <c r="B980">
        <v>9520.66</v>
      </c>
      <c r="C980">
        <v>8296.26</v>
      </c>
      <c r="D980">
        <v>50585.53</v>
      </c>
      <c r="E980" s="3">
        <f t="shared" si="31"/>
        <v>6</v>
      </c>
      <c r="F980">
        <f>IFERROR(VLOOKUP(A980,[1]Plan1!$A$1:$C$938,3,0),0)</f>
        <v>0</v>
      </c>
      <c r="G980" s="4">
        <f t="shared" si="30"/>
        <v>0</v>
      </c>
    </row>
    <row r="981" spans="1:7" x14ac:dyDescent="0.25">
      <c r="A981" s="1">
        <v>42987</v>
      </c>
      <c r="B981">
        <v>16250.27</v>
      </c>
      <c r="C981">
        <v>14443.94</v>
      </c>
      <c r="D981">
        <v>97905.99</v>
      </c>
      <c r="E981" s="3">
        <f t="shared" si="31"/>
        <v>7</v>
      </c>
      <c r="F981">
        <f>IFERROR(VLOOKUP(A981,[1]Plan1!$A$1:$C$938,3,0),0)</f>
        <v>0</v>
      </c>
      <c r="G981" s="4">
        <f t="shared" si="30"/>
        <v>0</v>
      </c>
    </row>
    <row r="982" spans="1:7" x14ac:dyDescent="0.25">
      <c r="A982" s="1">
        <v>42988</v>
      </c>
      <c r="B982">
        <v>6430</v>
      </c>
      <c r="C982">
        <v>5714.89</v>
      </c>
      <c r="D982">
        <v>40045.730000000003</v>
      </c>
      <c r="E982" s="3">
        <f t="shared" si="31"/>
        <v>1</v>
      </c>
      <c r="F982">
        <f>IFERROR(VLOOKUP(A982,[1]Plan1!$A$1:$C$938,3,0),0)</f>
        <v>0</v>
      </c>
      <c r="G982" s="4">
        <f t="shared" si="30"/>
        <v>0</v>
      </c>
    </row>
    <row r="983" spans="1:7" x14ac:dyDescent="0.25">
      <c r="A983" s="1">
        <v>42989</v>
      </c>
      <c r="B983">
        <v>3089.74</v>
      </c>
      <c r="C983">
        <v>2719.93</v>
      </c>
      <c r="D983">
        <v>15202.83</v>
      </c>
      <c r="E983" s="3">
        <f t="shared" si="31"/>
        <v>2</v>
      </c>
      <c r="F983">
        <f>IFERROR(VLOOKUP(A983,[1]Plan1!$A$1:$C$938,3,0),0)</f>
        <v>0</v>
      </c>
      <c r="G983" s="4">
        <f t="shared" si="30"/>
        <v>0</v>
      </c>
    </row>
    <row r="984" spans="1:7" x14ac:dyDescent="0.25">
      <c r="A984" s="1">
        <v>42990</v>
      </c>
      <c r="B984">
        <v>3481.63</v>
      </c>
      <c r="C984">
        <v>3044.12</v>
      </c>
      <c r="D984">
        <v>20523.66</v>
      </c>
      <c r="E984" s="3">
        <f t="shared" si="31"/>
        <v>3</v>
      </c>
      <c r="F984">
        <f>IFERROR(VLOOKUP(A984,[1]Plan1!$A$1:$C$938,3,0),0)</f>
        <v>0</v>
      </c>
      <c r="G984" s="4">
        <f t="shared" si="30"/>
        <v>0</v>
      </c>
    </row>
    <row r="985" spans="1:7" x14ac:dyDescent="0.25">
      <c r="A985" s="1">
        <v>42991</v>
      </c>
      <c r="B985">
        <v>4600.05</v>
      </c>
      <c r="C985">
        <v>4261.75</v>
      </c>
      <c r="D985">
        <v>24941.759999999998</v>
      </c>
      <c r="E985" s="3">
        <f t="shared" si="31"/>
        <v>4</v>
      </c>
      <c r="F985">
        <f>IFERROR(VLOOKUP(A985,[1]Plan1!$A$1:$C$938,3,0),0)</f>
        <v>0</v>
      </c>
      <c r="G985" s="4">
        <f t="shared" si="30"/>
        <v>0</v>
      </c>
    </row>
    <row r="986" spans="1:7" x14ac:dyDescent="0.25">
      <c r="A986" s="1">
        <v>42992</v>
      </c>
      <c r="B986">
        <v>5184.09</v>
      </c>
      <c r="C986">
        <v>4722.0200000000004</v>
      </c>
      <c r="D986">
        <v>30117.05</v>
      </c>
      <c r="E986" s="3">
        <f t="shared" si="31"/>
        <v>5</v>
      </c>
      <c r="F986">
        <f>IFERROR(VLOOKUP(A986,[1]Plan1!$A$1:$C$938,3,0),0)</f>
        <v>0</v>
      </c>
      <c r="G986" s="4">
        <f t="shared" si="30"/>
        <v>0</v>
      </c>
    </row>
    <row r="987" spans="1:7" x14ac:dyDescent="0.25">
      <c r="A987" s="1">
        <v>42993</v>
      </c>
      <c r="B987">
        <v>9406.85</v>
      </c>
      <c r="C987">
        <v>8451.83</v>
      </c>
      <c r="D987">
        <v>67420.77</v>
      </c>
      <c r="E987" s="3">
        <f t="shared" si="31"/>
        <v>6</v>
      </c>
      <c r="F987">
        <f>IFERROR(VLOOKUP(A987,[1]Plan1!$A$1:$C$938,3,0),0)</f>
        <v>0</v>
      </c>
      <c r="G987" s="4">
        <f t="shared" si="30"/>
        <v>0</v>
      </c>
    </row>
    <row r="988" spans="1:7" x14ac:dyDescent="0.25">
      <c r="A988" s="1">
        <v>42994</v>
      </c>
      <c r="B988">
        <v>19035.080000000002</v>
      </c>
      <c r="C988">
        <v>17275.810000000001</v>
      </c>
      <c r="D988">
        <v>104162</v>
      </c>
      <c r="E988" s="3">
        <f t="shared" si="31"/>
        <v>7</v>
      </c>
      <c r="F988">
        <f>IFERROR(VLOOKUP(A988,[1]Plan1!$A$1:$C$938,3,0),0)</f>
        <v>0</v>
      </c>
      <c r="G988" s="4">
        <f t="shared" si="30"/>
        <v>0</v>
      </c>
    </row>
    <row r="989" spans="1:7" x14ac:dyDescent="0.25">
      <c r="A989" s="1">
        <v>42995</v>
      </c>
      <c r="B989">
        <v>6059.45</v>
      </c>
      <c r="C989">
        <v>5400.21</v>
      </c>
      <c r="D989">
        <v>41082.720000000001</v>
      </c>
      <c r="E989" s="3">
        <f t="shared" si="31"/>
        <v>1</v>
      </c>
      <c r="F989">
        <f>IFERROR(VLOOKUP(A989,[1]Plan1!$A$1:$C$938,3,0),0)</f>
        <v>0</v>
      </c>
      <c r="G989" s="4">
        <f t="shared" si="30"/>
        <v>0</v>
      </c>
    </row>
    <row r="990" spans="1:7" x14ac:dyDescent="0.25">
      <c r="A990" s="1">
        <v>42996</v>
      </c>
      <c r="B990">
        <v>3179.66</v>
      </c>
      <c r="C990">
        <v>2887.85</v>
      </c>
      <c r="D990">
        <v>14030.27</v>
      </c>
      <c r="E990" s="3">
        <f t="shared" si="31"/>
        <v>2</v>
      </c>
      <c r="F990">
        <f>IFERROR(VLOOKUP(A990,[1]Plan1!$A$1:$C$938,3,0),0)</f>
        <v>0</v>
      </c>
      <c r="G990" s="4">
        <f t="shared" si="30"/>
        <v>0</v>
      </c>
    </row>
    <row r="991" spans="1:7" x14ac:dyDescent="0.25">
      <c r="A991" s="1">
        <v>42997</v>
      </c>
      <c r="B991">
        <v>3690.24</v>
      </c>
      <c r="C991">
        <v>3169.63</v>
      </c>
      <c r="D991">
        <v>21576.91</v>
      </c>
      <c r="E991" s="3">
        <f t="shared" si="31"/>
        <v>3</v>
      </c>
      <c r="F991">
        <f>IFERROR(VLOOKUP(A991,[1]Plan1!$A$1:$C$938,3,0),0)</f>
        <v>0</v>
      </c>
      <c r="G991" s="4">
        <f t="shared" si="30"/>
        <v>0</v>
      </c>
    </row>
    <row r="992" spans="1:7" x14ac:dyDescent="0.25">
      <c r="A992" s="1">
        <v>42998</v>
      </c>
      <c r="B992">
        <v>5495.32</v>
      </c>
      <c r="C992">
        <v>5169.16</v>
      </c>
      <c r="D992">
        <v>23700.91</v>
      </c>
      <c r="E992" s="3">
        <f t="shared" si="31"/>
        <v>4</v>
      </c>
      <c r="F992">
        <f>IFERROR(VLOOKUP(A992,[1]Plan1!$A$1:$C$938,3,0),0)</f>
        <v>0</v>
      </c>
      <c r="G992" s="4">
        <f t="shared" si="30"/>
        <v>0</v>
      </c>
    </row>
    <row r="993" spans="1:7" x14ac:dyDescent="0.25">
      <c r="A993" s="1">
        <v>42999</v>
      </c>
      <c r="B993">
        <v>7310.39</v>
      </c>
      <c r="C993">
        <v>6879.73</v>
      </c>
      <c r="D993">
        <v>34115.910000000003</v>
      </c>
      <c r="E993" s="3">
        <f t="shared" si="31"/>
        <v>5</v>
      </c>
      <c r="F993">
        <f>IFERROR(VLOOKUP(A993,[1]Plan1!$A$1:$C$938,3,0),0)</f>
        <v>0</v>
      </c>
      <c r="G993" s="4">
        <f t="shared" si="30"/>
        <v>0</v>
      </c>
    </row>
    <row r="994" spans="1:7" x14ac:dyDescent="0.25">
      <c r="A994" s="1">
        <v>43000</v>
      </c>
      <c r="B994">
        <v>9344.56</v>
      </c>
      <c r="C994">
        <v>8286.19</v>
      </c>
      <c r="D994">
        <v>57434.84</v>
      </c>
      <c r="E994" s="3">
        <f t="shared" si="31"/>
        <v>6</v>
      </c>
      <c r="F994">
        <f>IFERROR(VLOOKUP(A994,[1]Plan1!$A$1:$C$938,3,0),0)</f>
        <v>0</v>
      </c>
      <c r="G994" s="4">
        <f t="shared" si="30"/>
        <v>0</v>
      </c>
    </row>
    <row r="995" spans="1:7" x14ac:dyDescent="0.25">
      <c r="A995" s="1">
        <v>43001</v>
      </c>
      <c r="B995">
        <v>15348.95</v>
      </c>
      <c r="C995">
        <v>13434</v>
      </c>
      <c r="D995">
        <v>90895.37</v>
      </c>
      <c r="E995" s="3">
        <f t="shared" si="31"/>
        <v>7</v>
      </c>
      <c r="F995">
        <f>IFERROR(VLOOKUP(A995,[1]Plan1!$A$1:$C$938,3,0),0)</f>
        <v>0</v>
      </c>
      <c r="G995" s="4">
        <f t="shared" si="30"/>
        <v>0</v>
      </c>
    </row>
    <row r="996" spans="1:7" x14ac:dyDescent="0.25">
      <c r="A996" s="1">
        <v>43002</v>
      </c>
      <c r="B996">
        <v>6557.15</v>
      </c>
      <c r="C996">
        <v>5831.42</v>
      </c>
      <c r="D996">
        <v>55439.65</v>
      </c>
      <c r="E996" s="3">
        <f t="shared" si="31"/>
        <v>1</v>
      </c>
      <c r="F996">
        <f>IFERROR(VLOOKUP(A996,[1]Plan1!$A$1:$C$938,3,0),0)</f>
        <v>0</v>
      </c>
      <c r="G996" s="4">
        <f t="shared" si="30"/>
        <v>0</v>
      </c>
    </row>
    <row r="997" spans="1:7" x14ac:dyDescent="0.25">
      <c r="A997" s="1">
        <v>43003</v>
      </c>
      <c r="B997">
        <v>2766.28</v>
      </c>
      <c r="C997">
        <v>2613.9699999999998</v>
      </c>
      <c r="D997">
        <v>16702.71</v>
      </c>
      <c r="E997" s="3">
        <f t="shared" si="31"/>
        <v>2</v>
      </c>
      <c r="F997">
        <f>IFERROR(VLOOKUP(A997,[1]Plan1!$A$1:$C$938,3,0),0)</f>
        <v>0</v>
      </c>
      <c r="G997" s="4">
        <f t="shared" si="30"/>
        <v>0</v>
      </c>
    </row>
    <row r="998" spans="1:7" x14ac:dyDescent="0.25">
      <c r="A998" s="1">
        <v>43004</v>
      </c>
      <c r="B998">
        <v>3108.58</v>
      </c>
      <c r="C998">
        <v>2862.2</v>
      </c>
      <c r="D998">
        <v>22496.43</v>
      </c>
      <c r="E998" s="3">
        <f t="shared" si="31"/>
        <v>3</v>
      </c>
      <c r="F998">
        <f>IFERROR(VLOOKUP(A998,[1]Plan1!$A$1:$C$938,3,0),0)</f>
        <v>0</v>
      </c>
      <c r="G998" s="4">
        <f t="shared" si="30"/>
        <v>0</v>
      </c>
    </row>
    <row r="999" spans="1:7" x14ac:dyDescent="0.25">
      <c r="A999" s="1">
        <v>43005</v>
      </c>
      <c r="B999">
        <v>3665.12</v>
      </c>
      <c r="C999">
        <v>3223.6</v>
      </c>
      <c r="D999">
        <v>33107.01</v>
      </c>
      <c r="E999" s="3">
        <f t="shared" si="31"/>
        <v>4</v>
      </c>
      <c r="F999">
        <f>IFERROR(VLOOKUP(A999,[1]Plan1!$A$1:$C$938,3,0),0)</f>
        <v>0</v>
      </c>
      <c r="G999" s="4">
        <f t="shared" si="30"/>
        <v>0</v>
      </c>
    </row>
    <row r="1000" spans="1:7" x14ac:dyDescent="0.25">
      <c r="A1000" s="1">
        <v>43006</v>
      </c>
      <c r="B1000">
        <v>3889.14</v>
      </c>
      <c r="C1000">
        <v>3387.77</v>
      </c>
      <c r="D1000">
        <v>38949.74</v>
      </c>
      <c r="E1000" s="3">
        <f t="shared" si="31"/>
        <v>5</v>
      </c>
      <c r="F1000">
        <f>IFERROR(VLOOKUP(A1000,[1]Plan1!$A$1:$C$938,3,0),0)</f>
        <v>0</v>
      </c>
      <c r="G1000" s="4">
        <f t="shared" si="30"/>
        <v>0</v>
      </c>
    </row>
    <row r="1001" spans="1:7" x14ac:dyDescent="0.25">
      <c r="A1001" s="1">
        <v>43007</v>
      </c>
      <c r="B1001">
        <v>7215.96</v>
      </c>
      <c r="C1001">
        <v>6170.61</v>
      </c>
      <c r="D1001">
        <v>68644.23</v>
      </c>
      <c r="E1001" s="3">
        <f t="shared" si="31"/>
        <v>6</v>
      </c>
      <c r="F1001">
        <f>IFERROR(VLOOKUP(A1001,[1]Plan1!$A$1:$C$938,3,0),0)</f>
        <v>0</v>
      </c>
      <c r="G1001" s="4">
        <f t="shared" si="30"/>
        <v>0</v>
      </c>
    </row>
    <row r="1002" spans="1:7" x14ac:dyDescent="0.25">
      <c r="A1002" s="1">
        <v>43008</v>
      </c>
      <c r="B1002">
        <v>13817.74</v>
      </c>
      <c r="C1002">
        <v>11699.78</v>
      </c>
      <c r="D1002">
        <v>109365.41</v>
      </c>
      <c r="E1002" s="3">
        <f t="shared" si="31"/>
        <v>7</v>
      </c>
      <c r="F1002">
        <f>IFERROR(VLOOKUP(A1002,[1]Plan1!$A$1:$C$938,3,0),0)</f>
        <v>0</v>
      </c>
      <c r="G1002" s="4">
        <f t="shared" si="30"/>
        <v>0</v>
      </c>
    </row>
    <row r="1003" spans="1:7" x14ac:dyDescent="0.25">
      <c r="A1003" s="1">
        <v>43009</v>
      </c>
      <c r="B1003">
        <v>5585.68</v>
      </c>
      <c r="C1003">
        <v>4771.13</v>
      </c>
      <c r="D1003">
        <v>40973.800000000003</v>
      </c>
      <c r="E1003" s="3">
        <f t="shared" si="31"/>
        <v>1</v>
      </c>
      <c r="F1003">
        <f>IFERROR(VLOOKUP(A1003,[1]Plan1!$A$1:$C$938,3,0),0)</f>
        <v>0</v>
      </c>
      <c r="G1003" s="4">
        <f t="shared" si="30"/>
        <v>0</v>
      </c>
    </row>
    <row r="1004" spans="1:7" x14ac:dyDescent="0.25">
      <c r="A1004" s="1">
        <v>43010</v>
      </c>
      <c r="B1004">
        <v>2409.42</v>
      </c>
      <c r="C1004">
        <v>2081.5</v>
      </c>
      <c r="D1004">
        <v>19750.04</v>
      </c>
      <c r="E1004" s="3">
        <f t="shared" si="31"/>
        <v>2</v>
      </c>
      <c r="F1004">
        <f>IFERROR(VLOOKUP(A1004,[1]Plan1!$A$1:$C$938,3,0),0)</f>
        <v>0</v>
      </c>
      <c r="G1004" s="4">
        <f t="shared" si="30"/>
        <v>0</v>
      </c>
    </row>
    <row r="1005" spans="1:7" x14ac:dyDescent="0.25">
      <c r="A1005" s="1">
        <v>43011</v>
      </c>
      <c r="B1005">
        <v>2394.56</v>
      </c>
      <c r="C1005">
        <v>2096.21</v>
      </c>
      <c r="D1005">
        <v>21569.93</v>
      </c>
      <c r="E1005" s="3">
        <f t="shared" si="31"/>
        <v>3</v>
      </c>
      <c r="F1005">
        <f>IFERROR(VLOOKUP(A1005,[1]Plan1!$A$1:$C$938,3,0),0)</f>
        <v>0</v>
      </c>
      <c r="G1005" s="4">
        <f t="shared" si="30"/>
        <v>0</v>
      </c>
    </row>
    <row r="1006" spans="1:7" x14ac:dyDescent="0.25">
      <c r="A1006" s="1">
        <v>43012</v>
      </c>
      <c r="B1006">
        <v>3897.77</v>
      </c>
      <c r="C1006">
        <v>3687.72</v>
      </c>
      <c r="D1006">
        <v>26968.51</v>
      </c>
      <c r="E1006" s="3">
        <f t="shared" si="31"/>
        <v>4</v>
      </c>
      <c r="F1006">
        <f>IFERROR(VLOOKUP(A1006,[1]Plan1!$A$1:$C$938,3,0),0)</f>
        <v>0</v>
      </c>
      <c r="G1006" s="4">
        <f t="shared" si="30"/>
        <v>0</v>
      </c>
    </row>
    <row r="1007" spans="1:7" x14ac:dyDescent="0.25">
      <c r="A1007" s="1">
        <v>43013</v>
      </c>
      <c r="B1007">
        <v>7896.17</v>
      </c>
      <c r="C1007">
        <v>7527.14</v>
      </c>
      <c r="D1007">
        <v>30768.68</v>
      </c>
      <c r="E1007" s="3">
        <f t="shared" si="31"/>
        <v>5</v>
      </c>
      <c r="F1007">
        <f>IFERROR(VLOOKUP(A1007,[1]Plan1!$A$1:$C$938,3,0),0)</f>
        <v>0</v>
      </c>
      <c r="G1007" s="4">
        <f t="shared" si="30"/>
        <v>0</v>
      </c>
    </row>
    <row r="1008" spans="1:7" x14ac:dyDescent="0.25">
      <c r="A1008" s="1">
        <v>43014</v>
      </c>
      <c r="B1008">
        <v>10833.19</v>
      </c>
      <c r="C1008">
        <v>9868.2199999999993</v>
      </c>
      <c r="D1008">
        <v>52597.43</v>
      </c>
      <c r="E1008" s="3">
        <f t="shared" si="31"/>
        <v>6</v>
      </c>
      <c r="F1008">
        <f>IFERROR(VLOOKUP(A1008,[1]Plan1!$A$1:$C$938,3,0),0)</f>
        <v>0</v>
      </c>
      <c r="G1008" s="4">
        <f t="shared" si="30"/>
        <v>0</v>
      </c>
    </row>
    <row r="1009" spans="1:7" x14ac:dyDescent="0.25">
      <c r="A1009" s="1">
        <v>43015</v>
      </c>
      <c r="B1009">
        <v>19558.95</v>
      </c>
      <c r="C1009">
        <v>17976.18</v>
      </c>
      <c r="D1009">
        <v>97096.75</v>
      </c>
      <c r="E1009" s="3">
        <f t="shared" si="31"/>
        <v>7</v>
      </c>
      <c r="F1009">
        <f>IFERROR(VLOOKUP(A1009,[1]Plan1!$A$1:$C$938,3,0),0)</f>
        <v>0</v>
      </c>
      <c r="G1009" s="4">
        <f t="shared" si="30"/>
        <v>0</v>
      </c>
    </row>
    <row r="1010" spans="1:7" x14ac:dyDescent="0.25">
      <c r="A1010" s="1">
        <v>43016</v>
      </c>
      <c r="B1010">
        <v>6588.75</v>
      </c>
      <c r="C1010">
        <v>6011.81</v>
      </c>
      <c r="D1010">
        <v>52878.17</v>
      </c>
      <c r="E1010" s="3">
        <f t="shared" si="31"/>
        <v>1</v>
      </c>
      <c r="F1010">
        <f>IFERROR(VLOOKUP(A1010,[1]Plan1!$A$1:$C$938,3,0),0)</f>
        <v>0</v>
      </c>
      <c r="G1010" s="4">
        <f t="shared" si="30"/>
        <v>0</v>
      </c>
    </row>
    <row r="1011" spans="1:7" x14ac:dyDescent="0.25">
      <c r="A1011" s="1">
        <v>43017</v>
      </c>
      <c r="B1011">
        <v>7082.28</v>
      </c>
      <c r="C1011">
        <v>6971.88</v>
      </c>
      <c r="D1011">
        <v>19153.82</v>
      </c>
      <c r="E1011" s="3">
        <f t="shared" si="31"/>
        <v>2</v>
      </c>
      <c r="F1011">
        <f>IFERROR(VLOOKUP(A1011,[1]Plan1!$A$1:$C$938,3,0),0)</f>
        <v>0</v>
      </c>
      <c r="G1011" s="4">
        <f t="shared" si="30"/>
        <v>0</v>
      </c>
    </row>
    <row r="1012" spans="1:7" x14ac:dyDescent="0.25">
      <c r="A1012" s="1">
        <v>43018</v>
      </c>
      <c r="B1012">
        <v>7266.76</v>
      </c>
      <c r="C1012">
        <v>6783.16</v>
      </c>
      <c r="D1012">
        <v>42329.760000000002</v>
      </c>
      <c r="E1012" s="3">
        <f t="shared" si="31"/>
        <v>3</v>
      </c>
      <c r="F1012">
        <f>IFERROR(VLOOKUP(A1012,[1]Plan1!$A$1:$C$938,3,0),0)</f>
        <v>0</v>
      </c>
      <c r="G1012" s="4">
        <f t="shared" si="30"/>
        <v>0</v>
      </c>
    </row>
    <row r="1013" spans="1:7" x14ac:dyDescent="0.25">
      <c r="A1013" s="1">
        <v>43019</v>
      </c>
      <c r="B1013">
        <v>9772.26</v>
      </c>
      <c r="C1013">
        <v>8513.0300000000007</v>
      </c>
      <c r="D1013">
        <v>42329.760000000002</v>
      </c>
      <c r="E1013" s="3">
        <f t="shared" si="31"/>
        <v>4</v>
      </c>
      <c r="F1013">
        <f>IFERROR(VLOOKUP(A1013,[1]Plan1!$A$1:$C$938,3,0),0)</f>
        <v>0</v>
      </c>
      <c r="G1013" s="4">
        <f t="shared" si="30"/>
        <v>0</v>
      </c>
    </row>
    <row r="1014" spans="1:7" x14ac:dyDescent="0.25">
      <c r="A1014" s="1">
        <v>43020</v>
      </c>
      <c r="B1014">
        <v>7908.88</v>
      </c>
      <c r="C1014">
        <v>6831.03</v>
      </c>
      <c r="D1014">
        <v>42250.400000000001</v>
      </c>
      <c r="E1014" s="3">
        <f t="shared" si="31"/>
        <v>5</v>
      </c>
      <c r="F1014" t="str">
        <f>IFERROR(VLOOKUP(A1014,[1]Plan1!$A$1:$C$938,3,0),0)</f>
        <v>Nossa Sr.a Aparecida - Padroeira do Brasil</v>
      </c>
      <c r="G1014" s="4">
        <f t="shared" si="30"/>
        <v>1</v>
      </c>
    </row>
    <row r="1015" spans="1:7" x14ac:dyDescent="0.25">
      <c r="A1015" s="1">
        <v>43021</v>
      </c>
      <c r="B1015">
        <v>11995.36</v>
      </c>
      <c r="C1015">
        <v>10303.89</v>
      </c>
      <c r="D1015">
        <v>52115.53</v>
      </c>
      <c r="E1015" s="3">
        <f t="shared" si="31"/>
        <v>6</v>
      </c>
      <c r="F1015">
        <f>IFERROR(VLOOKUP(A1015,[1]Plan1!$A$1:$C$938,3,0),0)</f>
        <v>0</v>
      </c>
      <c r="G1015" s="4">
        <f t="shared" si="30"/>
        <v>0</v>
      </c>
    </row>
    <row r="1016" spans="1:7" x14ac:dyDescent="0.25">
      <c r="A1016" s="1">
        <v>43022</v>
      </c>
      <c r="B1016">
        <v>13740.35</v>
      </c>
      <c r="C1016">
        <v>11932.83</v>
      </c>
      <c r="D1016">
        <v>93702.29</v>
      </c>
      <c r="E1016" s="3">
        <f t="shared" si="31"/>
        <v>7</v>
      </c>
      <c r="F1016">
        <f>IFERROR(VLOOKUP(A1016,[1]Plan1!$A$1:$C$938,3,0),0)</f>
        <v>0</v>
      </c>
      <c r="G1016" s="4">
        <f t="shared" si="30"/>
        <v>0</v>
      </c>
    </row>
    <row r="1017" spans="1:7" x14ac:dyDescent="0.25">
      <c r="A1017" s="1">
        <v>43023</v>
      </c>
      <c r="B1017">
        <v>5682.04</v>
      </c>
      <c r="C1017">
        <v>4937.25</v>
      </c>
      <c r="D1017">
        <v>41029.94</v>
      </c>
      <c r="E1017" s="3">
        <f t="shared" si="31"/>
        <v>1</v>
      </c>
      <c r="F1017">
        <f>IFERROR(VLOOKUP(A1017,[1]Plan1!$A$1:$C$938,3,0),0)</f>
        <v>0</v>
      </c>
      <c r="G1017" s="4">
        <f t="shared" si="30"/>
        <v>0</v>
      </c>
    </row>
    <row r="1018" spans="1:7" x14ac:dyDescent="0.25">
      <c r="A1018" s="1">
        <v>43024</v>
      </c>
      <c r="B1018">
        <v>2593.77</v>
      </c>
      <c r="C1018">
        <v>2284.81</v>
      </c>
      <c r="D1018">
        <v>20134.990000000002</v>
      </c>
      <c r="E1018" s="3">
        <f t="shared" si="31"/>
        <v>2</v>
      </c>
      <c r="F1018">
        <f>IFERROR(VLOOKUP(A1018,[1]Plan1!$A$1:$C$938,3,0),0)</f>
        <v>0</v>
      </c>
      <c r="G1018" s="4">
        <f t="shared" si="30"/>
        <v>0</v>
      </c>
    </row>
    <row r="1019" spans="1:7" x14ac:dyDescent="0.25">
      <c r="A1019" s="1">
        <v>43025</v>
      </c>
      <c r="B1019">
        <v>3162.83</v>
      </c>
      <c r="C1019">
        <v>2741.13</v>
      </c>
      <c r="D1019">
        <v>26307.91</v>
      </c>
      <c r="E1019" s="3">
        <f t="shared" si="31"/>
        <v>3</v>
      </c>
      <c r="F1019">
        <f>IFERROR(VLOOKUP(A1019,[1]Plan1!$A$1:$C$938,3,0),0)</f>
        <v>0</v>
      </c>
      <c r="G1019" s="4">
        <f t="shared" si="30"/>
        <v>0</v>
      </c>
    </row>
    <row r="1020" spans="1:7" x14ac:dyDescent="0.25">
      <c r="A1020" s="1">
        <v>43026</v>
      </c>
      <c r="B1020">
        <v>7906.5</v>
      </c>
      <c r="C1020">
        <v>7154.78</v>
      </c>
      <c r="D1020">
        <v>28342.92</v>
      </c>
      <c r="E1020" s="3">
        <f t="shared" si="31"/>
        <v>4</v>
      </c>
      <c r="F1020">
        <f>IFERROR(VLOOKUP(A1020,[1]Plan1!$A$1:$C$938,3,0),0)</f>
        <v>0</v>
      </c>
      <c r="G1020" s="4">
        <f t="shared" si="30"/>
        <v>0</v>
      </c>
    </row>
    <row r="1021" spans="1:7" x14ac:dyDescent="0.25">
      <c r="A1021" s="1">
        <v>43027</v>
      </c>
      <c r="B1021">
        <v>9365.14</v>
      </c>
      <c r="C1021">
        <v>8509.84</v>
      </c>
      <c r="D1021">
        <v>33292.29</v>
      </c>
      <c r="E1021" s="3">
        <f t="shared" si="31"/>
        <v>5</v>
      </c>
      <c r="F1021">
        <f>IFERROR(VLOOKUP(A1021,[1]Plan1!$A$1:$C$938,3,0),0)</f>
        <v>0</v>
      </c>
      <c r="G1021" s="4">
        <f t="shared" si="30"/>
        <v>0</v>
      </c>
    </row>
    <row r="1022" spans="1:7" x14ac:dyDescent="0.25">
      <c r="A1022" s="1">
        <v>43028</v>
      </c>
      <c r="B1022">
        <v>12880.86</v>
      </c>
      <c r="C1022">
        <v>11518.67</v>
      </c>
      <c r="D1022">
        <v>55509.31</v>
      </c>
      <c r="E1022" s="3">
        <f t="shared" si="31"/>
        <v>6</v>
      </c>
      <c r="F1022">
        <f>IFERROR(VLOOKUP(A1022,[1]Plan1!$A$1:$C$938,3,0),0)</f>
        <v>0</v>
      </c>
      <c r="G1022" s="4">
        <f t="shared" si="30"/>
        <v>0</v>
      </c>
    </row>
    <row r="1023" spans="1:7" x14ac:dyDescent="0.25">
      <c r="A1023" s="1">
        <v>43029</v>
      </c>
      <c r="B1023">
        <v>16413.73</v>
      </c>
      <c r="C1023">
        <v>14704.99</v>
      </c>
      <c r="D1023">
        <v>95146.06</v>
      </c>
      <c r="E1023" s="3">
        <f t="shared" si="31"/>
        <v>7</v>
      </c>
      <c r="F1023">
        <f>IFERROR(VLOOKUP(A1023,[1]Plan1!$A$1:$C$938,3,0),0)</f>
        <v>0</v>
      </c>
      <c r="G1023" s="4">
        <f t="shared" si="30"/>
        <v>0</v>
      </c>
    </row>
    <row r="1024" spans="1:7" x14ac:dyDescent="0.25">
      <c r="A1024" s="1">
        <v>43030</v>
      </c>
      <c r="B1024">
        <v>7214.01</v>
      </c>
      <c r="C1024">
        <v>6451.39</v>
      </c>
      <c r="D1024">
        <v>41308.33</v>
      </c>
      <c r="E1024" s="3">
        <f t="shared" si="31"/>
        <v>1</v>
      </c>
      <c r="F1024">
        <f>IFERROR(VLOOKUP(A1024,[1]Plan1!$A$1:$C$938,3,0),0)</f>
        <v>0</v>
      </c>
      <c r="G1024" s="4">
        <f t="shared" si="30"/>
        <v>0</v>
      </c>
    </row>
    <row r="1025" spans="1:7" x14ac:dyDescent="0.25">
      <c r="A1025" s="1">
        <v>43031</v>
      </c>
      <c r="B1025">
        <v>5958.75</v>
      </c>
      <c r="C1025">
        <v>5320.19</v>
      </c>
      <c r="D1025">
        <v>16291.39</v>
      </c>
      <c r="E1025" s="3">
        <f t="shared" si="31"/>
        <v>2</v>
      </c>
      <c r="F1025">
        <f>IFERROR(VLOOKUP(A1025,[1]Plan1!$A$1:$C$938,3,0),0)</f>
        <v>0</v>
      </c>
      <c r="G1025" s="4">
        <f t="shared" si="30"/>
        <v>0</v>
      </c>
    </row>
    <row r="1026" spans="1:7" x14ac:dyDescent="0.25">
      <c r="A1026" s="1">
        <v>43032</v>
      </c>
      <c r="B1026">
        <v>2774.81</v>
      </c>
      <c r="C1026">
        <v>2427.7800000000002</v>
      </c>
      <c r="D1026">
        <v>16757.599999999999</v>
      </c>
      <c r="E1026" s="3">
        <f t="shared" si="31"/>
        <v>3</v>
      </c>
      <c r="F1026">
        <f>IFERROR(VLOOKUP(A1026,[1]Plan1!$A$1:$C$938,3,0),0)</f>
        <v>0</v>
      </c>
      <c r="G1026" s="4">
        <f t="shared" ref="G1026:G1089" si="32">IF(F1026=0,0,1)</f>
        <v>0</v>
      </c>
    </row>
    <row r="1027" spans="1:7" x14ac:dyDescent="0.25">
      <c r="A1027" s="1">
        <v>43033</v>
      </c>
      <c r="B1027">
        <v>4030.48</v>
      </c>
      <c r="C1027">
        <v>3582.37</v>
      </c>
      <c r="D1027">
        <v>19268.14</v>
      </c>
      <c r="E1027" s="3">
        <f t="shared" ref="E1027:E1090" si="33">WEEKDAY(A1027)</f>
        <v>4</v>
      </c>
      <c r="F1027">
        <f>IFERROR(VLOOKUP(A1027,[1]Plan1!$A$1:$C$938,3,0),0)</f>
        <v>0</v>
      </c>
      <c r="G1027" s="4">
        <f t="shared" si="32"/>
        <v>0</v>
      </c>
    </row>
    <row r="1028" spans="1:7" x14ac:dyDescent="0.25">
      <c r="A1028" s="1">
        <v>43034</v>
      </c>
      <c r="B1028">
        <v>6153.47</v>
      </c>
      <c r="C1028">
        <v>5757.36</v>
      </c>
      <c r="D1028">
        <v>24546.69</v>
      </c>
      <c r="E1028" s="3">
        <f t="shared" si="33"/>
        <v>5</v>
      </c>
      <c r="F1028">
        <f>IFERROR(VLOOKUP(A1028,[1]Plan1!$A$1:$C$938,3,0),0)</f>
        <v>0</v>
      </c>
      <c r="G1028" s="4">
        <f t="shared" si="32"/>
        <v>0</v>
      </c>
    </row>
    <row r="1029" spans="1:7" x14ac:dyDescent="0.25">
      <c r="A1029" s="1">
        <v>43035</v>
      </c>
      <c r="B1029">
        <v>7031.54</v>
      </c>
      <c r="C1029">
        <v>6341.57</v>
      </c>
      <c r="D1029">
        <v>63971.31</v>
      </c>
      <c r="E1029" s="3">
        <f t="shared" si="33"/>
        <v>6</v>
      </c>
      <c r="F1029">
        <f>IFERROR(VLOOKUP(A1029,[1]Plan1!$A$1:$C$938,3,0),0)</f>
        <v>0</v>
      </c>
      <c r="G1029" s="4">
        <f t="shared" si="32"/>
        <v>0</v>
      </c>
    </row>
    <row r="1030" spans="1:7" x14ac:dyDescent="0.25">
      <c r="A1030" s="1">
        <v>43036</v>
      </c>
      <c r="B1030">
        <v>14144.96</v>
      </c>
      <c r="C1030">
        <v>12855.32</v>
      </c>
      <c r="D1030">
        <v>85984.21</v>
      </c>
      <c r="E1030" s="3">
        <f t="shared" si="33"/>
        <v>7</v>
      </c>
      <c r="F1030">
        <f>IFERROR(VLOOKUP(A1030,[1]Plan1!$A$1:$C$938,3,0),0)</f>
        <v>0</v>
      </c>
      <c r="G1030" s="4">
        <f t="shared" si="32"/>
        <v>0</v>
      </c>
    </row>
    <row r="1031" spans="1:7" x14ac:dyDescent="0.25">
      <c r="A1031" s="1">
        <v>43037</v>
      </c>
      <c r="B1031">
        <v>5191.8100000000004</v>
      </c>
      <c r="C1031">
        <v>4771.21</v>
      </c>
      <c r="D1031">
        <v>36704.379999999997</v>
      </c>
      <c r="E1031" s="3">
        <f t="shared" si="33"/>
        <v>1</v>
      </c>
      <c r="F1031">
        <f>IFERROR(VLOOKUP(A1031,[1]Plan1!$A$1:$C$938,3,0),0)</f>
        <v>0</v>
      </c>
      <c r="G1031" s="4">
        <f t="shared" si="32"/>
        <v>0</v>
      </c>
    </row>
    <row r="1032" spans="1:7" x14ac:dyDescent="0.25">
      <c r="A1032" s="1">
        <v>43038</v>
      </c>
      <c r="B1032">
        <v>2278.44</v>
      </c>
      <c r="C1032">
        <v>2087.48</v>
      </c>
      <c r="D1032">
        <v>17816.009999999998</v>
      </c>
      <c r="E1032" s="3">
        <f t="shared" si="33"/>
        <v>2</v>
      </c>
      <c r="F1032">
        <f>IFERROR(VLOOKUP(A1032,[1]Plan1!$A$1:$C$938,3,0),0)</f>
        <v>0</v>
      </c>
      <c r="G1032" s="4">
        <f t="shared" si="32"/>
        <v>0</v>
      </c>
    </row>
    <row r="1033" spans="1:7" x14ac:dyDescent="0.25">
      <c r="A1033" s="1">
        <v>43039</v>
      </c>
      <c r="B1033">
        <v>3606.13</v>
      </c>
      <c r="C1033">
        <v>3264.22</v>
      </c>
      <c r="D1033">
        <v>47208.65</v>
      </c>
      <c r="E1033" s="3">
        <f t="shared" si="33"/>
        <v>3</v>
      </c>
      <c r="F1033">
        <f>IFERROR(VLOOKUP(A1033,[1]Plan1!$A$1:$C$938,3,0),0)</f>
        <v>0</v>
      </c>
      <c r="G1033" s="4">
        <f t="shared" si="32"/>
        <v>0</v>
      </c>
    </row>
    <row r="1034" spans="1:7" x14ac:dyDescent="0.25">
      <c r="A1034" s="1">
        <v>43040</v>
      </c>
      <c r="B1034">
        <v>9987.7900000000009</v>
      </c>
      <c r="C1034">
        <v>9108.23</v>
      </c>
      <c r="D1034">
        <v>46135.81</v>
      </c>
      <c r="E1034" s="3">
        <f t="shared" si="33"/>
        <v>4</v>
      </c>
      <c r="F1034">
        <f>IFERROR(VLOOKUP(A1034,[1]Plan1!$A$1:$C$938,3,0),0)</f>
        <v>0</v>
      </c>
      <c r="G1034" s="4">
        <f t="shared" si="32"/>
        <v>0</v>
      </c>
    </row>
    <row r="1035" spans="1:7" x14ac:dyDescent="0.25">
      <c r="A1035" s="1">
        <v>43041</v>
      </c>
      <c r="B1035">
        <v>6643.99</v>
      </c>
      <c r="C1035">
        <v>6002.15</v>
      </c>
      <c r="D1035">
        <v>34954.89</v>
      </c>
      <c r="E1035" s="3">
        <f t="shared" si="33"/>
        <v>5</v>
      </c>
      <c r="F1035" t="str">
        <f>IFERROR(VLOOKUP(A1035,[1]Plan1!$A$1:$C$938,3,0),0)</f>
        <v>Finados</v>
      </c>
      <c r="G1035" s="4">
        <f t="shared" si="32"/>
        <v>1</v>
      </c>
    </row>
    <row r="1036" spans="1:7" x14ac:dyDescent="0.25">
      <c r="A1036" s="1">
        <v>43042</v>
      </c>
      <c r="B1036">
        <v>12680.25</v>
      </c>
      <c r="C1036">
        <v>11533.64</v>
      </c>
      <c r="D1036">
        <v>51525.65</v>
      </c>
      <c r="E1036" s="3">
        <f t="shared" si="33"/>
        <v>6</v>
      </c>
      <c r="F1036">
        <f>IFERROR(VLOOKUP(A1036,[1]Plan1!$A$1:$C$938,3,0),0)</f>
        <v>0</v>
      </c>
      <c r="G1036" s="4">
        <f t="shared" si="32"/>
        <v>0</v>
      </c>
    </row>
    <row r="1037" spans="1:7" x14ac:dyDescent="0.25">
      <c r="A1037" s="1">
        <v>43043</v>
      </c>
      <c r="B1037">
        <v>14458.45</v>
      </c>
      <c r="C1037">
        <v>12990.6</v>
      </c>
      <c r="D1037">
        <v>84344.6</v>
      </c>
      <c r="E1037" s="3">
        <f t="shared" si="33"/>
        <v>7</v>
      </c>
      <c r="F1037">
        <f>IFERROR(VLOOKUP(A1037,[1]Plan1!$A$1:$C$938,3,0),0)</f>
        <v>0</v>
      </c>
      <c r="G1037" s="4">
        <f t="shared" si="32"/>
        <v>0</v>
      </c>
    </row>
    <row r="1038" spans="1:7" x14ac:dyDescent="0.25">
      <c r="A1038" s="1">
        <v>43044</v>
      </c>
      <c r="B1038">
        <v>5834.47</v>
      </c>
      <c r="C1038">
        <v>5303.56</v>
      </c>
      <c r="D1038">
        <v>42114.19</v>
      </c>
      <c r="E1038" s="3">
        <f t="shared" si="33"/>
        <v>1</v>
      </c>
      <c r="F1038">
        <f>IFERROR(VLOOKUP(A1038,[1]Plan1!$A$1:$C$938,3,0),0)</f>
        <v>0</v>
      </c>
      <c r="G1038" s="4">
        <f t="shared" si="32"/>
        <v>0</v>
      </c>
    </row>
    <row r="1039" spans="1:7" x14ac:dyDescent="0.25">
      <c r="A1039" s="1">
        <v>43045</v>
      </c>
      <c r="B1039">
        <v>4469.41</v>
      </c>
      <c r="C1039">
        <v>4205.79</v>
      </c>
      <c r="D1039">
        <v>18129.37</v>
      </c>
      <c r="E1039" s="3">
        <f t="shared" si="33"/>
        <v>2</v>
      </c>
      <c r="F1039">
        <f>IFERROR(VLOOKUP(A1039,[1]Plan1!$A$1:$C$938,3,0),0)</f>
        <v>0</v>
      </c>
      <c r="G1039" s="4">
        <f t="shared" si="32"/>
        <v>0</v>
      </c>
    </row>
    <row r="1040" spans="1:7" x14ac:dyDescent="0.25">
      <c r="A1040" s="1">
        <v>43046</v>
      </c>
      <c r="B1040">
        <v>3666.82</v>
      </c>
      <c r="C1040">
        <v>3232.88</v>
      </c>
      <c r="D1040">
        <v>21495.68</v>
      </c>
      <c r="E1040" s="3">
        <f t="shared" si="33"/>
        <v>3</v>
      </c>
      <c r="F1040">
        <f>IFERROR(VLOOKUP(A1040,[1]Plan1!$A$1:$C$938,3,0),0)</f>
        <v>0</v>
      </c>
      <c r="G1040" s="4">
        <f t="shared" si="32"/>
        <v>0</v>
      </c>
    </row>
    <row r="1041" spans="1:7" x14ac:dyDescent="0.25">
      <c r="A1041" s="1">
        <v>43047</v>
      </c>
      <c r="B1041">
        <v>5406.44</v>
      </c>
      <c r="C1041">
        <v>4906.91</v>
      </c>
      <c r="D1041">
        <v>23730.86</v>
      </c>
      <c r="E1041" s="3">
        <f t="shared" si="33"/>
        <v>4</v>
      </c>
      <c r="F1041">
        <f>IFERROR(VLOOKUP(A1041,[1]Plan1!$A$1:$C$938,3,0),0)</f>
        <v>0</v>
      </c>
      <c r="G1041" s="4">
        <f t="shared" si="32"/>
        <v>0</v>
      </c>
    </row>
    <row r="1042" spans="1:7" x14ac:dyDescent="0.25">
      <c r="A1042" s="1">
        <v>43048</v>
      </c>
      <c r="B1042">
        <v>6184.28</v>
      </c>
      <c r="C1042">
        <v>5692.08</v>
      </c>
      <c r="D1042">
        <v>36493.85</v>
      </c>
      <c r="E1042" s="3">
        <f t="shared" si="33"/>
        <v>5</v>
      </c>
      <c r="F1042">
        <f>IFERROR(VLOOKUP(A1042,[1]Plan1!$A$1:$C$938,3,0),0)</f>
        <v>0</v>
      </c>
      <c r="G1042" s="4">
        <f t="shared" si="32"/>
        <v>0</v>
      </c>
    </row>
    <row r="1043" spans="1:7" x14ac:dyDescent="0.25">
      <c r="A1043" s="1">
        <v>43049</v>
      </c>
      <c r="B1043">
        <v>10408.26</v>
      </c>
      <c r="C1043">
        <v>9674.5300000000007</v>
      </c>
      <c r="D1043">
        <v>57255.66</v>
      </c>
      <c r="E1043" s="3">
        <f t="shared" si="33"/>
        <v>6</v>
      </c>
      <c r="F1043">
        <f>IFERROR(VLOOKUP(A1043,[1]Plan1!$A$1:$C$938,3,0),0)</f>
        <v>0</v>
      </c>
      <c r="G1043" s="4">
        <f t="shared" si="32"/>
        <v>0</v>
      </c>
    </row>
    <row r="1044" spans="1:7" x14ac:dyDescent="0.25">
      <c r="A1044" s="1">
        <v>43050</v>
      </c>
      <c r="B1044">
        <v>17084.78</v>
      </c>
      <c r="C1044">
        <v>15802.97</v>
      </c>
      <c r="D1044">
        <v>88249.77</v>
      </c>
      <c r="E1044" s="3">
        <f t="shared" si="33"/>
        <v>7</v>
      </c>
      <c r="F1044">
        <f>IFERROR(VLOOKUP(A1044,[1]Plan1!$A$1:$C$938,3,0),0)</f>
        <v>0</v>
      </c>
      <c r="G1044" s="4">
        <f t="shared" si="32"/>
        <v>0</v>
      </c>
    </row>
    <row r="1045" spans="1:7" x14ac:dyDescent="0.25">
      <c r="A1045" s="1">
        <v>43051</v>
      </c>
      <c r="B1045">
        <v>5838.01</v>
      </c>
      <c r="C1045">
        <v>5369.51</v>
      </c>
      <c r="D1045">
        <v>50736.95</v>
      </c>
      <c r="E1045" s="3">
        <f t="shared" si="33"/>
        <v>1</v>
      </c>
      <c r="F1045">
        <f>IFERROR(VLOOKUP(A1045,[1]Plan1!$A$1:$C$938,3,0),0)</f>
        <v>0</v>
      </c>
      <c r="G1045" s="4">
        <f t="shared" si="32"/>
        <v>0</v>
      </c>
    </row>
    <row r="1046" spans="1:7" x14ac:dyDescent="0.25">
      <c r="A1046" s="1">
        <v>43052</v>
      </c>
      <c r="B1046">
        <v>4402.4399999999996</v>
      </c>
      <c r="C1046">
        <v>4041.73</v>
      </c>
      <c r="D1046">
        <v>14402.2</v>
      </c>
      <c r="E1046" s="3">
        <f t="shared" si="33"/>
        <v>2</v>
      </c>
      <c r="F1046">
        <f>IFERROR(VLOOKUP(A1046,[1]Plan1!$A$1:$C$938,3,0),0)</f>
        <v>0</v>
      </c>
      <c r="G1046" s="4">
        <f t="shared" si="32"/>
        <v>0</v>
      </c>
    </row>
    <row r="1047" spans="1:7" x14ac:dyDescent="0.25">
      <c r="A1047" s="1">
        <v>43053</v>
      </c>
      <c r="B1047">
        <v>7182.63</v>
      </c>
      <c r="C1047">
        <v>6506.89</v>
      </c>
      <c r="D1047">
        <v>37171.51</v>
      </c>
      <c r="E1047" s="3">
        <f t="shared" si="33"/>
        <v>3</v>
      </c>
      <c r="F1047">
        <f>IFERROR(VLOOKUP(A1047,[1]Plan1!$A$1:$C$938,3,0),0)</f>
        <v>0</v>
      </c>
      <c r="G1047" s="4">
        <f t="shared" si="32"/>
        <v>0</v>
      </c>
    </row>
    <row r="1048" spans="1:7" x14ac:dyDescent="0.25">
      <c r="A1048" s="1">
        <v>43054</v>
      </c>
      <c r="B1048">
        <v>8558.0400000000009</v>
      </c>
      <c r="C1048">
        <v>7832.66</v>
      </c>
      <c r="D1048">
        <v>24676.39</v>
      </c>
      <c r="E1048" s="3">
        <f t="shared" si="33"/>
        <v>4</v>
      </c>
      <c r="F1048" t="str">
        <f>IFERROR(VLOOKUP(A1048,[1]Plan1!$A$1:$C$938,3,0),0)</f>
        <v>Proclamação da República</v>
      </c>
      <c r="G1048" s="4">
        <f t="shared" si="32"/>
        <v>1</v>
      </c>
    </row>
    <row r="1049" spans="1:7" x14ac:dyDescent="0.25">
      <c r="A1049" s="1">
        <v>43055</v>
      </c>
      <c r="B1049">
        <v>5973.95</v>
      </c>
      <c r="C1049">
        <v>5402.06</v>
      </c>
      <c r="D1049">
        <v>21817.22</v>
      </c>
      <c r="E1049" s="3">
        <f t="shared" si="33"/>
        <v>5</v>
      </c>
      <c r="F1049">
        <f>IFERROR(VLOOKUP(A1049,[1]Plan1!$A$1:$C$938,3,0),0)</f>
        <v>0</v>
      </c>
      <c r="G1049" s="4">
        <f t="shared" si="32"/>
        <v>0</v>
      </c>
    </row>
    <row r="1050" spans="1:7" x14ac:dyDescent="0.25">
      <c r="A1050" s="1">
        <v>43056</v>
      </c>
      <c r="B1050">
        <v>12046.74</v>
      </c>
      <c r="C1050">
        <v>10983.38</v>
      </c>
      <c r="D1050">
        <v>50269.87</v>
      </c>
      <c r="E1050" s="3">
        <f t="shared" si="33"/>
        <v>6</v>
      </c>
      <c r="F1050">
        <f>IFERROR(VLOOKUP(A1050,[1]Plan1!$A$1:$C$938,3,0),0)</f>
        <v>0</v>
      </c>
      <c r="G1050" s="4">
        <f t="shared" si="32"/>
        <v>0</v>
      </c>
    </row>
    <row r="1051" spans="1:7" x14ac:dyDescent="0.25">
      <c r="A1051" s="1">
        <v>43057</v>
      </c>
      <c r="B1051">
        <v>16176.19</v>
      </c>
      <c r="C1051">
        <v>14759.54</v>
      </c>
      <c r="D1051">
        <v>82076.639999999999</v>
      </c>
      <c r="E1051" s="3">
        <f t="shared" si="33"/>
        <v>7</v>
      </c>
      <c r="F1051">
        <f>IFERROR(VLOOKUP(A1051,[1]Plan1!$A$1:$C$938,3,0),0)</f>
        <v>0</v>
      </c>
      <c r="G1051" s="4">
        <f t="shared" si="32"/>
        <v>0</v>
      </c>
    </row>
    <row r="1052" spans="1:7" x14ac:dyDescent="0.25">
      <c r="A1052" s="1">
        <v>43058</v>
      </c>
      <c r="B1052">
        <v>5955.72</v>
      </c>
      <c r="C1052">
        <v>5409.6</v>
      </c>
      <c r="D1052">
        <v>36888.74</v>
      </c>
      <c r="E1052" s="3">
        <f t="shared" si="33"/>
        <v>1</v>
      </c>
      <c r="F1052">
        <f>IFERROR(VLOOKUP(A1052,[1]Plan1!$A$1:$C$938,3,0),0)</f>
        <v>0</v>
      </c>
      <c r="G1052" s="4">
        <f t="shared" si="32"/>
        <v>0</v>
      </c>
    </row>
    <row r="1053" spans="1:7" x14ac:dyDescent="0.25">
      <c r="A1053" s="1">
        <v>43059</v>
      </c>
      <c r="B1053">
        <v>3234.57</v>
      </c>
      <c r="C1053">
        <v>2989.3</v>
      </c>
      <c r="D1053">
        <v>28504.28</v>
      </c>
      <c r="E1053" s="3">
        <f t="shared" si="33"/>
        <v>2</v>
      </c>
      <c r="F1053">
        <f>IFERROR(VLOOKUP(A1053,[1]Plan1!$A$1:$C$938,3,0),0)</f>
        <v>0</v>
      </c>
      <c r="G1053" s="4">
        <f t="shared" si="32"/>
        <v>0</v>
      </c>
    </row>
    <row r="1054" spans="1:7" x14ac:dyDescent="0.25">
      <c r="A1054" s="1">
        <v>43060</v>
      </c>
      <c r="B1054">
        <v>3073.29</v>
      </c>
      <c r="C1054">
        <v>2811.88</v>
      </c>
      <c r="D1054">
        <v>16475.41</v>
      </c>
      <c r="E1054" s="3">
        <f t="shared" si="33"/>
        <v>3</v>
      </c>
      <c r="F1054">
        <f>IFERROR(VLOOKUP(A1054,[1]Plan1!$A$1:$C$938,3,0),0)</f>
        <v>0</v>
      </c>
      <c r="G1054" s="4">
        <f t="shared" si="32"/>
        <v>0</v>
      </c>
    </row>
    <row r="1055" spans="1:7" x14ac:dyDescent="0.25">
      <c r="A1055" s="1">
        <v>43061</v>
      </c>
      <c r="B1055">
        <v>4915.66</v>
      </c>
      <c r="C1055">
        <v>4542.5600000000004</v>
      </c>
      <c r="D1055">
        <v>27903.16</v>
      </c>
      <c r="E1055" s="3">
        <f t="shared" si="33"/>
        <v>4</v>
      </c>
      <c r="F1055">
        <f>IFERROR(VLOOKUP(A1055,[1]Plan1!$A$1:$C$938,3,0),0)</f>
        <v>0</v>
      </c>
      <c r="G1055" s="4">
        <f t="shared" si="32"/>
        <v>0</v>
      </c>
    </row>
    <row r="1056" spans="1:7" x14ac:dyDescent="0.25">
      <c r="A1056" s="1">
        <v>43062</v>
      </c>
      <c r="B1056">
        <v>4896.58</v>
      </c>
      <c r="C1056">
        <v>4554.3</v>
      </c>
      <c r="D1056">
        <v>36341.589999999997</v>
      </c>
      <c r="E1056" s="3">
        <f t="shared" si="33"/>
        <v>5</v>
      </c>
      <c r="F1056">
        <f>IFERROR(VLOOKUP(A1056,[1]Plan1!$A$1:$C$938,3,0),0)</f>
        <v>0</v>
      </c>
      <c r="G1056" s="4">
        <f t="shared" si="32"/>
        <v>0</v>
      </c>
    </row>
    <row r="1057" spans="1:7" x14ac:dyDescent="0.25">
      <c r="A1057" s="1">
        <v>43063</v>
      </c>
      <c r="B1057">
        <v>10933.05</v>
      </c>
      <c r="C1057">
        <v>10138.11</v>
      </c>
      <c r="D1057">
        <v>60177.74</v>
      </c>
      <c r="E1057" s="3">
        <f t="shared" si="33"/>
        <v>6</v>
      </c>
      <c r="F1057">
        <f>IFERROR(VLOOKUP(A1057,[1]Plan1!$A$1:$C$938,3,0),0)</f>
        <v>0</v>
      </c>
      <c r="G1057" s="4">
        <f t="shared" si="32"/>
        <v>0</v>
      </c>
    </row>
    <row r="1058" spans="1:7" x14ac:dyDescent="0.25">
      <c r="A1058" s="1">
        <v>43064</v>
      </c>
      <c r="B1058">
        <v>13274.28</v>
      </c>
      <c r="C1058">
        <v>12185.83</v>
      </c>
      <c r="D1058">
        <v>102384.33</v>
      </c>
      <c r="E1058" s="3">
        <f t="shared" si="33"/>
        <v>7</v>
      </c>
      <c r="F1058">
        <f>IFERROR(VLOOKUP(A1058,[1]Plan1!$A$1:$C$938,3,0),0)</f>
        <v>0</v>
      </c>
      <c r="G1058" s="4">
        <f t="shared" si="32"/>
        <v>0</v>
      </c>
    </row>
    <row r="1059" spans="1:7" x14ac:dyDescent="0.25">
      <c r="A1059" s="1">
        <v>43065</v>
      </c>
      <c r="B1059">
        <v>6082.15</v>
      </c>
      <c r="C1059">
        <v>5530.86</v>
      </c>
      <c r="D1059">
        <v>47405.79</v>
      </c>
      <c r="E1059" s="3">
        <f t="shared" si="33"/>
        <v>1</v>
      </c>
      <c r="F1059">
        <f>IFERROR(VLOOKUP(A1059,[1]Plan1!$A$1:$C$938,3,0),0)</f>
        <v>0</v>
      </c>
      <c r="G1059" s="4">
        <f t="shared" si="32"/>
        <v>0</v>
      </c>
    </row>
    <row r="1060" spans="1:7" x14ac:dyDescent="0.25">
      <c r="A1060" s="1">
        <v>43066</v>
      </c>
      <c r="B1060">
        <v>2203.6799999999998</v>
      </c>
      <c r="C1060">
        <v>2044.6</v>
      </c>
      <c r="D1060">
        <v>15977.49</v>
      </c>
      <c r="E1060" s="3">
        <f t="shared" si="33"/>
        <v>2</v>
      </c>
      <c r="F1060">
        <f>IFERROR(VLOOKUP(A1060,[1]Plan1!$A$1:$C$938,3,0),0)</f>
        <v>0</v>
      </c>
      <c r="G1060" s="4">
        <f t="shared" si="32"/>
        <v>0</v>
      </c>
    </row>
    <row r="1061" spans="1:7" x14ac:dyDescent="0.25">
      <c r="A1061" s="1">
        <v>43067</v>
      </c>
      <c r="B1061">
        <v>2578.4899999999998</v>
      </c>
      <c r="C1061">
        <v>2439.9</v>
      </c>
      <c r="D1061">
        <v>17102.669999999998</v>
      </c>
      <c r="E1061" s="3">
        <f t="shared" si="33"/>
        <v>3</v>
      </c>
      <c r="F1061">
        <f>IFERROR(VLOOKUP(A1061,[1]Plan1!$A$1:$C$938,3,0),0)</f>
        <v>0</v>
      </c>
      <c r="G1061" s="4">
        <f t="shared" si="32"/>
        <v>0</v>
      </c>
    </row>
    <row r="1062" spans="1:7" x14ac:dyDescent="0.25">
      <c r="A1062" s="1">
        <v>43068</v>
      </c>
      <c r="B1062">
        <v>4419.3599999999997</v>
      </c>
      <c r="C1062">
        <v>4065.95</v>
      </c>
      <c r="D1062">
        <v>23896.17</v>
      </c>
      <c r="E1062" s="3">
        <f t="shared" si="33"/>
        <v>4</v>
      </c>
      <c r="F1062">
        <f>IFERROR(VLOOKUP(A1062,[1]Plan1!$A$1:$C$938,3,0),0)</f>
        <v>0</v>
      </c>
      <c r="G1062" s="4">
        <f t="shared" si="32"/>
        <v>0</v>
      </c>
    </row>
    <row r="1063" spans="1:7" x14ac:dyDescent="0.25">
      <c r="A1063" s="1">
        <v>43069</v>
      </c>
      <c r="B1063">
        <v>6269.63</v>
      </c>
      <c r="C1063">
        <v>5807.05</v>
      </c>
      <c r="D1063">
        <v>28469.52</v>
      </c>
      <c r="E1063" s="3">
        <f t="shared" si="33"/>
        <v>5</v>
      </c>
      <c r="F1063">
        <f>IFERROR(VLOOKUP(A1063,[1]Plan1!$A$1:$C$938,3,0),0)</f>
        <v>0</v>
      </c>
      <c r="G1063" s="4">
        <f t="shared" si="32"/>
        <v>0</v>
      </c>
    </row>
    <row r="1064" spans="1:7" x14ac:dyDescent="0.25">
      <c r="A1064" s="1">
        <v>43070</v>
      </c>
      <c r="B1064">
        <v>9491.93</v>
      </c>
      <c r="C1064">
        <v>8645.3799999999992</v>
      </c>
      <c r="D1064">
        <v>66190.44</v>
      </c>
      <c r="E1064" s="3">
        <f t="shared" si="33"/>
        <v>6</v>
      </c>
      <c r="F1064">
        <f>IFERROR(VLOOKUP(A1064,[1]Plan1!$A$1:$C$938,3,0),0)</f>
        <v>0</v>
      </c>
      <c r="G1064" s="4">
        <f t="shared" si="32"/>
        <v>0</v>
      </c>
    </row>
    <row r="1065" spans="1:7" x14ac:dyDescent="0.25">
      <c r="A1065" s="1">
        <v>43071</v>
      </c>
      <c r="B1065">
        <v>16808.439999999999</v>
      </c>
      <c r="C1065">
        <v>15280.07</v>
      </c>
      <c r="D1065">
        <v>90492.18</v>
      </c>
      <c r="E1065" s="3">
        <f t="shared" si="33"/>
        <v>7</v>
      </c>
      <c r="F1065">
        <f>IFERROR(VLOOKUP(A1065,[1]Plan1!$A$1:$C$938,3,0),0)</f>
        <v>0</v>
      </c>
      <c r="G1065" s="4">
        <f t="shared" si="32"/>
        <v>0</v>
      </c>
    </row>
    <row r="1066" spans="1:7" x14ac:dyDescent="0.25">
      <c r="A1066" s="1">
        <v>43072</v>
      </c>
      <c r="B1066">
        <v>5169.76</v>
      </c>
      <c r="C1066">
        <v>4684.7</v>
      </c>
      <c r="D1066">
        <v>37927.21</v>
      </c>
      <c r="E1066" s="3">
        <f t="shared" si="33"/>
        <v>1</v>
      </c>
      <c r="F1066">
        <f>IFERROR(VLOOKUP(A1066,[1]Plan1!$A$1:$C$938,3,0),0)</f>
        <v>0</v>
      </c>
      <c r="G1066" s="4">
        <f t="shared" si="32"/>
        <v>0</v>
      </c>
    </row>
    <row r="1067" spans="1:7" x14ac:dyDescent="0.25">
      <c r="A1067" s="1">
        <v>43073</v>
      </c>
      <c r="B1067">
        <v>3299.04</v>
      </c>
      <c r="C1067">
        <v>3029.84</v>
      </c>
      <c r="D1067">
        <v>16966.38</v>
      </c>
      <c r="E1067" s="3">
        <f t="shared" si="33"/>
        <v>2</v>
      </c>
      <c r="F1067">
        <f>IFERROR(VLOOKUP(A1067,[1]Plan1!$A$1:$C$938,3,0),0)</f>
        <v>0</v>
      </c>
      <c r="G1067" s="4">
        <f t="shared" si="32"/>
        <v>0</v>
      </c>
    </row>
    <row r="1068" spans="1:7" x14ac:dyDescent="0.25">
      <c r="A1068" s="1">
        <v>43074</v>
      </c>
      <c r="B1068">
        <v>5158.42</v>
      </c>
      <c r="C1068">
        <v>4678.43</v>
      </c>
      <c r="D1068">
        <v>23907.09</v>
      </c>
      <c r="E1068" s="3">
        <f t="shared" si="33"/>
        <v>3</v>
      </c>
      <c r="F1068">
        <f>IFERROR(VLOOKUP(A1068,[1]Plan1!$A$1:$C$938,3,0),0)</f>
        <v>0</v>
      </c>
      <c r="G1068" s="4">
        <f t="shared" si="32"/>
        <v>0</v>
      </c>
    </row>
    <row r="1069" spans="1:7" x14ac:dyDescent="0.25">
      <c r="A1069" s="1">
        <v>43075</v>
      </c>
      <c r="B1069">
        <v>7594.48</v>
      </c>
      <c r="C1069">
        <v>7102.82</v>
      </c>
      <c r="D1069">
        <v>39625.68</v>
      </c>
      <c r="E1069" s="3">
        <f t="shared" si="33"/>
        <v>4</v>
      </c>
      <c r="F1069">
        <f>IFERROR(VLOOKUP(A1069,[1]Plan1!$A$1:$C$938,3,0),0)</f>
        <v>0</v>
      </c>
      <c r="G1069" s="4">
        <f t="shared" si="32"/>
        <v>0</v>
      </c>
    </row>
    <row r="1070" spans="1:7" x14ac:dyDescent="0.25">
      <c r="A1070" s="1">
        <v>43076</v>
      </c>
      <c r="B1070">
        <v>8534.24</v>
      </c>
      <c r="C1070">
        <v>7886.85</v>
      </c>
      <c r="D1070">
        <v>32329.17</v>
      </c>
      <c r="E1070" s="3">
        <f t="shared" si="33"/>
        <v>5</v>
      </c>
      <c r="F1070">
        <f>IFERROR(VLOOKUP(A1070,[1]Plan1!$A$1:$C$938,3,0),0)</f>
        <v>0</v>
      </c>
      <c r="G1070" s="4">
        <f t="shared" si="32"/>
        <v>0</v>
      </c>
    </row>
    <row r="1071" spans="1:7" x14ac:dyDescent="0.25">
      <c r="A1071" s="1">
        <v>43077</v>
      </c>
      <c r="B1071">
        <v>10010.049999999999</v>
      </c>
      <c r="C1071">
        <v>9349.1</v>
      </c>
      <c r="D1071">
        <v>80345.850000000006</v>
      </c>
      <c r="E1071" s="3">
        <f t="shared" si="33"/>
        <v>6</v>
      </c>
      <c r="F1071">
        <f>IFERROR(VLOOKUP(A1071,[1]Plan1!$A$1:$C$938,3,0),0)</f>
        <v>0</v>
      </c>
      <c r="G1071" s="4">
        <f t="shared" si="32"/>
        <v>0</v>
      </c>
    </row>
    <row r="1072" spans="1:7" x14ac:dyDescent="0.25">
      <c r="A1072" s="1">
        <v>43078</v>
      </c>
      <c r="B1072">
        <v>16375.53</v>
      </c>
      <c r="C1072">
        <v>15111.57</v>
      </c>
      <c r="D1072">
        <v>114831.64</v>
      </c>
      <c r="E1072" s="3">
        <f t="shared" si="33"/>
        <v>7</v>
      </c>
      <c r="F1072">
        <f>IFERROR(VLOOKUP(A1072,[1]Plan1!$A$1:$C$938,3,0),0)</f>
        <v>0</v>
      </c>
      <c r="G1072" s="4">
        <f t="shared" si="32"/>
        <v>0</v>
      </c>
    </row>
    <row r="1073" spans="1:7" x14ac:dyDescent="0.25">
      <c r="A1073" s="1">
        <v>43079</v>
      </c>
      <c r="B1073">
        <v>8324.67</v>
      </c>
      <c r="C1073">
        <v>7731.27</v>
      </c>
      <c r="D1073">
        <v>41820.699999999997</v>
      </c>
      <c r="E1073" s="3">
        <f t="shared" si="33"/>
        <v>1</v>
      </c>
      <c r="F1073">
        <f>IFERROR(VLOOKUP(A1073,[1]Plan1!$A$1:$C$938,3,0),0)</f>
        <v>0</v>
      </c>
      <c r="G1073" s="4">
        <f t="shared" si="32"/>
        <v>0</v>
      </c>
    </row>
    <row r="1074" spans="1:7" x14ac:dyDescent="0.25">
      <c r="A1074" s="1">
        <v>43080</v>
      </c>
      <c r="B1074">
        <v>8106.72</v>
      </c>
      <c r="C1074">
        <v>7425.97</v>
      </c>
      <c r="D1074">
        <v>19930.11</v>
      </c>
      <c r="E1074" s="3">
        <f t="shared" si="33"/>
        <v>2</v>
      </c>
      <c r="F1074">
        <f>IFERROR(VLOOKUP(A1074,[1]Plan1!$A$1:$C$938,3,0),0)</f>
        <v>0</v>
      </c>
      <c r="G1074" s="4">
        <f t="shared" si="32"/>
        <v>0</v>
      </c>
    </row>
    <row r="1075" spans="1:7" x14ac:dyDescent="0.25">
      <c r="A1075" s="1">
        <v>43081</v>
      </c>
      <c r="B1075">
        <v>4635.8</v>
      </c>
      <c r="C1075">
        <v>4226.84</v>
      </c>
      <c r="D1075">
        <v>18176.54</v>
      </c>
      <c r="E1075" s="3">
        <f t="shared" si="33"/>
        <v>3</v>
      </c>
      <c r="F1075">
        <f>IFERROR(VLOOKUP(A1075,[1]Plan1!$A$1:$C$938,3,0),0)</f>
        <v>0</v>
      </c>
      <c r="G1075" s="4">
        <f t="shared" si="32"/>
        <v>0</v>
      </c>
    </row>
    <row r="1076" spans="1:7" x14ac:dyDescent="0.25">
      <c r="A1076" s="1">
        <v>43082</v>
      </c>
      <c r="B1076">
        <v>9861.14</v>
      </c>
      <c r="C1076">
        <v>9832.76</v>
      </c>
      <c r="D1076">
        <v>33085.17</v>
      </c>
      <c r="E1076" s="3">
        <f t="shared" si="33"/>
        <v>4</v>
      </c>
      <c r="F1076">
        <f>IFERROR(VLOOKUP(A1076,[1]Plan1!$A$1:$C$938,3,0),0)</f>
        <v>0</v>
      </c>
      <c r="G1076" s="4">
        <f t="shared" si="32"/>
        <v>0</v>
      </c>
    </row>
    <row r="1077" spans="1:7" x14ac:dyDescent="0.25">
      <c r="A1077" s="1">
        <v>43083</v>
      </c>
      <c r="B1077">
        <v>10089.06</v>
      </c>
      <c r="C1077">
        <v>9890.1299999999992</v>
      </c>
      <c r="D1077">
        <v>42478.74</v>
      </c>
      <c r="E1077" s="3">
        <f t="shared" si="33"/>
        <v>5</v>
      </c>
      <c r="F1077">
        <f>IFERROR(VLOOKUP(A1077,[1]Plan1!$A$1:$C$938,3,0),0)</f>
        <v>0</v>
      </c>
      <c r="G1077" s="4">
        <f t="shared" si="32"/>
        <v>0</v>
      </c>
    </row>
    <row r="1078" spans="1:7" x14ac:dyDescent="0.25">
      <c r="A1078" s="1">
        <v>43084</v>
      </c>
      <c r="B1078">
        <v>12081.91</v>
      </c>
      <c r="C1078">
        <v>11482.78</v>
      </c>
      <c r="D1078">
        <v>57688.17</v>
      </c>
      <c r="E1078" s="3">
        <f t="shared" si="33"/>
        <v>6</v>
      </c>
      <c r="F1078">
        <f>IFERROR(VLOOKUP(A1078,[1]Plan1!$A$1:$C$938,3,0),0)</f>
        <v>0</v>
      </c>
      <c r="G1078" s="4">
        <f t="shared" si="32"/>
        <v>0</v>
      </c>
    </row>
    <row r="1079" spans="1:7" x14ac:dyDescent="0.25">
      <c r="A1079" s="1">
        <v>43085</v>
      </c>
      <c r="B1079">
        <v>20119.439999999999</v>
      </c>
      <c r="C1079">
        <v>19315.66</v>
      </c>
      <c r="D1079">
        <v>95665.2</v>
      </c>
      <c r="E1079" s="3">
        <f t="shared" si="33"/>
        <v>7</v>
      </c>
      <c r="F1079">
        <f>IFERROR(VLOOKUP(A1079,[1]Plan1!$A$1:$C$938,3,0),0)</f>
        <v>0</v>
      </c>
      <c r="G1079" s="4">
        <f t="shared" si="32"/>
        <v>0</v>
      </c>
    </row>
    <row r="1080" spans="1:7" x14ac:dyDescent="0.25">
      <c r="A1080" s="1">
        <v>43086</v>
      </c>
      <c r="B1080">
        <v>8121.09</v>
      </c>
      <c r="C1080">
        <v>7736.41</v>
      </c>
      <c r="D1080">
        <v>47497.05</v>
      </c>
      <c r="E1080" s="3">
        <f t="shared" si="33"/>
        <v>1</v>
      </c>
      <c r="F1080">
        <f>IFERROR(VLOOKUP(A1080,[1]Plan1!$A$1:$C$938,3,0),0)</f>
        <v>0</v>
      </c>
      <c r="G1080" s="4">
        <f t="shared" si="32"/>
        <v>0</v>
      </c>
    </row>
    <row r="1081" spans="1:7" x14ac:dyDescent="0.25">
      <c r="A1081" s="1">
        <v>43087</v>
      </c>
      <c r="B1081">
        <v>6259.88</v>
      </c>
      <c r="C1081">
        <v>6100.07</v>
      </c>
      <c r="D1081">
        <v>24383.63</v>
      </c>
      <c r="E1081" s="3">
        <f t="shared" si="33"/>
        <v>2</v>
      </c>
      <c r="F1081">
        <f>IFERROR(VLOOKUP(A1081,[1]Plan1!$A$1:$C$938,3,0),0)</f>
        <v>0</v>
      </c>
      <c r="G1081" s="4">
        <f t="shared" si="32"/>
        <v>0</v>
      </c>
    </row>
    <row r="1082" spans="1:7" x14ac:dyDescent="0.25">
      <c r="A1082" s="1">
        <v>43088</v>
      </c>
      <c r="B1082">
        <v>7015.85</v>
      </c>
      <c r="C1082">
        <v>6851.86</v>
      </c>
      <c r="D1082">
        <v>41343.85</v>
      </c>
      <c r="E1082" s="3">
        <f t="shared" si="33"/>
        <v>3</v>
      </c>
      <c r="F1082">
        <f>IFERROR(VLOOKUP(A1082,[1]Plan1!$A$1:$C$938,3,0),0)</f>
        <v>0</v>
      </c>
      <c r="G1082" s="4">
        <f t="shared" si="32"/>
        <v>0</v>
      </c>
    </row>
    <row r="1083" spans="1:7" x14ac:dyDescent="0.25">
      <c r="A1083" s="1">
        <v>43089</v>
      </c>
      <c r="B1083">
        <v>11814.12</v>
      </c>
      <c r="C1083">
        <v>10748.11</v>
      </c>
      <c r="D1083">
        <v>41744.25</v>
      </c>
      <c r="E1083" s="3">
        <f t="shared" si="33"/>
        <v>4</v>
      </c>
      <c r="F1083">
        <f>IFERROR(VLOOKUP(A1083,[1]Plan1!$A$1:$C$938,3,0),0)</f>
        <v>0</v>
      </c>
      <c r="G1083" s="4">
        <f t="shared" si="32"/>
        <v>0</v>
      </c>
    </row>
    <row r="1084" spans="1:7" x14ac:dyDescent="0.25">
      <c r="A1084" s="1">
        <v>43090</v>
      </c>
      <c r="B1084">
        <v>14480.16</v>
      </c>
      <c r="C1084">
        <v>13481.6</v>
      </c>
      <c r="D1084">
        <v>41744.25</v>
      </c>
      <c r="E1084" s="3">
        <f t="shared" si="33"/>
        <v>5</v>
      </c>
      <c r="F1084">
        <f>IFERROR(VLOOKUP(A1084,[1]Plan1!$A$1:$C$938,3,0),0)</f>
        <v>0</v>
      </c>
      <c r="G1084" s="4">
        <f t="shared" si="32"/>
        <v>0</v>
      </c>
    </row>
    <row r="1085" spans="1:7" x14ac:dyDescent="0.25">
      <c r="A1085" s="1">
        <v>43091</v>
      </c>
      <c r="B1085">
        <v>21566.86</v>
      </c>
      <c r="C1085">
        <v>20029</v>
      </c>
      <c r="D1085">
        <v>65385.96</v>
      </c>
      <c r="E1085" s="3">
        <f t="shared" si="33"/>
        <v>6</v>
      </c>
      <c r="F1085">
        <f>IFERROR(VLOOKUP(A1085,[1]Plan1!$A$1:$C$938,3,0),0)</f>
        <v>0</v>
      </c>
      <c r="G1085" s="4">
        <f t="shared" si="32"/>
        <v>0</v>
      </c>
    </row>
    <row r="1086" spans="1:7" x14ac:dyDescent="0.25">
      <c r="A1086" s="1">
        <v>43092</v>
      </c>
      <c r="B1086">
        <v>38119.18</v>
      </c>
      <c r="C1086">
        <v>35422.6</v>
      </c>
      <c r="D1086">
        <v>122207.67</v>
      </c>
      <c r="E1086" s="3">
        <f t="shared" si="33"/>
        <v>7</v>
      </c>
      <c r="F1086">
        <f>IFERROR(VLOOKUP(A1086,[1]Plan1!$A$1:$C$938,3,0),0)</f>
        <v>0</v>
      </c>
      <c r="G1086" s="4">
        <f t="shared" si="32"/>
        <v>0</v>
      </c>
    </row>
    <row r="1087" spans="1:7" x14ac:dyDescent="0.25">
      <c r="A1087" s="1">
        <v>43093</v>
      </c>
      <c r="B1087">
        <v>37216.300000000003</v>
      </c>
      <c r="C1087">
        <v>34783.32</v>
      </c>
      <c r="D1087">
        <v>205240.72</v>
      </c>
      <c r="E1087" s="3">
        <f t="shared" si="33"/>
        <v>1</v>
      </c>
      <c r="F1087">
        <f>IFERROR(VLOOKUP(A1087,[1]Plan1!$A$1:$C$938,3,0),0)</f>
        <v>0</v>
      </c>
      <c r="G1087" s="4">
        <f t="shared" si="32"/>
        <v>0</v>
      </c>
    </row>
    <row r="1088" spans="1:7" x14ac:dyDescent="0.25">
      <c r="A1088" s="1">
        <v>43094</v>
      </c>
      <c r="B1088">
        <v>0</v>
      </c>
      <c r="C1088">
        <v>0</v>
      </c>
      <c r="D1088">
        <v>0</v>
      </c>
      <c r="E1088" s="3">
        <f t="shared" si="33"/>
        <v>2</v>
      </c>
      <c r="F1088" t="str">
        <f>IFERROR(VLOOKUP(A1088,[1]Plan1!$A$1:$C$938,3,0),0)</f>
        <v>Natal</v>
      </c>
      <c r="G1088" s="4">
        <f t="shared" si="32"/>
        <v>1</v>
      </c>
    </row>
    <row r="1089" spans="1:7" x14ac:dyDescent="0.25">
      <c r="A1089" s="1">
        <v>43095</v>
      </c>
      <c r="B1089">
        <v>8033.93</v>
      </c>
      <c r="C1089">
        <v>7475.83</v>
      </c>
      <c r="D1089">
        <v>34729.78</v>
      </c>
      <c r="E1089" s="3">
        <f t="shared" si="33"/>
        <v>3</v>
      </c>
      <c r="F1089">
        <f>IFERROR(VLOOKUP(A1089,[1]Plan1!$A$1:$C$938,3,0),0)</f>
        <v>0</v>
      </c>
      <c r="G1089" s="4">
        <f t="shared" si="32"/>
        <v>0</v>
      </c>
    </row>
    <row r="1090" spans="1:7" x14ac:dyDescent="0.25">
      <c r="A1090" s="1">
        <v>43096</v>
      </c>
      <c r="B1090">
        <v>10820.79</v>
      </c>
      <c r="C1090">
        <v>10079.02</v>
      </c>
      <c r="D1090">
        <v>43634.74</v>
      </c>
      <c r="E1090" s="3">
        <f t="shared" si="33"/>
        <v>4</v>
      </c>
      <c r="F1090">
        <f>IFERROR(VLOOKUP(A1090,[1]Plan1!$A$1:$C$938,3,0),0)</f>
        <v>0</v>
      </c>
      <c r="G1090" s="4">
        <f t="shared" ref="G1090:G1153" si="34">IF(F1090=0,0,1)</f>
        <v>0</v>
      </c>
    </row>
    <row r="1091" spans="1:7" x14ac:dyDescent="0.25">
      <c r="A1091" s="1">
        <v>43097</v>
      </c>
      <c r="B1091">
        <v>11327.88</v>
      </c>
      <c r="C1091">
        <v>10736.3</v>
      </c>
      <c r="D1091">
        <v>48249.81</v>
      </c>
      <c r="E1091" s="3">
        <f t="shared" ref="E1091:E1154" si="35">WEEKDAY(A1091)</f>
        <v>5</v>
      </c>
      <c r="F1091">
        <f>IFERROR(VLOOKUP(A1091,[1]Plan1!$A$1:$C$938,3,0),0)</f>
        <v>0</v>
      </c>
      <c r="G1091" s="4">
        <f t="shared" si="34"/>
        <v>0</v>
      </c>
    </row>
    <row r="1092" spans="1:7" x14ac:dyDescent="0.25">
      <c r="A1092" s="1">
        <v>43098</v>
      </c>
      <c r="B1092">
        <v>23619.98</v>
      </c>
      <c r="C1092">
        <v>23177.19</v>
      </c>
      <c r="D1092">
        <v>75633.08</v>
      </c>
      <c r="E1092" s="3">
        <f t="shared" si="35"/>
        <v>6</v>
      </c>
      <c r="F1092">
        <f>IFERROR(VLOOKUP(A1092,[1]Plan1!$A$1:$C$938,3,0),0)</f>
        <v>0</v>
      </c>
      <c r="G1092" s="4">
        <f t="shared" si="34"/>
        <v>0</v>
      </c>
    </row>
    <row r="1093" spans="1:7" x14ac:dyDescent="0.25">
      <c r="A1093" s="1">
        <v>43099</v>
      </c>
      <c r="B1093">
        <v>34276.720000000001</v>
      </c>
      <c r="C1093">
        <v>33061.58</v>
      </c>
      <c r="D1093">
        <v>146634.56</v>
      </c>
      <c r="E1093" s="3">
        <f t="shared" si="35"/>
        <v>7</v>
      </c>
      <c r="F1093">
        <f>IFERROR(VLOOKUP(A1093,[1]Plan1!$A$1:$C$938,3,0),0)</f>
        <v>0</v>
      </c>
      <c r="G1093" s="4">
        <f t="shared" si="34"/>
        <v>0</v>
      </c>
    </row>
    <row r="1094" spans="1:7" x14ac:dyDescent="0.25">
      <c r="A1094" s="1">
        <v>43100</v>
      </c>
      <c r="B1094">
        <v>30531.91</v>
      </c>
      <c r="C1094">
        <v>29545.11</v>
      </c>
      <c r="D1094">
        <v>212074.38</v>
      </c>
      <c r="E1094" s="3">
        <f t="shared" si="35"/>
        <v>1</v>
      </c>
      <c r="F1094">
        <f>IFERROR(VLOOKUP(A1094,[1]Plan1!$A$1:$C$938,3,0),0)</f>
        <v>0</v>
      </c>
      <c r="G1094" s="4">
        <f t="shared" si="34"/>
        <v>0</v>
      </c>
    </row>
    <row r="1095" spans="1:7" x14ac:dyDescent="0.25">
      <c r="A1095" s="1">
        <v>43101</v>
      </c>
      <c r="B1095">
        <v>0</v>
      </c>
      <c r="C1095">
        <v>0</v>
      </c>
      <c r="D1095">
        <v>0</v>
      </c>
      <c r="E1095" s="3">
        <f t="shared" si="35"/>
        <v>2</v>
      </c>
      <c r="F1095" t="str">
        <f>IFERROR(VLOOKUP(A1095,[1]Plan1!$A$1:$C$938,3,0),0)</f>
        <v>Confraternização Universal</v>
      </c>
      <c r="G1095" s="4">
        <f t="shared" si="34"/>
        <v>1</v>
      </c>
    </row>
    <row r="1096" spans="1:7" x14ac:dyDescent="0.25">
      <c r="A1096" s="1">
        <v>43102</v>
      </c>
      <c r="B1096">
        <v>3114.43</v>
      </c>
      <c r="C1096">
        <v>2926.84</v>
      </c>
      <c r="D1096">
        <v>20332.439999999999</v>
      </c>
      <c r="E1096" s="3">
        <f t="shared" si="35"/>
        <v>3</v>
      </c>
      <c r="F1096">
        <f>IFERROR(VLOOKUP(A1096,[1]Plan1!$A$1:$C$938,3,0),0)</f>
        <v>0</v>
      </c>
      <c r="G1096" s="4">
        <f t="shared" si="34"/>
        <v>0</v>
      </c>
    </row>
    <row r="1097" spans="1:7" x14ac:dyDescent="0.25">
      <c r="A1097" s="1">
        <v>43103</v>
      </c>
      <c r="B1097">
        <v>3582.08</v>
      </c>
      <c r="C1097">
        <v>3532.96</v>
      </c>
      <c r="D1097">
        <v>21243.48</v>
      </c>
      <c r="E1097" s="3">
        <f t="shared" si="35"/>
        <v>4</v>
      </c>
      <c r="F1097">
        <f>IFERROR(VLOOKUP(A1097,[1]Plan1!$A$1:$C$938,3,0),0)</f>
        <v>0</v>
      </c>
      <c r="G1097" s="4">
        <f t="shared" si="34"/>
        <v>0</v>
      </c>
    </row>
    <row r="1098" spans="1:7" x14ac:dyDescent="0.25">
      <c r="A1098" s="1">
        <v>43104</v>
      </c>
      <c r="B1098">
        <v>5450.85</v>
      </c>
      <c r="C1098">
        <v>5448.48</v>
      </c>
      <c r="D1098">
        <v>27684.14</v>
      </c>
      <c r="E1098" s="3">
        <f t="shared" si="35"/>
        <v>5</v>
      </c>
      <c r="F1098">
        <f>IFERROR(VLOOKUP(A1098,[1]Plan1!$A$1:$C$938,3,0),0)</f>
        <v>0</v>
      </c>
      <c r="G1098" s="4">
        <f t="shared" si="34"/>
        <v>0</v>
      </c>
    </row>
    <row r="1099" spans="1:7" x14ac:dyDescent="0.25">
      <c r="A1099" s="1">
        <v>43105</v>
      </c>
      <c r="B1099">
        <v>9680.9599999999991</v>
      </c>
      <c r="C1099">
        <v>9478.5</v>
      </c>
      <c r="D1099">
        <v>56945.88</v>
      </c>
      <c r="E1099" s="3">
        <f t="shared" si="35"/>
        <v>6</v>
      </c>
      <c r="F1099">
        <f>IFERROR(VLOOKUP(A1099,[1]Plan1!$A$1:$C$938,3,0),0)</f>
        <v>0</v>
      </c>
      <c r="G1099" s="4">
        <f t="shared" si="34"/>
        <v>0</v>
      </c>
    </row>
    <row r="1100" spans="1:7" x14ac:dyDescent="0.25">
      <c r="A1100" s="1">
        <v>43106</v>
      </c>
      <c r="B1100">
        <v>15922.53</v>
      </c>
      <c r="C1100">
        <v>15447.51</v>
      </c>
      <c r="D1100">
        <v>93893.02</v>
      </c>
      <c r="E1100" s="3">
        <f t="shared" si="35"/>
        <v>7</v>
      </c>
      <c r="F1100">
        <f>IFERROR(VLOOKUP(A1100,[1]Plan1!$A$1:$C$938,3,0),0)</f>
        <v>0</v>
      </c>
      <c r="G1100" s="4">
        <f t="shared" si="34"/>
        <v>0</v>
      </c>
    </row>
    <row r="1101" spans="1:7" x14ac:dyDescent="0.25">
      <c r="A1101" s="1">
        <v>43107</v>
      </c>
      <c r="B1101">
        <v>6719</v>
      </c>
      <c r="C1101">
        <v>6503.47</v>
      </c>
      <c r="D1101">
        <v>46498.46</v>
      </c>
      <c r="E1101" s="3">
        <f t="shared" si="35"/>
        <v>1</v>
      </c>
      <c r="F1101">
        <f>IFERROR(VLOOKUP(A1101,[1]Plan1!$A$1:$C$938,3,0),0)</f>
        <v>0</v>
      </c>
      <c r="G1101" s="4">
        <f t="shared" si="34"/>
        <v>0</v>
      </c>
    </row>
    <row r="1102" spans="1:7" x14ac:dyDescent="0.25">
      <c r="A1102" s="1">
        <v>43108</v>
      </c>
      <c r="B1102">
        <v>3869.68</v>
      </c>
      <c r="C1102">
        <v>3753.45</v>
      </c>
      <c r="D1102">
        <v>24029.759999999998</v>
      </c>
      <c r="E1102" s="3">
        <f t="shared" si="35"/>
        <v>2</v>
      </c>
      <c r="F1102">
        <f>IFERROR(VLOOKUP(A1102,[1]Plan1!$A$1:$C$938,3,0),0)</f>
        <v>0</v>
      </c>
      <c r="G1102" s="4">
        <f t="shared" si="34"/>
        <v>0</v>
      </c>
    </row>
    <row r="1103" spans="1:7" x14ac:dyDescent="0.25">
      <c r="A1103" s="1">
        <v>43109</v>
      </c>
      <c r="B1103">
        <v>3725.39</v>
      </c>
      <c r="C1103">
        <v>3598.76</v>
      </c>
      <c r="D1103">
        <v>22911.82</v>
      </c>
      <c r="E1103" s="3">
        <f t="shared" si="35"/>
        <v>3</v>
      </c>
      <c r="F1103">
        <f>IFERROR(VLOOKUP(A1103,[1]Plan1!$A$1:$C$938,3,0),0)</f>
        <v>0</v>
      </c>
      <c r="G1103" s="4">
        <f t="shared" si="34"/>
        <v>0</v>
      </c>
    </row>
    <row r="1104" spans="1:7" x14ac:dyDescent="0.25">
      <c r="A1104" s="1">
        <v>43110</v>
      </c>
      <c r="B1104">
        <v>5652.97</v>
      </c>
      <c r="C1104">
        <v>5108.5200000000004</v>
      </c>
      <c r="D1104">
        <v>28208.7</v>
      </c>
      <c r="E1104" s="3">
        <f t="shared" si="35"/>
        <v>4</v>
      </c>
      <c r="F1104">
        <f>IFERROR(VLOOKUP(A1104,[1]Plan1!$A$1:$C$938,3,0),0)</f>
        <v>0</v>
      </c>
      <c r="G1104" s="4">
        <f t="shared" si="34"/>
        <v>0</v>
      </c>
    </row>
    <row r="1105" spans="1:7" x14ac:dyDescent="0.25">
      <c r="A1105" s="1">
        <v>43111</v>
      </c>
      <c r="B1105">
        <v>5356.88</v>
      </c>
      <c r="C1105">
        <v>4911.8900000000003</v>
      </c>
      <c r="D1105">
        <v>35437.89</v>
      </c>
      <c r="E1105" s="3">
        <f t="shared" si="35"/>
        <v>5</v>
      </c>
      <c r="F1105">
        <f>IFERROR(VLOOKUP(A1105,[1]Plan1!$A$1:$C$938,3,0),0)</f>
        <v>0</v>
      </c>
      <c r="G1105" s="4">
        <f t="shared" si="34"/>
        <v>0</v>
      </c>
    </row>
    <row r="1106" spans="1:7" x14ac:dyDescent="0.25">
      <c r="A1106" s="1">
        <v>43112</v>
      </c>
      <c r="B1106">
        <v>9084.7199999999993</v>
      </c>
      <c r="C1106">
        <v>8395.6299999999992</v>
      </c>
      <c r="D1106">
        <v>60628.86</v>
      </c>
      <c r="E1106" s="3">
        <f t="shared" si="35"/>
        <v>6</v>
      </c>
      <c r="F1106">
        <f>IFERROR(VLOOKUP(A1106,[1]Plan1!$A$1:$C$938,3,0),0)</f>
        <v>0</v>
      </c>
      <c r="G1106" s="4">
        <f t="shared" si="34"/>
        <v>0</v>
      </c>
    </row>
    <row r="1107" spans="1:7" x14ac:dyDescent="0.25">
      <c r="A1107" s="1">
        <v>43113</v>
      </c>
      <c r="B1107">
        <v>15483.65</v>
      </c>
      <c r="C1107">
        <v>14159.41</v>
      </c>
      <c r="D1107">
        <v>102827.97</v>
      </c>
      <c r="E1107" s="3">
        <f t="shared" si="35"/>
        <v>7</v>
      </c>
      <c r="F1107">
        <f>IFERROR(VLOOKUP(A1107,[1]Plan1!$A$1:$C$938,3,0),0)</f>
        <v>0</v>
      </c>
      <c r="G1107" s="4">
        <f t="shared" si="34"/>
        <v>0</v>
      </c>
    </row>
    <row r="1108" spans="1:7" x14ac:dyDescent="0.25">
      <c r="A1108" s="1">
        <v>43114</v>
      </c>
      <c r="B1108">
        <v>5477.86</v>
      </c>
      <c r="C1108">
        <v>5030.3</v>
      </c>
      <c r="D1108">
        <v>43199.21</v>
      </c>
      <c r="E1108" s="3">
        <f t="shared" si="35"/>
        <v>1</v>
      </c>
      <c r="F1108">
        <f>IFERROR(VLOOKUP(A1108,[1]Plan1!$A$1:$C$938,3,0),0)</f>
        <v>0</v>
      </c>
      <c r="G1108" s="4">
        <f t="shared" si="34"/>
        <v>0</v>
      </c>
    </row>
    <row r="1109" spans="1:7" x14ac:dyDescent="0.25">
      <c r="A1109" s="1">
        <v>43115</v>
      </c>
      <c r="B1109">
        <v>3142.38</v>
      </c>
      <c r="C1109">
        <v>2914.54</v>
      </c>
      <c r="D1109">
        <v>17526.900000000001</v>
      </c>
      <c r="E1109" s="3">
        <f t="shared" si="35"/>
        <v>2</v>
      </c>
      <c r="F1109">
        <f>IFERROR(VLOOKUP(A1109,[1]Plan1!$A$1:$C$938,3,0),0)</f>
        <v>0</v>
      </c>
      <c r="G1109" s="4">
        <f t="shared" si="34"/>
        <v>0</v>
      </c>
    </row>
    <row r="1110" spans="1:7" x14ac:dyDescent="0.25">
      <c r="A1110" s="1">
        <v>43116</v>
      </c>
      <c r="B1110">
        <v>4247.3500000000004</v>
      </c>
      <c r="C1110">
        <v>3924.2</v>
      </c>
      <c r="D1110">
        <v>20902.63</v>
      </c>
      <c r="E1110" s="3">
        <f t="shared" si="35"/>
        <v>3</v>
      </c>
      <c r="F1110">
        <f>IFERROR(VLOOKUP(A1110,[1]Plan1!$A$1:$C$938,3,0),0)</f>
        <v>0</v>
      </c>
      <c r="G1110" s="4">
        <f t="shared" si="34"/>
        <v>0</v>
      </c>
    </row>
    <row r="1111" spans="1:7" x14ac:dyDescent="0.25">
      <c r="A1111" s="1">
        <v>43117</v>
      </c>
      <c r="B1111">
        <v>5190.59</v>
      </c>
      <c r="C1111">
        <v>4870.51</v>
      </c>
      <c r="D1111">
        <v>20350.52</v>
      </c>
      <c r="E1111" s="3">
        <f t="shared" si="35"/>
        <v>4</v>
      </c>
      <c r="F1111">
        <f>IFERROR(VLOOKUP(A1111,[1]Plan1!$A$1:$C$938,3,0),0)</f>
        <v>0</v>
      </c>
      <c r="G1111" s="4">
        <f t="shared" si="34"/>
        <v>0</v>
      </c>
    </row>
    <row r="1112" spans="1:7" x14ac:dyDescent="0.25">
      <c r="A1112" s="1">
        <v>43118</v>
      </c>
      <c r="B1112">
        <v>5663.62</v>
      </c>
      <c r="C1112">
        <v>5253.29</v>
      </c>
      <c r="D1112">
        <v>27906.799999999999</v>
      </c>
      <c r="E1112" s="3">
        <f t="shared" si="35"/>
        <v>5</v>
      </c>
      <c r="F1112">
        <f>IFERROR(VLOOKUP(A1112,[1]Plan1!$A$1:$C$938,3,0),0)</f>
        <v>0</v>
      </c>
      <c r="G1112" s="4">
        <f t="shared" si="34"/>
        <v>0</v>
      </c>
    </row>
    <row r="1113" spans="1:7" x14ac:dyDescent="0.25">
      <c r="A1113" s="1">
        <v>43119</v>
      </c>
      <c r="B1113">
        <v>9969.76</v>
      </c>
      <c r="C1113">
        <v>9380.25</v>
      </c>
      <c r="D1113">
        <v>53291.23</v>
      </c>
      <c r="E1113" s="3">
        <f t="shared" si="35"/>
        <v>6</v>
      </c>
      <c r="F1113">
        <f>IFERROR(VLOOKUP(A1113,[1]Plan1!$A$1:$C$938,3,0),0)</f>
        <v>0</v>
      </c>
      <c r="G1113" s="4">
        <f t="shared" si="34"/>
        <v>0</v>
      </c>
    </row>
    <row r="1114" spans="1:7" x14ac:dyDescent="0.25">
      <c r="A1114" s="1">
        <v>43120</v>
      </c>
      <c r="B1114">
        <v>16561.259999999998</v>
      </c>
      <c r="C1114">
        <v>15448.5</v>
      </c>
      <c r="D1114">
        <v>73687.520000000004</v>
      </c>
      <c r="E1114" s="3">
        <f t="shared" si="35"/>
        <v>7</v>
      </c>
      <c r="F1114">
        <f>IFERROR(VLOOKUP(A1114,[1]Plan1!$A$1:$C$938,3,0),0)</f>
        <v>0</v>
      </c>
      <c r="G1114" s="4">
        <f t="shared" si="34"/>
        <v>0</v>
      </c>
    </row>
    <row r="1115" spans="1:7" x14ac:dyDescent="0.25">
      <c r="A1115" s="1">
        <v>43121</v>
      </c>
      <c r="B1115">
        <v>4988.33</v>
      </c>
      <c r="C1115">
        <v>4652.1899999999996</v>
      </c>
      <c r="D1115">
        <v>50657.52</v>
      </c>
      <c r="E1115" s="3">
        <f t="shared" si="35"/>
        <v>1</v>
      </c>
      <c r="F1115">
        <f>IFERROR(VLOOKUP(A1115,[1]Plan1!$A$1:$C$938,3,0),0)</f>
        <v>0</v>
      </c>
      <c r="G1115" s="4">
        <f t="shared" si="34"/>
        <v>0</v>
      </c>
    </row>
    <row r="1116" spans="1:7" x14ac:dyDescent="0.25">
      <c r="A1116" s="1">
        <v>43122</v>
      </c>
      <c r="B1116">
        <v>4845.82</v>
      </c>
      <c r="C1116">
        <v>4561.82</v>
      </c>
      <c r="D1116">
        <v>15890.64</v>
      </c>
      <c r="E1116" s="3">
        <f t="shared" si="35"/>
        <v>2</v>
      </c>
      <c r="F1116">
        <f>IFERROR(VLOOKUP(A1116,[1]Plan1!$A$1:$C$938,3,0),0)</f>
        <v>0</v>
      </c>
      <c r="G1116" s="4">
        <f t="shared" si="34"/>
        <v>0</v>
      </c>
    </row>
    <row r="1117" spans="1:7" x14ac:dyDescent="0.25">
      <c r="A1117" s="1">
        <v>43123</v>
      </c>
      <c r="B1117">
        <v>3152.8</v>
      </c>
      <c r="C1117">
        <v>2819.63</v>
      </c>
      <c r="D1117">
        <v>17968.54</v>
      </c>
      <c r="E1117" s="3">
        <f t="shared" si="35"/>
        <v>3</v>
      </c>
      <c r="F1117">
        <f>IFERROR(VLOOKUP(A1117,[1]Plan1!$A$1:$C$938,3,0),0)</f>
        <v>0</v>
      </c>
      <c r="G1117" s="4">
        <f t="shared" si="34"/>
        <v>0</v>
      </c>
    </row>
    <row r="1118" spans="1:7" x14ac:dyDescent="0.25">
      <c r="A1118" s="1">
        <v>43124</v>
      </c>
      <c r="B1118">
        <v>6515.63</v>
      </c>
      <c r="C1118">
        <v>6082.09</v>
      </c>
      <c r="D1118">
        <v>24554.28</v>
      </c>
      <c r="E1118" s="3">
        <f t="shared" si="35"/>
        <v>4</v>
      </c>
      <c r="F1118">
        <f>IFERROR(VLOOKUP(A1118,[1]Plan1!$A$1:$C$938,3,0),0)</f>
        <v>0</v>
      </c>
      <c r="G1118" s="4">
        <f t="shared" si="34"/>
        <v>0</v>
      </c>
    </row>
    <row r="1119" spans="1:7" x14ac:dyDescent="0.25">
      <c r="A1119" s="1">
        <v>43125</v>
      </c>
      <c r="B1119">
        <v>7467.99</v>
      </c>
      <c r="C1119">
        <v>7059.94</v>
      </c>
      <c r="D1119">
        <v>26961.72</v>
      </c>
      <c r="E1119" s="3">
        <f t="shared" si="35"/>
        <v>5</v>
      </c>
      <c r="F1119">
        <f>IFERROR(VLOOKUP(A1119,[1]Plan1!$A$1:$C$938,3,0),0)</f>
        <v>0</v>
      </c>
      <c r="G1119" s="4">
        <f t="shared" si="34"/>
        <v>0</v>
      </c>
    </row>
    <row r="1120" spans="1:7" x14ac:dyDescent="0.25">
      <c r="A1120" s="1">
        <v>43126</v>
      </c>
      <c r="B1120">
        <v>12765.43</v>
      </c>
      <c r="C1120">
        <v>11918.77</v>
      </c>
      <c r="D1120">
        <v>59656.57</v>
      </c>
      <c r="E1120" s="3">
        <f t="shared" si="35"/>
        <v>6</v>
      </c>
      <c r="F1120">
        <f>IFERROR(VLOOKUP(A1120,[1]Plan1!$A$1:$C$938,3,0),0)</f>
        <v>0</v>
      </c>
      <c r="G1120" s="4">
        <f t="shared" si="34"/>
        <v>0</v>
      </c>
    </row>
    <row r="1121" spans="1:7" x14ac:dyDescent="0.25">
      <c r="A1121" s="1">
        <v>43127</v>
      </c>
      <c r="B1121">
        <v>20042.77</v>
      </c>
      <c r="C1121">
        <v>18754.39</v>
      </c>
      <c r="D1121">
        <v>93564.37</v>
      </c>
      <c r="E1121" s="3">
        <f t="shared" si="35"/>
        <v>7</v>
      </c>
      <c r="F1121">
        <f>IFERROR(VLOOKUP(A1121,[1]Plan1!$A$1:$C$938,3,0),0)</f>
        <v>0</v>
      </c>
      <c r="G1121" s="4">
        <f t="shared" si="34"/>
        <v>0</v>
      </c>
    </row>
    <row r="1122" spans="1:7" x14ac:dyDescent="0.25">
      <c r="A1122" s="1">
        <v>43128</v>
      </c>
      <c r="B1122">
        <v>7198.43</v>
      </c>
      <c r="C1122">
        <v>6670.22</v>
      </c>
      <c r="D1122">
        <v>40935.050000000003</v>
      </c>
      <c r="E1122" s="3">
        <f t="shared" si="35"/>
        <v>1</v>
      </c>
      <c r="F1122">
        <f>IFERROR(VLOOKUP(A1122,[1]Plan1!$A$1:$C$938,3,0),0)</f>
        <v>0</v>
      </c>
      <c r="G1122" s="4">
        <f t="shared" si="34"/>
        <v>0</v>
      </c>
    </row>
    <row r="1123" spans="1:7" x14ac:dyDescent="0.25">
      <c r="A1123" s="1">
        <v>43129</v>
      </c>
      <c r="B1123">
        <v>4552.95</v>
      </c>
      <c r="C1123">
        <v>4338.8500000000004</v>
      </c>
      <c r="D1123">
        <v>16711.98</v>
      </c>
      <c r="E1123" s="3">
        <f t="shared" si="35"/>
        <v>2</v>
      </c>
      <c r="F1123">
        <f>IFERROR(VLOOKUP(A1123,[1]Plan1!$A$1:$C$938,3,0),0)</f>
        <v>0</v>
      </c>
      <c r="G1123" s="4">
        <f t="shared" si="34"/>
        <v>0</v>
      </c>
    </row>
    <row r="1124" spans="1:7" x14ac:dyDescent="0.25">
      <c r="A1124" s="1">
        <v>43130</v>
      </c>
      <c r="B1124">
        <v>4293.03</v>
      </c>
      <c r="C1124">
        <v>4008.84</v>
      </c>
      <c r="D1124">
        <v>17136.099999999999</v>
      </c>
      <c r="E1124" s="3">
        <f t="shared" si="35"/>
        <v>3</v>
      </c>
      <c r="F1124">
        <f>IFERROR(VLOOKUP(A1124,[1]Plan1!$A$1:$C$938,3,0),0)</f>
        <v>0</v>
      </c>
      <c r="G1124" s="4">
        <f t="shared" si="34"/>
        <v>0</v>
      </c>
    </row>
    <row r="1125" spans="1:7" x14ac:dyDescent="0.25">
      <c r="A1125" s="1">
        <v>43131</v>
      </c>
      <c r="B1125">
        <v>5732.61</v>
      </c>
      <c r="C1125">
        <v>5200.46</v>
      </c>
      <c r="D1125">
        <v>26974</v>
      </c>
      <c r="E1125" s="3">
        <f t="shared" si="35"/>
        <v>4</v>
      </c>
      <c r="F1125">
        <f>IFERROR(VLOOKUP(A1125,[1]Plan1!$A$1:$C$938,3,0),0)</f>
        <v>0</v>
      </c>
      <c r="G1125" s="4">
        <f t="shared" si="34"/>
        <v>0</v>
      </c>
    </row>
    <row r="1126" spans="1:7" x14ac:dyDescent="0.25">
      <c r="A1126" s="1">
        <v>43132</v>
      </c>
      <c r="B1126">
        <v>6084.1</v>
      </c>
      <c r="C1126">
        <v>5436.02</v>
      </c>
      <c r="D1126">
        <v>35128.769999999997</v>
      </c>
      <c r="E1126" s="3">
        <f t="shared" si="35"/>
        <v>5</v>
      </c>
      <c r="F1126">
        <f>IFERROR(VLOOKUP(A1126,[1]Plan1!$A$1:$C$938,3,0),0)</f>
        <v>0</v>
      </c>
      <c r="G1126" s="4">
        <f t="shared" si="34"/>
        <v>0</v>
      </c>
    </row>
    <row r="1127" spans="1:7" x14ac:dyDescent="0.25">
      <c r="A1127" s="1">
        <v>43133</v>
      </c>
      <c r="B1127">
        <v>11514.5</v>
      </c>
      <c r="C1127">
        <v>10367.16</v>
      </c>
      <c r="D1127">
        <v>66434.039999999994</v>
      </c>
      <c r="E1127" s="3">
        <f t="shared" si="35"/>
        <v>6</v>
      </c>
      <c r="F1127">
        <f>IFERROR(VLOOKUP(A1127,[1]Plan1!$A$1:$C$938,3,0),0)</f>
        <v>0</v>
      </c>
      <c r="G1127" s="4">
        <f t="shared" si="34"/>
        <v>0</v>
      </c>
    </row>
    <row r="1128" spans="1:7" x14ac:dyDescent="0.25">
      <c r="A1128" s="1">
        <v>43134</v>
      </c>
      <c r="B1128">
        <v>20650.64</v>
      </c>
      <c r="C1128">
        <v>18619.45</v>
      </c>
      <c r="D1128">
        <v>109433.93</v>
      </c>
      <c r="E1128" s="3">
        <f t="shared" si="35"/>
        <v>7</v>
      </c>
      <c r="F1128">
        <f>IFERROR(VLOOKUP(A1128,[1]Plan1!$A$1:$C$938,3,0),0)</f>
        <v>0</v>
      </c>
      <c r="G1128" s="4">
        <f t="shared" si="34"/>
        <v>0</v>
      </c>
    </row>
    <row r="1129" spans="1:7" x14ac:dyDescent="0.25">
      <c r="A1129" s="1">
        <v>43135</v>
      </c>
      <c r="B1129">
        <v>6038.54</v>
      </c>
      <c r="C1129">
        <v>5404.42</v>
      </c>
      <c r="D1129">
        <v>47709.65</v>
      </c>
      <c r="E1129" s="3">
        <f t="shared" si="35"/>
        <v>1</v>
      </c>
      <c r="F1129">
        <f>IFERROR(VLOOKUP(A1129,[1]Plan1!$A$1:$C$938,3,0),0)</f>
        <v>0</v>
      </c>
      <c r="G1129" s="4">
        <f t="shared" si="34"/>
        <v>0</v>
      </c>
    </row>
    <row r="1130" spans="1:7" x14ac:dyDescent="0.25">
      <c r="A1130" s="1">
        <v>43136</v>
      </c>
      <c r="B1130">
        <v>5500.89</v>
      </c>
      <c r="C1130">
        <v>4900.62</v>
      </c>
      <c r="D1130">
        <v>25441.66</v>
      </c>
      <c r="E1130" s="3">
        <f t="shared" si="35"/>
        <v>2</v>
      </c>
      <c r="F1130">
        <f>IFERROR(VLOOKUP(A1130,[1]Plan1!$A$1:$C$938,3,0),0)</f>
        <v>0</v>
      </c>
      <c r="G1130" s="4">
        <f t="shared" si="34"/>
        <v>0</v>
      </c>
    </row>
    <row r="1131" spans="1:7" x14ac:dyDescent="0.25">
      <c r="A1131" s="1">
        <v>43137</v>
      </c>
      <c r="B1131">
        <v>5288.25</v>
      </c>
      <c r="C1131">
        <v>4762.1499999999996</v>
      </c>
      <c r="D1131">
        <v>27304.73</v>
      </c>
      <c r="E1131" s="3">
        <f t="shared" si="35"/>
        <v>3</v>
      </c>
      <c r="F1131">
        <f>IFERROR(VLOOKUP(A1131,[1]Plan1!$A$1:$C$938,3,0),0)</f>
        <v>0</v>
      </c>
      <c r="G1131" s="4">
        <f t="shared" si="34"/>
        <v>0</v>
      </c>
    </row>
    <row r="1132" spans="1:7" x14ac:dyDescent="0.25">
      <c r="A1132" s="1">
        <v>43138</v>
      </c>
      <c r="B1132">
        <v>11123.65</v>
      </c>
      <c r="C1132">
        <v>10519.29</v>
      </c>
      <c r="D1132">
        <v>34784.620000000003</v>
      </c>
      <c r="E1132" s="3">
        <f t="shared" si="35"/>
        <v>4</v>
      </c>
      <c r="F1132">
        <f>IFERROR(VLOOKUP(A1132,[1]Plan1!$A$1:$C$938,3,0),0)</f>
        <v>0</v>
      </c>
      <c r="G1132" s="4">
        <f t="shared" si="34"/>
        <v>0</v>
      </c>
    </row>
    <row r="1133" spans="1:7" x14ac:dyDescent="0.25">
      <c r="A1133" s="1">
        <v>43139</v>
      </c>
      <c r="B1133">
        <v>13961.29</v>
      </c>
      <c r="C1133">
        <v>13144.35</v>
      </c>
      <c r="D1133">
        <v>41578.14</v>
      </c>
      <c r="E1133" s="3">
        <f t="shared" si="35"/>
        <v>5</v>
      </c>
      <c r="F1133">
        <f>IFERROR(VLOOKUP(A1133,[1]Plan1!$A$1:$C$938,3,0),0)</f>
        <v>0</v>
      </c>
      <c r="G1133" s="4">
        <f t="shared" si="34"/>
        <v>0</v>
      </c>
    </row>
    <row r="1134" spans="1:7" x14ac:dyDescent="0.25">
      <c r="A1134" s="1">
        <v>43140</v>
      </c>
      <c r="B1134">
        <v>16233.86</v>
      </c>
      <c r="C1134">
        <v>15366.3</v>
      </c>
      <c r="D1134">
        <v>80242.759999999995</v>
      </c>
      <c r="E1134" s="3">
        <f t="shared" si="35"/>
        <v>6</v>
      </c>
      <c r="F1134">
        <f>IFERROR(VLOOKUP(A1134,[1]Plan1!$A$1:$C$938,3,0),0)</f>
        <v>0</v>
      </c>
      <c r="G1134" s="4">
        <f t="shared" si="34"/>
        <v>0</v>
      </c>
    </row>
    <row r="1135" spans="1:7" x14ac:dyDescent="0.25">
      <c r="A1135" s="1">
        <v>43141</v>
      </c>
      <c r="B1135">
        <v>25047.73</v>
      </c>
      <c r="C1135">
        <v>23658.68</v>
      </c>
      <c r="D1135">
        <v>94433.06</v>
      </c>
      <c r="E1135" s="3">
        <f t="shared" si="35"/>
        <v>7</v>
      </c>
      <c r="F1135">
        <f>IFERROR(VLOOKUP(A1135,[1]Plan1!$A$1:$C$938,3,0),0)</f>
        <v>0</v>
      </c>
      <c r="G1135" s="4">
        <f t="shared" si="34"/>
        <v>0</v>
      </c>
    </row>
    <row r="1136" spans="1:7" x14ac:dyDescent="0.25">
      <c r="A1136" s="1">
        <v>43142</v>
      </c>
      <c r="B1136">
        <v>10268.709999999999</v>
      </c>
      <c r="C1136">
        <v>9746.6299999999992</v>
      </c>
      <c r="D1136">
        <v>41474.230000000003</v>
      </c>
      <c r="E1136" s="3">
        <f t="shared" si="35"/>
        <v>1</v>
      </c>
      <c r="F1136">
        <f>IFERROR(VLOOKUP(A1136,[1]Plan1!$A$1:$C$938,3,0),0)</f>
        <v>0</v>
      </c>
      <c r="G1136" s="4">
        <f t="shared" si="34"/>
        <v>0</v>
      </c>
    </row>
    <row r="1137" spans="1:7" x14ac:dyDescent="0.25">
      <c r="A1137" s="1">
        <v>43143</v>
      </c>
      <c r="B1137">
        <v>14274.99</v>
      </c>
      <c r="C1137">
        <v>13587.15</v>
      </c>
      <c r="D1137">
        <v>53678.13</v>
      </c>
      <c r="E1137" s="3">
        <f t="shared" si="35"/>
        <v>2</v>
      </c>
      <c r="F1137" t="str">
        <f>IFERROR(VLOOKUP(A1137,[1]Plan1!$A$1:$C$938,3,0),0)</f>
        <v>Carnaval</v>
      </c>
      <c r="G1137" s="4">
        <f t="shared" si="34"/>
        <v>1</v>
      </c>
    </row>
    <row r="1138" spans="1:7" x14ac:dyDescent="0.25">
      <c r="A1138" s="1">
        <v>43144</v>
      </c>
      <c r="B1138">
        <v>6251.92</v>
      </c>
      <c r="C1138">
        <v>5945.83</v>
      </c>
      <c r="D1138">
        <v>23939.87</v>
      </c>
      <c r="E1138" s="3">
        <f t="shared" si="35"/>
        <v>3</v>
      </c>
      <c r="F1138" t="str">
        <f>IFERROR(VLOOKUP(A1138,[1]Plan1!$A$1:$C$938,3,0),0)</f>
        <v>Carnaval</v>
      </c>
      <c r="G1138" s="4">
        <f t="shared" si="34"/>
        <v>1</v>
      </c>
    </row>
    <row r="1139" spans="1:7" x14ac:dyDescent="0.25">
      <c r="A1139" s="1">
        <v>43145</v>
      </c>
      <c r="B1139">
        <v>5552.5</v>
      </c>
      <c r="C1139">
        <v>5277.58</v>
      </c>
      <c r="D1139">
        <v>22373.43</v>
      </c>
      <c r="E1139" s="3">
        <f t="shared" si="35"/>
        <v>4</v>
      </c>
      <c r="F1139">
        <f>IFERROR(VLOOKUP(A1139,[1]Plan1!$A$1:$C$938,3,0),0)</f>
        <v>0</v>
      </c>
      <c r="G1139" s="4">
        <f t="shared" si="34"/>
        <v>0</v>
      </c>
    </row>
    <row r="1140" spans="1:7" x14ac:dyDescent="0.25">
      <c r="A1140" s="1">
        <v>43146</v>
      </c>
      <c r="B1140">
        <v>4394.68</v>
      </c>
      <c r="C1140">
        <v>4087.24</v>
      </c>
      <c r="D1140">
        <v>47620.38</v>
      </c>
      <c r="E1140" s="3">
        <f t="shared" si="35"/>
        <v>5</v>
      </c>
      <c r="F1140">
        <f>IFERROR(VLOOKUP(A1140,[1]Plan1!$A$1:$C$938,3,0),0)</f>
        <v>0</v>
      </c>
      <c r="G1140" s="4">
        <f t="shared" si="34"/>
        <v>0</v>
      </c>
    </row>
    <row r="1141" spans="1:7" x14ac:dyDescent="0.25">
      <c r="A1141" s="1">
        <v>43147</v>
      </c>
      <c r="B1141">
        <v>8509.64</v>
      </c>
      <c r="C1141">
        <v>7888.86</v>
      </c>
      <c r="D1141">
        <v>76834.03</v>
      </c>
      <c r="E1141" s="3">
        <f t="shared" si="35"/>
        <v>6</v>
      </c>
      <c r="F1141">
        <f>IFERROR(VLOOKUP(A1141,[1]Plan1!$A$1:$C$938,3,0),0)</f>
        <v>0</v>
      </c>
      <c r="G1141" s="4">
        <f t="shared" si="34"/>
        <v>0</v>
      </c>
    </row>
    <row r="1142" spans="1:7" x14ac:dyDescent="0.25">
      <c r="A1142" s="1">
        <v>43148</v>
      </c>
      <c r="B1142">
        <v>14582</v>
      </c>
      <c r="C1142">
        <v>13520.09</v>
      </c>
      <c r="D1142">
        <v>115781.14</v>
      </c>
      <c r="E1142" s="3">
        <f t="shared" si="35"/>
        <v>7</v>
      </c>
      <c r="F1142">
        <f>IFERROR(VLOOKUP(A1142,[1]Plan1!$A$1:$C$938,3,0),0)</f>
        <v>0</v>
      </c>
      <c r="G1142" s="4">
        <f t="shared" si="34"/>
        <v>0</v>
      </c>
    </row>
    <row r="1143" spans="1:7" x14ac:dyDescent="0.25">
      <c r="A1143" s="1">
        <v>43149</v>
      </c>
      <c r="B1143">
        <v>6626.19</v>
      </c>
      <c r="C1143">
        <v>6103.89</v>
      </c>
      <c r="D1143">
        <v>56149.46</v>
      </c>
      <c r="E1143" s="3">
        <f t="shared" si="35"/>
        <v>1</v>
      </c>
      <c r="F1143">
        <f>IFERROR(VLOOKUP(A1143,[1]Plan1!$A$1:$C$938,3,0),0)</f>
        <v>0</v>
      </c>
      <c r="G1143" s="4">
        <f t="shared" si="34"/>
        <v>0</v>
      </c>
    </row>
    <row r="1144" spans="1:7" x14ac:dyDescent="0.25">
      <c r="A1144" s="1">
        <v>43150</v>
      </c>
      <c r="B1144">
        <v>3466.97</v>
      </c>
      <c r="C1144">
        <v>3236.99</v>
      </c>
      <c r="D1144">
        <v>26190.29</v>
      </c>
      <c r="E1144" s="3">
        <f t="shared" si="35"/>
        <v>2</v>
      </c>
      <c r="F1144">
        <f>IFERROR(VLOOKUP(A1144,[1]Plan1!$A$1:$C$938,3,0),0)</f>
        <v>0</v>
      </c>
      <c r="G1144" s="4">
        <f t="shared" si="34"/>
        <v>0</v>
      </c>
    </row>
    <row r="1145" spans="1:7" x14ac:dyDescent="0.25">
      <c r="A1145" s="1">
        <v>43151</v>
      </c>
      <c r="B1145">
        <v>4416.38</v>
      </c>
      <c r="C1145">
        <v>4019.88</v>
      </c>
      <c r="D1145">
        <v>30521.31</v>
      </c>
      <c r="E1145" s="3">
        <f t="shared" si="35"/>
        <v>3</v>
      </c>
      <c r="F1145">
        <f>IFERROR(VLOOKUP(A1145,[1]Plan1!$A$1:$C$938,3,0),0)</f>
        <v>0</v>
      </c>
      <c r="G1145" s="4">
        <f t="shared" si="34"/>
        <v>0</v>
      </c>
    </row>
    <row r="1146" spans="1:7" x14ac:dyDescent="0.25">
      <c r="A1146" s="1">
        <v>43152</v>
      </c>
      <c r="B1146">
        <v>6593.78</v>
      </c>
      <c r="C1146">
        <v>6328.24</v>
      </c>
      <c r="D1146">
        <v>42976.52</v>
      </c>
      <c r="E1146" s="3">
        <f t="shared" si="35"/>
        <v>4</v>
      </c>
      <c r="F1146">
        <f>IFERROR(VLOOKUP(A1146,[1]Plan1!$A$1:$C$938,3,0),0)</f>
        <v>0</v>
      </c>
      <c r="G1146" s="4">
        <f t="shared" si="34"/>
        <v>0</v>
      </c>
    </row>
    <row r="1147" spans="1:7" x14ac:dyDescent="0.25">
      <c r="A1147" s="1">
        <v>43153</v>
      </c>
      <c r="B1147">
        <v>8073.04</v>
      </c>
      <c r="C1147">
        <v>7746.52</v>
      </c>
      <c r="D1147">
        <v>54129.62</v>
      </c>
      <c r="E1147" s="3">
        <f t="shared" si="35"/>
        <v>5</v>
      </c>
      <c r="F1147">
        <f>IFERROR(VLOOKUP(A1147,[1]Plan1!$A$1:$C$938,3,0),0)</f>
        <v>0</v>
      </c>
      <c r="G1147" s="4">
        <f t="shared" si="34"/>
        <v>0</v>
      </c>
    </row>
    <row r="1148" spans="1:7" x14ac:dyDescent="0.25">
      <c r="A1148" s="1">
        <v>43154</v>
      </c>
      <c r="B1148">
        <v>10790.85</v>
      </c>
      <c r="C1148">
        <v>10140.83</v>
      </c>
      <c r="D1148">
        <v>59593.29</v>
      </c>
      <c r="E1148" s="3">
        <f t="shared" si="35"/>
        <v>6</v>
      </c>
      <c r="F1148">
        <f>IFERROR(VLOOKUP(A1148,[1]Plan1!$A$1:$C$938,3,0),0)</f>
        <v>0</v>
      </c>
      <c r="G1148" s="4">
        <f t="shared" si="34"/>
        <v>0</v>
      </c>
    </row>
    <row r="1149" spans="1:7" x14ac:dyDescent="0.25">
      <c r="A1149" s="1">
        <v>43155</v>
      </c>
      <c r="B1149">
        <v>20029.84</v>
      </c>
      <c r="C1149">
        <v>18847.89</v>
      </c>
      <c r="D1149">
        <v>88150.95</v>
      </c>
      <c r="E1149" s="3">
        <f t="shared" si="35"/>
        <v>7</v>
      </c>
      <c r="F1149">
        <f>IFERROR(VLOOKUP(A1149,[1]Plan1!$A$1:$C$938,3,0),0)</f>
        <v>0</v>
      </c>
      <c r="G1149" s="4">
        <f t="shared" si="34"/>
        <v>0</v>
      </c>
    </row>
    <row r="1150" spans="1:7" x14ac:dyDescent="0.25">
      <c r="A1150" s="1">
        <v>43156</v>
      </c>
      <c r="B1150">
        <v>6949.48</v>
      </c>
      <c r="C1150">
        <v>6555.99</v>
      </c>
      <c r="D1150">
        <v>41298.19</v>
      </c>
      <c r="E1150" s="3">
        <f t="shared" si="35"/>
        <v>1</v>
      </c>
      <c r="F1150">
        <f>IFERROR(VLOOKUP(A1150,[1]Plan1!$A$1:$C$938,3,0),0)</f>
        <v>0</v>
      </c>
      <c r="G1150" s="4">
        <f t="shared" si="34"/>
        <v>0</v>
      </c>
    </row>
    <row r="1151" spans="1:7" x14ac:dyDescent="0.25">
      <c r="A1151" s="1">
        <v>43157</v>
      </c>
      <c r="B1151">
        <v>2742.84</v>
      </c>
      <c r="C1151">
        <v>2600.65</v>
      </c>
      <c r="D1151">
        <v>18972.91</v>
      </c>
      <c r="E1151" s="3">
        <f t="shared" si="35"/>
        <v>2</v>
      </c>
      <c r="F1151">
        <f>IFERROR(VLOOKUP(A1151,[1]Plan1!$A$1:$C$938,3,0),0)</f>
        <v>0</v>
      </c>
      <c r="G1151" s="4">
        <f t="shared" si="34"/>
        <v>0</v>
      </c>
    </row>
    <row r="1152" spans="1:7" x14ac:dyDescent="0.25">
      <c r="A1152" s="1">
        <v>43158</v>
      </c>
      <c r="B1152">
        <v>2656.01</v>
      </c>
      <c r="C1152">
        <v>2530.09</v>
      </c>
      <c r="D1152">
        <v>23604.13</v>
      </c>
      <c r="E1152" s="3">
        <f t="shared" si="35"/>
        <v>3</v>
      </c>
      <c r="F1152">
        <f>IFERROR(VLOOKUP(A1152,[1]Plan1!$A$1:$C$938,3,0),0)</f>
        <v>0</v>
      </c>
      <c r="G1152" s="4">
        <f t="shared" si="34"/>
        <v>0</v>
      </c>
    </row>
    <row r="1153" spans="1:7" x14ac:dyDescent="0.25">
      <c r="A1153" s="1">
        <v>43159</v>
      </c>
      <c r="B1153">
        <v>3824.92</v>
      </c>
      <c r="C1153">
        <v>3516.38</v>
      </c>
      <c r="D1153">
        <v>32808.76</v>
      </c>
      <c r="E1153" s="3">
        <f t="shared" si="35"/>
        <v>4</v>
      </c>
      <c r="F1153">
        <f>IFERROR(VLOOKUP(A1153,[1]Plan1!$A$1:$C$938,3,0),0)</f>
        <v>0</v>
      </c>
      <c r="G1153" s="4">
        <f t="shared" si="34"/>
        <v>0</v>
      </c>
    </row>
    <row r="1154" spans="1:7" x14ac:dyDescent="0.25">
      <c r="A1154" s="1">
        <v>43160</v>
      </c>
      <c r="B1154">
        <v>7629.81</v>
      </c>
      <c r="C1154">
        <v>7130.19</v>
      </c>
      <c r="D1154">
        <v>25181.26</v>
      </c>
      <c r="E1154" s="3">
        <f t="shared" si="35"/>
        <v>5</v>
      </c>
      <c r="F1154">
        <f>IFERROR(VLOOKUP(A1154,[1]Plan1!$A$1:$C$938,3,0),0)</f>
        <v>0</v>
      </c>
      <c r="G1154" s="4">
        <f t="shared" ref="G1154:G1217" si="36">IF(F1154=0,0,1)</f>
        <v>0</v>
      </c>
    </row>
    <row r="1155" spans="1:7" x14ac:dyDescent="0.25">
      <c r="A1155" s="1">
        <v>43161</v>
      </c>
      <c r="B1155">
        <v>12124.69</v>
      </c>
      <c r="C1155">
        <v>11421.96</v>
      </c>
      <c r="D1155">
        <v>46757.34</v>
      </c>
      <c r="E1155" s="3">
        <f t="shared" ref="E1155:E1218" si="37">WEEKDAY(A1155)</f>
        <v>6</v>
      </c>
      <c r="F1155">
        <f>IFERROR(VLOOKUP(A1155,[1]Plan1!$A$1:$C$938,3,0),0)</f>
        <v>0</v>
      </c>
      <c r="G1155" s="4">
        <f t="shared" si="36"/>
        <v>0</v>
      </c>
    </row>
    <row r="1156" spans="1:7" x14ac:dyDescent="0.25">
      <c r="A1156" s="1">
        <v>43162</v>
      </c>
      <c r="B1156">
        <v>20407.189999999999</v>
      </c>
      <c r="C1156">
        <v>19398.419999999998</v>
      </c>
      <c r="D1156">
        <v>89067.3</v>
      </c>
      <c r="E1156" s="3">
        <f t="shared" si="37"/>
        <v>7</v>
      </c>
      <c r="F1156">
        <f>IFERROR(VLOOKUP(A1156,[1]Plan1!$A$1:$C$938,3,0),0)</f>
        <v>0</v>
      </c>
      <c r="G1156" s="4">
        <f t="shared" si="36"/>
        <v>0</v>
      </c>
    </row>
    <row r="1157" spans="1:7" x14ac:dyDescent="0.25">
      <c r="A1157" s="1">
        <v>43163</v>
      </c>
      <c r="B1157">
        <v>7319.26</v>
      </c>
      <c r="C1157">
        <v>6890.56</v>
      </c>
      <c r="D1157">
        <v>36201.81</v>
      </c>
      <c r="E1157" s="3">
        <f t="shared" si="37"/>
        <v>1</v>
      </c>
      <c r="F1157">
        <f>IFERROR(VLOOKUP(A1157,[1]Plan1!$A$1:$C$938,3,0),0)</f>
        <v>0</v>
      </c>
      <c r="G1157" s="4">
        <f t="shared" si="36"/>
        <v>0</v>
      </c>
    </row>
    <row r="1158" spans="1:7" x14ac:dyDescent="0.25">
      <c r="A1158" s="1">
        <v>43164</v>
      </c>
      <c r="B1158">
        <v>2994.05</v>
      </c>
      <c r="C1158">
        <v>2828.08</v>
      </c>
      <c r="D1158">
        <v>17556.939999999999</v>
      </c>
      <c r="E1158" s="3">
        <f t="shared" si="37"/>
        <v>2</v>
      </c>
      <c r="F1158">
        <f>IFERROR(VLOOKUP(A1158,[1]Plan1!$A$1:$C$938,3,0),0)</f>
        <v>0</v>
      </c>
      <c r="G1158" s="4">
        <f t="shared" si="36"/>
        <v>0</v>
      </c>
    </row>
    <row r="1159" spans="1:7" x14ac:dyDescent="0.25">
      <c r="A1159" s="1">
        <v>43165</v>
      </c>
      <c r="B1159">
        <v>3384.52</v>
      </c>
      <c r="C1159">
        <v>3042.51</v>
      </c>
      <c r="D1159">
        <v>23515.66</v>
      </c>
      <c r="E1159" s="3">
        <f t="shared" si="37"/>
        <v>3</v>
      </c>
      <c r="F1159">
        <f>IFERROR(VLOOKUP(A1159,[1]Plan1!$A$1:$C$938,3,0),0)</f>
        <v>0</v>
      </c>
      <c r="G1159" s="4">
        <f t="shared" si="36"/>
        <v>0</v>
      </c>
    </row>
    <row r="1160" spans="1:7" x14ac:dyDescent="0.25">
      <c r="A1160" s="1">
        <v>43166</v>
      </c>
      <c r="B1160">
        <v>7337.01</v>
      </c>
      <c r="C1160">
        <v>7134.79</v>
      </c>
      <c r="D1160">
        <v>28721.040000000001</v>
      </c>
      <c r="E1160" s="3">
        <f t="shared" si="37"/>
        <v>4</v>
      </c>
      <c r="F1160">
        <f>IFERROR(VLOOKUP(A1160,[1]Plan1!$A$1:$C$938,3,0),0)</f>
        <v>0</v>
      </c>
      <c r="G1160" s="4">
        <f t="shared" si="36"/>
        <v>0</v>
      </c>
    </row>
    <row r="1161" spans="1:7" x14ac:dyDescent="0.25">
      <c r="A1161" s="1">
        <v>43167</v>
      </c>
      <c r="B1161">
        <v>7599.82</v>
      </c>
      <c r="C1161">
        <v>7259.23</v>
      </c>
      <c r="D1161">
        <v>34270.18</v>
      </c>
      <c r="E1161" s="3">
        <f t="shared" si="37"/>
        <v>5</v>
      </c>
      <c r="F1161">
        <f>IFERROR(VLOOKUP(A1161,[1]Plan1!$A$1:$C$938,3,0),0)</f>
        <v>0</v>
      </c>
      <c r="G1161" s="4">
        <f t="shared" si="36"/>
        <v>0</v>
      </c>
    </row>
    <row r="1162" spans="1:7" x14ac:dyDescent="0.25">
      <c r="A1162" s="1">
        <v>43168</v>
      </c>
      <c r="B1162">
        <v>10250.82</v>
      </c>
      <c r="C1162">
        <v>9839.24</v>
      </c>
      <c r="D1162">
        <v>59611.49</v>
      </c>
      <c r="E1162" s="3">
        <f t="shared" si="37"/>
        <v>6</v>
      </c>
      <c r="F1162">
        <f>IFERROR(VLOOKUP(A1162,[1]Plan1!$A$1:$C$938,3,0),0)</f>
        <v>0</v>
      </c>
      <c r="G1162" s="4">
        <f t="shared" si="36"/>
        <v>0</v>
      </c>
    </row>
    <row r="1163" spans="1:7" x14ac:dyDescent="0.25">
      <c r="A1163" s="1">
        <v>43169</v>
      </c>
      <c r="B1163">
        <v>18447.93</v>
      </c>
      <c r="C1163">
        <v>17881.03</v>
      </c>
      <c r="D1163">
        <v>96531.95</v>
      </c>
      <c r="E1163" s="3">
        <f t="shared" si="37"/>
        <v>7</v>
      </c>
      <c r="F1163">
        <f>IFERROR(VLOOKUP(A1163,[1]Plan1!$A$1:$C$938,3,0),0)</f>
        <v>0</v>
      </c>
      <c r="G1163" s="4">
        <f t="shared" si="36"/>
        <v>0</v>
      </c>
    </row>
    <row r="1164" spans="1:7" x14ac:dyDescent="0.25">
      <c r="A1164" s="1">
        <v>43170</v>
      </c>
      <c r="B1164">
        <v>7018.61</v>
      </c>
      <c r="C1164">
        <v>6964.55</v>
      </c>
      <c r="D1164">
        <v>46326.47</v>
      </c>
      <c r="E1164" s="3">
        <f t="shared" si="37"/>
        <v>1</v>
      </c>
      <c r="F1164">
        <f>IFERROR(VLOOKUP(A1164,[1]Plan1!$A$1:$C$938,3,0),0)</f>
        <v>0</v>
      </c>
      <c r="G1164" s="4">
        <f t="shared" si="36"/>
        <v>0</v>
      </c>
    </row>
    <row r="1165" spans="1:7" x14ac:dyDescent="0.25">
      <c r="A1165" s="1">
        <v>43171</v>
      </c>
      <c r="B1165">
        <v>3092.44</v>
      </c>
      <c r="C1165">
        <v>2924.79</v>
      </c>
      <c r="D1165">
        <v>18315.13</v>
      </c>
      <c r="E1165" s="3">
        <f t="shared" si="37"/>
        <v>2</v>
      </c>
      <c r="F1165">
        <f>IFERROR(VLOOKUP(A1165,[1]Plan1!$A$1:$C$938,3,0),0)</f>
        <v>0</v>
      </c>
      <c r="G1165" s="4">
        <f t="shared" si="36"/>
        <v>0</v>
      </c>
    </row>
    <row r="1166" spans="1:7" x14ac:dyDescent="0.25">
      <c r="A1166" s="1">
        <v>43172</v>
      </c>
      <c r="B1166">
        <v>4547.5</v>
      </c>
      <c r="C1166">
        <v>4555.92</v>
      </c>
      <c r="D1166">
        <v>19311.37</v>
      </c>
      <c r="E1166" s="3">
        <f t="shared" si="37"/>
        <v>3</v>
      </c>
      <c r="F1166">
        <f>IFERROR(VLOOKUP(A1166,[1]Plan1!$A$1:$C$938,3,0),0)</f>
        <v>0</v>
      </c>
      <c r="G1166" s="4">
        <f t="shared" si="36"/>
        <v>0</v>
      </c>
    </row>
    <row r="1167" spans="1:7" x14ac:dyDescent="0.25">
      <c r="A1167" s="1">
        <v>43173</v>
      </c>
      <c r="B1167">
        <v>7332.67</v>
      </c>
      <c r="C1167">
        <v>7031.54</v>
      </c>
      <c r="D1167">
        <v>29308.74</v>
      </c>
      <c r="E1167" s="3">
        <f t="shared" si="37"/>
        <v>4</v>
      </c>
      <c r="F1167">
        <f>IFERROR(VLOOKUP(A1167,[1]Plan1!$A$1:$C$938,3,0),0)</f>
        <v>0</v>
      </c>
      <c r="G1167" s="4">
        <f t="shared" si="36"/>
        <v>0</v>
      </c>
    </row>
    <row r="1168" spans="1:7" x14ac:dyDescent="0.25">
      <c r="A1168" s="1">
        <v>43174</v>
      </c>
      <c r="B1168">
        <v>8097.61</v>
      </c>
      <c r="C1168">
        <v>7678.04</v>
      </c>
      <c r="D1168">
        <v>33536.480000000003</v>
      </c>
      <c r="E1168" s="3">
        <f t="shared" si="37"/>
        <v>5</v>
      </c>
      <c r="F1168">
        <f>IFERROR(VLOOKUP(A1168,[1]Plan1!$A$1:$C$938,3,0),0)</f>
        <v>0</v>
      </c>
      <c r="G1168" s="4">
        <f t="shared" si="36"/>
        <v>0</v>
      </c>
    </row>
    <row r="1169" spans="1:7" x14ac:dyDescent="0.25">
      <c r="A1169" s="1">
        <v>43175</v>
      </c>
      <c r="B1169">
        <v>12124.88</v>
      </c>
      <c r="C1169">
        <v>11443.03</v>
      </c>
      <c r="D1169">
        <v>58388.4</v>
      </c>
      <c r="E1169" s="3">
        <f t="shared" si="37"/>
        <v>6</v>
      </c>
      <c r="F1169">
        <f>IFERROR(VLOOKUP(A1169,[1]Plan1!$A$1:$C$938,3,0),0)</f>
        <v>0</v>
      </c>
      <c r="G1169" s="4">
        <f t="shared" si="36"/>
        <v>0</v>
      </c>
    </row>
    <row r="1170" spans="1:7" x14ac:dyDescent="0.25">
      <c r="A1170" s="1">
        <v>43176</v>
      </c>
      <c r="B1170">
        <v>18335.38</v>
      </c>
      <c r="C1170">
        <v>17115.240000000002</v>
      </c>
      <c r="D1170">
        <v>90398.97</v>
      </c>
      <c r="E1170" s="3">
        <f t="shared" si="37"/>
        <v>7</v>
      </c>
      <c r="F1170">
        <f>IFERROR(VLOOKUP(A1170,[1]Plan1!$A$1:$C$938,3,0),0)</f>
        <v>0</v>
      </c>
      <c r="G1170" s="4">
        <f t="shared" si="36"/>
        <v>0</v>
      </c>
    </row>
    <row r="1171" spans="1:7" x14ac:dyDescent="0.25">
      <c r="A1171" s="1">
        <v>43177</v>
      </c>
      <c r="B1171">
        <v>7325.8</v>
      </c>
      <c r="C1171">
        <v>6885.73</v>
      </c>
      <c r="D1171">
        <v>39688.42</v>
      </c>
      <c r="E1171" s="3">
        <f t="shared" si="37"/>
        <v>1</v>
      </c>
      <c r="F1171">
        <f>IFERROR(VLOOKUP(A1171,[1]Plan1!$A$1:$C$938,3,0),0)</f>
        <v>0</v>
      </c>
      <c r="G1171" s="4">
        <f t="shared" si="36"/>
        <v>0</v>
      </c>
    </row>
    <row r="1172" spans="1:7" x14ac:dyDescent="0.25">
      <c r="A1172" s="1">
        <v>43178</v>
      </c>
      <c r="B1172">
        <v>3423.35</v>
      </c>
      <c r="C1172">
        <v>3272.66</v>
      </c>
      <c r="D1172">
        <v>17672.43</v>
      </c>
      <c r="E1172" s="3">
        <f t="shared" si="37"/>
        <v>2</v>
      </c>
      <c r="F1172">
        <f>IFERROR(VLOOKUP(A1172,[1]Plan1!$A$1:$C$938,3,0),0)</f>
        <v>0</v>
      </c>
      <c r="G1172" s="4">
        <f t="shared" si="36"/>
        <v>0</v>
      </c>
    </row>
    <row r="1173" spans="1:7" x14ac:dyDescent="0.25">
      <c r="A1173" s="1">
        <v>43179</v>
      </c>
      <c r="B1173">
        <v>4966.09</v>
      </c>
      <c r="C1173">
        <v>4621.3599999999997</v>
      </c>
      <c r="D1173">
        <v>17617.05</v>
      </c>
      <c r="E1173" s="3">
        <f t="shared" si="37"/>
        <v>3</v>
      </c>
      <c r="F1173">
        <f>IFERROR(VLOOKUP(A1173,[1]Plan1!$A$1:$C$938,3,0),0)</f>
        <v>0</v>
      </c>
      <c r="G1173" s="4">
        <f t="shared" si="36"/>
        <v>0</v>
      </c>
    </row>
    <row r="1174" spans="1:7" x14ac:dyDescent="0.25">
      <c r="A1174" s="1">
        <v>43180</v>
      </c>
      <c r="B1174">
        <v>7475.98</v>
      </c>
      <c r="C1174">
        <v>7222.95</v>
      </c>
      <c r="D1174">
        <v>29168.81</v>
      </c>
      <c r="E1174" s="3">
        <f t="shared" si="37"/>
        <v>4</v>
      </c>
      <c r="F1174">
        <f>IFERROR(VLOOKUP(A1174,[1]Plan1!$A$1:$C$938,3,0),0)</f>
        <v>0</v>
      </c>
      <c r="G1174" s="4">
        <f t="shared" si="36"/>
        <v>0</v>
      </c>
    </row>
    <row r="1175" spans="1:7" x14ac:dyDescent="0.25">
      <c r="A1175" s="1">
        <v>43181</v>
      </c>
      <c r="B1175">
        <v>7107.57</v>
      </c>
      <c r="C1175">
        <v>6846.7</v>
      </c>
      <c r="D1175">
        <v>33987.54</v>
      </c>
      <c r="E1175" s="3">
        <f t="shared" si="37"/>
        <v>5</v>
      </c>
      <c r="F1175">
        <f>IFERROR(VLOOKUP(A1175,[1]Plan1!$A$1:$C$938,3,0),0)</f>
        <v>0</v>
      </c>
      <c r="G1175" s="4">
        <f t="shared" si="36"/>
        <v>0</v>
      </c>
    </row>
    <row r="1176" spans="1:7" x14ac:dyDescent="0.25">
      <c r="A1176" s="1">
        <v>43182</v>
      </c>
      <c r="B1176">
        <v>8441.86</v>
      </c>
      <c r="C1176">
        <v>8054.3</v>
      </c>
      <c r="D1176">
        <v>61377.96</v>
      </c>
      <c r="E1176" s="3">
        <f t="shared" si="37"/>
        <v>6</v>
      </c>
      <c r="F1176">
        <f>IFERROR(VLOOKUP(A1176,[1]Plan1!$A$1:$C$938,3,0),0)</f>
        <v>0</v>
      </c>
      <c r="G1176" s="4">
        <f t="shared" si="36"/>
        <v>0</v>
      </c>
    </row>
    <row r="1177" spans="1:7" x14ac:dyDescent="0.25">
      <c r="A1177" s="1">
        <v>43183</v>
      </c>
      <c r="B1177">
        <v>19412.95</v>
      </c>
      <c r="C1177">
        <v>18542.75</v>
      </c>
      <c r="D1177">
        <v>97888.23</v>
      </c>
      <c r="E1177" s="3">
        <f t="shared" si="37"/>
        <v>7</v>
      </c>
      <c r="F1177">
        <f>IFERROR(VLOOKUP(A1177,[1]Plan1!$A$1:$C$938,3,0),0)</f>
        <v>0</v>
      </c>
      <c r="G1177" s="4">
        <f t="shared" si="36"/>
        <v>0</v>
      </c>
    </row>
    <row r="1178" spans="1:7" x14ac:dyDescent="0.25">
      <c r="A1178" s="1">
        <v>43184</v>
      </c>
      <c r="B1178">
        <v>6739.93</v>
      </c>
      <c r="C1178">
        <v>6452.09</v>
      </c>
      <c r="D1178">
        <v>45022.58</v>
      </c>
      <c r="E1178" s="3">
        <f t="shared" si="37"/>
        <v>1</v>
      </c>
      <c r="F1178">
        <f>IFERROR(VLOOKUP(A1178,[1]Plan1!$A$1:$C$938,3,0),0)</f>
        <v>0</v>
      </c>
      <c r="G1178" s="4">
        <f t="shared" si="36"/>
        <v>0</v>
      </c>
    </row>
    <row r="1179" spans="1:7" x14ac:dyDescent="0.25">
      <c r="A1179" s="1">
        <v>43185</v>
      </c>
      <c r="B1179">
        <v>2946.92</v>
      </c>
      <c r="C1179">
        <v>2867.87</v>
      </c>
      <c r="D1179">
        <v>12780.76</v>
      </c>
      <c r="E1179" s="3">
        <f t="shared" si="37"/>
        <v>2</v>
      </c>
      <c r="F1179">
        <f>IFERROR(VLOOKUP(A1179,[1]Plan1!$A$1:$C$938,3,0),0)</f>
        <v>0</v>
      </c>
      <c r="G1179" s="4">
        <f t="shared" si="36"/>
        <v>0</v>
      </c>
    </row>
    <row r="1180" spans="1:7" x14ac:dyDescent="0.25">
      <c r="A1180" s="1">
        <v>43186</v>
      </c>
      <c r="B1180">
        <v>4891.62</v>
      </c>
      <c r="C1180">
        <v>4543</v>
      </c>
      <c r="D1180">
        <v>15783.11</v>
      </c>
      <c r="E1180" s="3">
        <f t="shared" si="37"/>
        <v>3</v>
      </c>
      <c r="F1180">
        <f>IFERROR(VLOOKUP(A1180,[1]Plan1!$A$1:$C$938,3,0),0)</f>
        <v>0</v>
      </c>
      <c r="G1180" s="4">
        <f t="shared" si="36"/>
        <v>0</v>
      </c>
    </row>
    <row r="1181" spans="1:7" x14ac:dyDescent="0.25">
      <c r="A1181" s="1">
        <v>43187</v>
      </c>
      <c r="B1181">
        <v>10784.92</v>
      </c>
      <c r="C1181">
        <v>10512.11</v>
      </c>
      <c r="D1181">
        <v>33122.18</v>
      </c>
      <c r="E1181" s="3">
        <f t="shared" si="37"/>
        <v>4</v>
      </c>
      <c r="F1181">
        <f>IFERROR(VLOOKUP(A1181,[1]Plan1!$A$1:$C$938,3,0),0)</f>
        <v>0</v>
      </c>
      <c r="G1181" s="4">
        <f t="shared" si="36"/>
        <v>0</v>
      </c>
    </row>
    <row r="1182" spans="1:7" x14ac:dyDescent="0.25">
      <c r="A1182" s="1">
        <v>43188</v>
      </c>
      <c r="B1182">
        <v>21098.93</v>
      </c>
      <c r="C1182">
        <v>20331.73</v>
      </c>
      <c r="D1182">
        <v>69051.289999999994</v>
      </c>
      <c r="E1182" s="3">
        <f t="shared" si="37"/>
        <v>5</v>
      </c>
      <c r="F1182">
        <f>IFERROR(VLOOKUP(A1182,[1]Plan1!$A$1:$C$938,3,0),0)</f>
        <v>0</v>
      </c>
      <c r="G1182" s="4">
        <f t="shared" si="36"/>
        <v>0</v>
      </c>
    </row>
    <row r="1183" spans="1:7" x14ac:dyDescent="0.25">
      <c r="A1183" s="1">
        <v>43189</v>
      </c>
      <c r="B1183">
        <v>0</v>
      </c>
      <c r="C1183">
        <v>0</v>
      </c>
      <c r="D1183">
        <v>11350.79</v>
      </c>
      <c r="E1183" s="3">
        <f t="shared" si="37"/>
        <v>6</v>
      </c>
      <c r="F1183" t="str">
        <f>IFERROR(VLOOKUP(A1183,[1]Plan1!$A$1:$C$938,3,0),0)</f>
        <v>Paixão de Cristo</v>
      </c>
      <c r="G1183" s="4">
        <f t="shared" si="36"/>
        <v>1</v>
      </c>
    </row>
    <row r="1184" spans="1:7" x14ac:dyDescent="0.25">
      <c r="A1184" s="1">
        <v>43190</v>
      </c>
      <c r="B1184">
        <v>23405.48</v>
      </c>
      <c r="C1184">
        <v>22189.83</v>
      </c>
      <c r="D1184">
        <v>109121.32</v>
      </c>
      <c r="E1184" s="3">
        <f t="shared" si="37"/>
        <v>7</v>
      </c>
      <c r="F1184">
        <f>IFERROR(VLOOKUP(A1184,[1]Plan1!$A$1:$C$938,3,0),0)</f>
        <v>0</v>
      </c>
      <c r="G1184" s="4">
        <f t="shared" si="36"/>
        <v>0</v>
      </c>
    </row>
    <row r="1185" spans="1:7" x14ac:dyDescent="0.25">
      <c r="A1185" s="1">
        <v>43191</v>
      </c>
      <c r="B1185">
        <v>6758.39</v>
      </c>
      <c r="C1185">
        <v>6262.52</v>
      </c>
      <c r="D1185">
        <v>44214.74</v>
      </c>
      <c r="E1185" s="3">
        <f t="shared" si="37"/>
        <v>1</v>
      </c>
      <c r="F1185">
        <f>IFERROR(VLOOKUP(A1185,[1]Plan1!$A$1:$C$938,3,0),0)</f>
        <v>0</v>
      </c>
      <c r="G1185" s="4">
        <f t="shared" si="36"/>
        <v>0</v>
      </c>
    </row>
    <row r="1186" spans="1:7" x14ac:dyDescent="0.25">
      <c r="A1186" s="1">
        <v>43192</v>
      </c>
      <c r="B1186">
        <v>2354.17</v>
      </c>
      <c r="C1186">
        <v>2212.5700000000002</v>
      </c>
      <c r="D1186">
        <v>19205.150000000001</v>
      </c>
      <c r="E1186" s="3">
        <f t="shared" si="37"/>
        <v>2</v>
      </c>
      <c r="F1186">
        <f>IFERROR(VLOOKUP(A1186,[1]Plan1!$A$1:$C$938,3,0),0)</f>
        <v>0</v>
      </c>
      <c r="G1186" s="4">
        <f t="shared" si="36"/>
        <v>0</v>
      </c>
    </row>
    <row r="1187" spans="1:7" x14ac:dyDescent="0.25">
      <c r="A1187" s="1">
        <v>43193</v>
      </c>
      <c r="B1187">
        <v>2822.07</v>
      </c>
      <c r="C1187">
        <v>2650.89</v>
      </c>
      <c r="D1187">
        <v>24539.69</v>
      </c>
      <c r="E1187" s="3">
        <f t="shared" si="37"/>
        <v>3</v>
      </c>
      <c r="F1187">
        <f>IFERROR(VLOOKUP(A1187,[1]Plan1!$A$1:$C$938,3,0),0)</f>
        <v>0</v>
      </c>
      <c r="G1187" s="4">
        <f t="shared" si="36"/>
        <v>0</v>
      </c>
    </row>
    <row r="1188" spans="1:7" x14ac:dyDescent="0.25">
      <c r="A1188" s="1">
        <v>43194</v>
      </c>
      <c r="B1188">
        <v>5141.46</v>
      </c>
      <c r="C1188">
        <v>4968.03</v>
      </c>
      <c r="D1188">
        <v>30948.85</v>
      </c>
      <c r="E1188" s="3">
        <f t="shared" si="37"/>
        <v>4</v>
      </c>
      <c r="F1188">
        <f>IFERROR(VLOOKUP(A1188,[1]Plan1!$A$1:$C$938,3,0),0)</f>
        <v>0</v>
      </c>
      <c r="G1188" s="4">
        <f t="shared" si="36"/>
        <v>0</v>
      </c>
    </row>
    <row r="1189" spans="1:7" x14ac:dyDescent="0.25">
      <c r="A1189" s="1">
        <v>43195</v>
      </c>
      <c r="B1189">
        <v>6984.74</v>
      </c>
      <c r="C1189">
        <v>6629.85</v>
      </c>
      <c r="D1189">
        <v>37995.22</v>
      </c>
      <c r="E1189" s="3">
        <f t="shared" si="37"/>
        <v>5</v>
      </c>
      <c r="F1189">
        <f>IFERROR(VLOOKUP(A1189,[1]Plan1!$A$1:$C$938,3,0),0)</f>
        <v>0</v>
      </c>
      <c r="G1189" s="4">
        <f t="shared" si="36"/>
        <v>0</v>
      </c>
    </row>
    <row r="1190" spans="1:7" x14ac:dyDescent="0.25">
      <c r="A1190" s="1">
        <v>43196</v>
      </c>
      <c r="B1190">
        <v>11231.64</v>
      </c>
      <c r="C1190">
        <v>10705.51</v>
      </c>
      <c r="D1190">
        <v>57102.1</v>
      </c>
      <c r="E1190" s="3">
        <f t="shared" si="37"/>
        <v>6</v>
      </c>
      <c r="F1190">
        <f>IFERROR(VLOOKUP(A1190,[1]Plan1!$A$1:$C$938,3,0),0)</f>
        <v>0</v>
      </c>
      <c r="G1190" s="4">
        <f t="shared" si="36"/>
        <v>0</v>
      </c>
    </row>
    <row r="1191" spans="1:7" x14ac:dyDescent="0.25">
      <c r="A1191" s="1">
        <v>43197</v>
      </c>
      <c r="B1191">
        <v>18637.650000000001</v>
      </c>
      <c r="C1191">
        <v>17644.400000000001</v>
      </c>
      <c r="D1191">
        <v>90489.5</v>
      </c>
      <c r="E1191" s="3">
        <f t="shared" si="37"/>
        <v>7</v>
      </c>
      <c r="F1191">
        <f>IFERROR(VLOOKUP(A1191,[1]Plan1!$A$1:$C$938,3,0),0)</f>
        <v>0</v>
      </c>
      <c r="G1191" s="4">
        <f t="shared" si="36"/>
        <v>0</v>
      </c>
    </row>
    <row r="1192" spans="1:7" x14ac:dyDescent="0.25">
      <c r="A1192" s="1">
        <v>43198</v>
      </c>
      <c r="B1192">
        <v>7906.34</v>
      </c>
      <c r="C1192">
        <v>7501.3</v>
      </c>
      <c r="D1192">
        <v>45320.72</v>
      </c>
      <c r="E1192" s="3">
        <f t="shared" si="37"/>
        <v>1</v>
      </c>
      <c r="F1192">
        <f>IFERROR(VLOOKUP(A1192,[1]Plan1!$A$1:$C$938,3,0),0)</f>
        <v>0</v>
      </c>
      <c r="G1192" s="4">
        <f t="shared" si="36"/>
        <v>0</v>
      </c>
    </row>
    <row r="1193" spans="1:7" x14ac:dyDescent="0.25">
      <c r="A1193" s="1">
        <v>43199</v>
      </c>
      <c r="B1193">
        <v>2885.85</v>
      </c>
      <c r="C1193">
        <v>2785.43</v>
      </c>
      <c r="D1193">
        <v>31698.94</v>
      </c>
      <c r="E1193" s="3">
        <f t="shared" si="37"/>
        <v>2</v>
      </c>
      <c r="F1193">
        <f>IFERROR(VLOOKUP(A1193,[1]Plan1!$A$1:$C$938,3,0),0)</f>
        <v>0</v>
      </c>
      <c r="G1193" s="4">
        <f t="shared" si="36"/>
        <v>0</v>
      </c>
    </row>
    <row r="1194" spans="1:7" x14ac:dyDescent="0.25">
      <c r="A1194" s="1">
        <v>43200</v>
      </c>
      <c r="B1194">
        <v>4072.93</v>
      </c>
      <c r="C1194">
        <v>3850.55</v>
      </c>
      <c r="D1194">
        <v>27128.11</v>
      </c>
      <c r="E1194" s="3">
        <f t="shared" si="37"/>
        <v>3</v>
      </c>
      <c r="F1194">
        <f>IFERROR(VLOOKUP(A1194,[1]Plan1!$A$1:$C$938,3,0),0)</f>
        <v>0</v>
      </c>
      <c r="G1194" s="4">
        <f t="shared" si="36"/>
        <v>0</v>
      </c>
    </row>
    <row r="1195" spans="1:7" x14ac:dyDescent="0.25">
      <c r="A1195" s="1">
        <v>43201</v>
      </c>
      <c r="B1195">
        <v>10073.6</v>
      </c>
      <c r="C1195">
        <v>10293.14</v>
      </c>
      <c r="D1195">
        <v>29986.880000000001</v>
      </c>
      <c r="E1195" s="3">
        <f t="shared" si="37"/>
        <v>4</v>
      </c>
      <c r="F1195">
        <f>IFERROR(VLOOKUP(A1195,[1]Plan1!$A$1:$C$938,3,0),0)</f>
        <v>0</v>
      </c>
      <c r="G1195" s="4">
        <f t="shared" si="36"/>
        <v>0</v>
      </c>
    </row>
    <row r="1196" spans="1:7" x14ac:dyDescent="0.25">
      <c r="A1196" s="1">
        <v>43202</v>
      </c>
      <c r="B1196">
        <v>7854.96</v>
      </c>
      <c r="C1196">
        <v>7908.56</v>
      </c>
      <c r="D1196">
        <v>35607.39</v>
      </c>
      <c r="E1196" s="3">
        <f t="shared" si="37"/>
        <v>5</v>
      </c>
      <c r="F1196">
        <f>IFERROR(VLOOKUP(A1196,[1]Plan1!$A$1:$C$938,3,0),0)</f>
        <v>0</v>
      </c>
      <c r="G1196" s="4">
        <f t="shared" si="36"/>
        <v>0</v>
      </c>
    </row>
    <row r="1197" spans="1:7" x14ac:dyDescent="0.25">
      <c r="A1197" s="1">
        <v>43203</v>
      </c>
      <c r="B1197">
        <v>11262.42</v>
      </c>
      <c r="C1197">
        <v>11205.85</v>
      </c>
      <c r="D1197">
        <v>52177.22</v>
      </c>
      <c r="E1197" s="3">
        <f t="shared" si="37"/>
        <v>6</v>
      </c>
      <c r="F1197">
        <f>IFERROR(VLOOKUP(A1197,[1]Plan1!$A$1:$C$938,3,0),0)</f>
        <v>0</v>
      </c>
      <c r="G1197" s="4">
        <f t="shared" si="36"/>
        <v>0</v>
      </c>
    </row>
    <row r="1198" spans="1:7" x14ac:dyDescent="0.25">
      <c r="A1198" s="1">
        <v>43204</v>
      </c>
      <c r="B1198">
        <v>18069.41</v>
      </c>
      <c r="C1198">
        <v>17721.7</v>
      </c>
      <c r="D1198">
        <v>93099.06</v>
      </c>
      <c r="E1198" s="3">
        <f t="shared" si="37"/>
        <v>7</v>
      </c>
      <c r="F1198">
        <f>IFERROR(VLOOKUP(A1198,[1]Plan1!$A$1:$C$938,3,0),0)</f>
        <v>0</v>
      </c>
      <c r="G1198" s="4">
        <f t="shared" si="36"/>
        <v>0</v>
      </c>
    </row>
    <row r="1199" spans="1:7" x14ac:dyDescent="0.25">
      <c r="A1199" s="1">
        <v>43205</v>
      </c>
      <c r="B1199">
        <v>7158.21</v>
      </c>
      <c r="C1199">
        <v>6918.44</v>
      </c>
      <c r="D1199">
        <v>39256.839999999997</v>
      </c>
      <c r="E1199" s="3">
        <f t="shared" si="37"/>
        <v>1</v>
      </c>
      <c r="F1199">
        <f>IFERROR(VLOOKUP(A1199,[1]Plan1!$A$1:$C$938,3,0),0)</f>
        <v>0</v>
      </c>
      <c r="G1199" s="4">
        <f t="shared" si="36"/>
        <v>0</v>
      </c>
    </row>
    <row r="1200" spans="1:7" x14ac:dyDescent="0.25">
      <c r="A1200" s="1">
        <v>43206</v>
      </c>
      <c r="B1200">
        <v>3272.87</v>
      </c>
      <c r="C1200">
        <v>3248.5</v>
      </c>
      <c r="D1200">
        <v>14997.53</v>
      </c>
      <c r="E1200" s="3">
        <f t="shared" si="37"/>
        <v>2</v>
      </c>
      <c r="F1200">
        <f>IFERROR(VLOOKUP(A1200,[1]Plan1!$A$1:$C$938,3,0),0)</f>
        <v>0</v>
      </c>
      <c r="G1200" s="4">
        <f t="shared" si="36"/>
        <v>0</v>
      </c>
    </row>
    <row r="1201" spans="1:7" x14ac:dyDescent="0.25">
      <c r="A1201" s="1">
        <v>43207</v>
      </c>
      <c r="B1201">
        <v>3716.7</v>
      </c>
      <c r="C1201">
        <v>3560</v>
      </c>
      <c r="D1201">
        <v>20200.509999999998</v>
      </c>
      <c r="E1201" s="3">
        <f t="shared" si="37"/>
        <v>3</v>
      </c>
      <c r="F1201">
        <f>IFERROR(VLOOKUP(A1201,[1]Plan1!$A$1:$C$938,3,0),0)</f>
        <v>0</v>
      </c>
      <c r="G1201" s="4">
        <f t="shared" si="36"/>
        <v>0</v>
      </c>
    </row>
    <row r="1202" spans="1:7" x14ac:dyDescent="0.25">
      <c r="A1202" s="1">
        <v>43208</v>
      </c>
      <c r="B1202">
        <v>8176.21</v>
      </c>
      <c r="C1202">
        <v>8518.11</v>
      </c>
      <c r="D1202">
        <v>32781.35</v>
      </c>
      <c r="E1202" s="3">
        <f t="shared" si="37"/>
        <v>4</v>
      </c>
      <c r="F1202">
        <f>IFERROR(VLOOKUP(A1202,[1]Plan1!$A$1:$C$938,3,0),0)</f>
        <v>0</v>
      </c>
      <c r="G1202" s="4">
        <f t="shared" si="36"/>
        <v>0</v>
      </c>
    </row>
    <row r="1203" spans="1:7" x14ac:dyDescent="0.25">
      <c r="A1203" s="1">
        <v>43209</v>
      </c>
      <c r="B1203">
        <v>6859.05</v>
      </c>
      <c r="C1203">
        <v>6844.02</v>
      </c>
      <c r="D1203">
        <v>59607.48</v>
      </c>
      <c r="E1203" s="3">
        <f t="shared" si="37"/>
        <v>5</v>
      </c>
      <c r="F1203">
        <f>IFERROR(VLOOKUP(A1203,[1]Plan1!$A$1:$C$938,3,0),0)</f>
        <v>0</v>
      </c>
      <c r="G1203" s="4">
        <f t="shared" si="36"/>
        <v>0</v>
      </c>
    </row>
    <row r="1204" spans="1:7" x14ac:dyDescent="0.25">
      <c r="A1204" s="1">
        <v>43210</v>
      </c>
      <c r="B1204">
        <v>11259.63</v>
      </c>
      <c r="C1204">
        <v>11051.59</v>
      </c>
      <c r="D1204">
        <v>65443.51</v>
      </c>
      <c r="E1204" s="3">
        <f t="shared" si="37"/>
        <v>6</v>
      </c>
      <c r="F1204">
        <f>IFERROR(VLOOKUP(A1204,[1]Plan1!$A$1:$C$938,3,0),0)</f>
        <v>0</v>
      </c>
      <c r="G1204" s="4">
        <f t="shared" si="36"/>
        <v>0</v>
      </c>
    </row>
    <row r="1205" spans="1:7" x14ac:dyDescent="0.25">
      <c r="A1205" s="1">
        <v>43211</v>
      </c>
      <c r="B1205">
        <v>17181.37</v>
      </c>
      <c r="C1205">
        <v>16435.77</v>
      </c>
      <c r="D1205">
        <v>71416.31</v>
      </c>
      <c r="E1205" s="3">
        <f t="shared" si="37"/>
        <v>7</v>
      </c>
      <c r="F1205" t="str">
        <f>IFERROR(VLOOKUP(A1205,[1]Plan1!$A$1:$C$938,3,0),0)</f>
        <v>Tiradentes</v>
      </c>
      <c r="G1205" s="4">
        <f t="shared" si="36"/>
        <v>1</v>
      </c>
    </row>
    <row r="1206" spans="1:7" x14ac:dyDescent="0.25">
      <c r="A1206" s="1">
        <v>43212</v>
      </c>
      <c r="B1206">
        <v>5440.4</v>
      </c>
      <c r="C1206">
        <v>5337.26</v>
      </c>
      <c r="D1206">
        <v>37015.18</v>
      </c>
      <c r="E1206" s="3">
        <f t="shared" si="37"/>
        <v>1</v>
      </c>
      <c r="F1206">
        <f>IFERROR(VLOOKUP(A1206,[1]Plan1!$A$1:$C$938,3,0),0)</f>
        <v>0</v>
      </c>
      <c r="G1206" s="4">
        <f t="shared" si="36"/>
        <v>0</v>
      </c>
    </row>
    <row r="1207" spans="1:7" x14ac:dyDescent="0.25">
      <c r="A1207" s="1">
        <v>43213</v>
      </c>
      <c r="B1207">
        <v>4938.18</v>
      </c>
      <c r="C1207">
        <v>4950.71</v>
      </c>
      <c r="D1207">
        <v>12672.21</v>
      </c>
      <c r="E1207" s="3">
        <f t="shared" si="37"/>
        <v>2</v>
      </c>
      <c r="F1207">
        <f>IFERROR(VLOOKUP(A1207,[1]Plan1!$A$1:$C$938,3,0),0)</f>
        <v>0</v>
      </c>
      <c r="G1207" s="4">
        <f t="shared" si="36"/>
        <v>0</v>
      </c>
    </row>
    <row r="1208" spans="1:7" x14ac:dyDescent="0.25">
      <c r="A1208" s="1">
        <v>43214</v>
      </c>
      <c r="B1208">
        <v>3064.41</v>
      </c>
      <c r="C1208">
        <v>2970.2</v>
      </c>
      <c r="D1208">
        <v>17375.759999999998</v>
      </c>
      <c r="E1208" s="3">
        <f t="shared" si="37"/>
        <v>3</v>
      </c>
      <c r="F1208">
        <f>IFERROR(VLOOKUP(A1208,[1]Plan1!$A$1:$C$938,3,0),0)</f>
        <v>0</v>
      </c>
      <c r="G1208" s="4">
        <f t="shared" si="36"/>
        <v>0</v>
      </c>
    </row>
    <row r="1209" spans="1:7" x14ac:dyDescent="0.25">
      <c r="A1209" s="1">
        <v>43215</v>
      </c>
      <c r="B1209">
        <v>8248.0499999999993</v>
      </c>
      <c r="C1209">
        <v>7777.94</v>
      </c>
      <c r="D1209">
        <v>20711.72</v>
      </c>
      <c r="E1209" s="3">
        <f t="shared" si="37"/>
        <v>4</v>
      </c>
      <c r="F1209">
        <f>IFERROR(VLOOKUP(A1209,[1]Plan1!$A$1:$C$938,3,0),0)</f>
        <v>0</v>
      </c>
      <c r="G1209" s="4">
        <f t="shared" si="36"/>
        <v>0</v>
      </c>
    </row>
    <row r="1210" spans="1:7" x14ac:dyDescent="0.25">
      <c r="A1210" s="1">
        <v>43216</v>
      </c>
      <c r="B1210">
        <v>7462.91</v>
      </c>
      <c r="C1210">
        <v>6980.01</v>
      </c>
      <c r="D1210">
        <v>26532.38</v>
      </c>
      <c r="E1210" s="3">
        <f t="shared" si="37"/>
        <v>5</v>
      </c>
      <c r="F1210">
        <f>IFERROR(VLOOKUP(A1210,[1]Plan1!$A$1:$C$938,3,0),0)</f>
        <v>0</v>
      </c>
      <c r="G1210" s="4">
        <f t="shared" si="36"/>
        <v>0</v>
      </c>
    </row>
    <row r="1211" spans="1:7" x14ac:dyDescent="0.25">
      <c r="A1211" s="1">
        <v>43217</v>
      </c>
      <c r="B1211">
        <v>11215.94</v>
      </c>
      <c r="C1211">
        <v>10538.95</v>
      </c>
      <c r="D1211">
        <v>56056.52</v>
      </c>
      <c r="E1211" s="3">
        <f t="shared" si="37"/>
        <v>6</v>
      </c>
      <c r="F1211">
        <f>IFERROR(VLOOKUP(A1211,[1]Plan1!$A$1:$C$938,3,0),0)</f>
        <v>0</v>
      </c>
      <c r="G1211" s="4">
        <f t="shared" si="36"/>
        <v>0</v>
      </c>
    </row>
    <row r="1212" spans="1:7" x14ac:dyDescent="0.25">
      <c r="A1212" s="1">
        <v>43218</v>
      </c>
      <c r="B1212">
        <v>19125.97</v>
      </c>
      <c r="C1212">
        <v>18070</v>
      </c>
      <c r="D1212">
        <v>87079.12</v>
      </c>
      <c r="E1212" s="3">
        <f t="shared" si="37"/>
        <v>7</v>
      </c>
      <c r="F1212">
        <f>IFERROR(VLOOKUP(A1212,[1]Plan1!$A$1:$C$938,3,0),0)</f>
        <v>0</v>
      </c>
      <c r="G1212" s="4">
        <f t="shared" si="36"/>
        <v>0</v>
      </c>
    </row>
    <row r="1213" spans="1:7" x14ac:dyDescent="0.25">
      <c r="A1213" s="1">
        <v>43219</v>
      </c>
      <c r="B1213">
        <v>6486.02</v>
      </c>
      <c r="C1213">
        <v>6118.63</v>
      </c>
      <c r="D1213">
        <v>51924.22</v>
      </c>
      <c r="E1213" s="3">
        <f t="shared" si="37"/>
        <v>1</v>
      </c>
      <c r="F1213">
        <f>IFERROR(VLOOKUP(A1213,[1]Plan1!$A$1:$C$938,3,0),0)</f>
        <v>0</v>
      </c>
      <c r="G1213" s="4">
        <f t="shared" si="36"/>
        <v>0</v>
      </c>
    </row>
    <row r="1214" spans="1:7" x14ac:dyDescent="0.25">
      <c r="A1214" s="1">
        <v>43220</v>
      </c>
      <c r="B1214">
        <v>12142.77</v>
      </c>
      <c r="C1214">
        <v>11475.66</v>
      </c>
      <c r="D1214">
        <v>11155.79</v>
      </c>
      <c r="E1214" s="3">
        <f t="shared" si="37"/>
        <v>2</v>
      </c>
      <c r="F1214">
        <f>IFERROR(VLOOKUP(A1214,[1]Plan1!$A$1:$C$938,3,0),0)</f>
        <v>0</v>
      </c>
      <c r="G1214" s="4">
        <f t="shared" si="36"/>
        <v>0</v>
      </c>
    </row>
    <row r="1215" spans="1:7" x14ac:dyDescent="0.25">
      <c r="A1215" s="1">
        <v>43221</v>
      </c>
      <c r="B1215">
        <v>5092.6000000000004</v>
      </c>
      <c r="C1215">
        <v>4764.99</v>
      </c>
      <c r="D1215">
        <v>12039.08</v>
      </c>
      <c r="E1215" s="3">
        <f t="shared" si="37"/>
        <v>3</v>
      </c>
      <c r="F1215" t="str">
        <f>IFERROR(VLOOKUP(A1215,[1]Plan1!$A$1:$C$938,3,0),0)</f>
        <v>Dia do Trabalho</v>
      </c>
      <c r="G1215" s="4">
        <f t="shared" si="36"/>
        <v>1</v>
      </c>
    </row>
    <row r="1216" spans="1:7" x14ac:dyDescent="0.25">
      <c r="A1216" s="1">
        <v>43222</v>
      </c>
      <c r="B1216">
        <v>5048.92</v>
      </c>
      <c r="C1216">
        <v>5331.76</v>
      </c>
      <c r="D1216">
        <v>25753.75</v>
      </c>
      <c r="E1216" s="3">
        <f t="shared" si="37"/>
        <v>4</v>
      </c>
      <c r="F1216">
        <f>IFERROR(VLOOKUP(A1216,[1]Plan1!$A$1:$C$938,3,0),0)</f>
        <v>0</v>
      </c>
      <c r="G1216" s="4">
        <f t="shared" si="36"/>
        <v>0</v>
      </c>
    </row>
    <row r="1217" spans="1:7" x14ac:dyDescent="0.25">
      <c r="A1217" s="1">
        <v>43223</v>
      </c>
      <c r="B1217">
        <v>4583.2</v>
      </c>
      <c r="C1217">
        <v>4625.97</v>
      </c>
      <c r="D1217">
        <v>28591.79</v>
      </c>
      <c r="E1217" s="3">
        <f t="shared" si="37"/>
        <v>5</v>
      </c>
      <c r="F1217">
        <f>IFERROR(VLOOKUP(A1217,[1]Plan1!$A$1:$C$938,3,0),0)</f>
        <v>0</v>
      </c>
      <c r="G1217" s="4">
        <f t="shared" si="36"/>
        <v>0</v>
      </c>
    </row>
    <row r="1218" spans="1:7" x14ac:dyDescent="0.25">
      <c r="A1218" s="1">
        <v>43224</v>
      </c>
      <c r="B1218">
        <v>8919.0499999999993</v>
      </c>
      <c r="C1218">
        <v>8909.69</v>
      </c>
      <c r="D1218">
        <v>50443.85</v>
      </c>
      <c r="E1218" s="3">
        <f t="shared" si="37"/>
        <v>6</v>
      </c>
      <c r="F1218">
        <f>IFERROR(VLOOKUP(A1218,[1]Plan1!$A$1:$C$938,3,0),0)</f>
        <v>0</v>
      </c>
      <c r="G1218" s="4">
        <f t="shared" ref="G1218:G1281" si="38">IF(F1218=0,0,1)</f>
        <v>0</v>
      </c>
    </row>
    <row r="1219" spans="1:7" x14ac:dyDescent="0.25">
      <c r="A1219" s="1">
        <v>43225</v>
      </c>
      <c r="B1219">
        <v>17013.990000000002</v>
      </c>
      <c r="C1219">
        <v>17081.27</v>
      </c>
      <c r="D1219">
        <v>89965.119999999995</v>
      </c>
      <c r="E1219" s="3">
        <f t="shared" ref="E1219:E1282" si="39">WEEKDAY(A1219)</f>
        <v>7</v>
      </c>
      <c r="F1219">
        <f>IFERROR(VLOOKUP(A1219,[1]Plan1!$A$1:$C$938,3,0),0)</f>
        <v>0</v>
      </c>
      <c r="G1219" s="4">
        <f t="shared" si="38"/>
        <v>0</v>
      </c>
    </row>
    <row r="1220" spans="1:7" x14ac:dyDescent="0.25">
      <c r="A1220" s="1">
        <v>43226</v>
      </c>
      <c r="B1220">
        <v>6401.53</v>
      </c>
      <c r="C1220">
        <v>6411.35</v>
      </c>
      <c r="D1220">
        <v>43007.93</v>
      </c>
      <c r="E1220" s="3">
        <f t="shared" si="39"/>
        <v>1</v>
      </c>
      <c r="F1220">
        <f>IFERROR(VLOOKUP(A1220,[1]Plan1!$A$1:$C$938,3,0),0)</f>
        <v>0</v>
      </c>
      <c r="G1220" s="4">
        <f t="shared" si="38"/>
        <v>0</v>
      </c>
    </row>
    <row r="1221" spans="1:7" x14ac:dyDescent="0.25">
      <c r="A1221" s="1">
        <v>43227</v>
      </c>
      <c r="B1221">
        <v>2737.94</v>
      </c>
      <c r="C1221">
        <v>2620.3000000000002</v>
      </c>
      <c r="D1221">
        <v>19194.580000000002</v>
      </c>
      <c r="E1221" s="3">
        <f t="shared" si="39"/>
        <v>2</v>
      </c>
      <c r="F1221">
        <f>IFERROR(VLOOKUP(A1221,[1]Plan1!$A$1:$C$938,3,0),0)</f>
        <v>0</v>
      </c>
      <c r="G1221" s="4">
        <f t="shared" si="38"/>
        <v>0</v>
      </c>
    </row>
    <row r="1222" spans="1:7" x14ac:dyDescent="0.25">
      <c r="A1222" s="1">
        <v>43228</v>
      </c>
      <c r="B1222">
        <v>3291.94</v>
      </c>
      <c r="C1222">
        <v>3176.43</v>
      </c>
      <c r="D1222">
        <v>21643.32</v>
      </c>
      <c r="E1222" s="3">
        <f t="shared" si="39"/>
        <v>3</v>
      </c>
      <c r="F1222">
        <f>IFERROR(VLOOKUP(A1222,[1]Plan1!$A$1:$C$938,3,0),0)</f>
        <v>0</v>
      </c>
      <c r="G1222" s="4">
        <f t="shared" si="38"/>
        <v>0</v>
      </c>
    </row>
    <row r="1223" spans="1:7" x14ac:dyDescent="0.25">
      <c r="A1223" s="1">
        <v>43229</v>
      </c>
      <c r="B1223">
        <v>5344.66</v>
      </c>
      <c r="C1223">
        <v>5037.0200000000004</v>
      </c>
      <c r="D1223">
        <v>28953.45</v>
      </c>
      <c r="E1223" s="3">
        <f t="shared" si="39"/>
        <v>4</v>
      </c>
      <c r="F1223">
        <f>IFERROR(VLOOKUP(A1223,[1]Plan1!$A$1:$C$938,3,0),0)</f>
        <v>0</v>
      </c>
      <c r="G1223" s="4">
        <f t="shared" si="38"/>
        <v>0</v>
      </c>
    </row>
    <row r="1224" spans="1:7" x14ac:dyDescent="0.25">
      <c r="A1224" s="1">
        <v>43230</v>
      </c>
      <c r="B1224">
        <v>6710.54</v>
      </c>
      <c r="C1224">
        <v>6350.11</v>
      </c>
      <c r="D1224">
        <v>34669.35</v>
      </c>
      <c r="E1224" s="3">
        <f t="shared" si="39"/>
        <v>5</v>
      </c>
      <c r="F1224">
        <f>IFERROR(VLOOKUP(A1224,[1]Plan1!$A$1:$C$938,3,0),0)</f>
        <v>0</v>
      </c>
      <c r="G1224" s="4">
        <f t="shared" si="38"/>
        <v>0</v>
      </c>
    </row>
    <row r="1225" spans="1:7" x14ac:dyDescent="0.25">
      <c r="A1225" s="1">
        <v>43231</v>
      </c>
      <c r="B1225">
        <v>9565.2099999999991</v>
      </c>
      <c r="C1225">
        <v>8892.81</v>
      </c>
      <c r="D1225">
        <v>62129.94</v>
      </c>
      <c r="E1225" s="3">
        <f t="shared" si="39"/>
        <v>6</v>
      </c>
      <c r="F1225">
        <f>IFERROR(VLOOKUP(A1225,[1]Plan1!$A$1:$C$938,3,0),0)</f>
        <v>0</v>
      </c>
      <c r="G1225" s="4">
        <f t="shared" si="38"/>
        <v>0</v>
      </c>
    </row>
    <row r="1226" spans="1:7" x14ac:dyDescent="0.25">
      <c r="A1226" s="1">
        <v>43232</v>
      </c>
      <c r="B1226">
        <v>15774.61</v>
      </c>
      <c r="C1226">
        <v>14630.88</v>
      </c>
      <c r="D1226">
        <v>92995.520000000004</v>
      </c>
      <c r="E1226" s="3">
        <f t="shared" si="39"/>
        <v>7</v>
      </c>
      <c r="F1226">
        <f>IFERROR(VLOOKUP(A1226,[1]Plan1!$A$1:$C$938,3,0),0)</f>
        <v>0</v>
      </c>
      <c r="G1226" s="4">
        <f t="shared" si="38"/>
        <v>0</v>
      </c>
    </row>
    <row r="1227" spans="1:7" x14ac:dyDescent="0.25">
      <c r="A1227" s="1">
        <v>43233</v>
      </c>
      <c r="B1227">
        <v>8294.77</v>
      </c>
      <c r="C1227">
        <v>7635.07</v>
      </c>
      <c r="D1227">
        <v>46510.400000000001</v>
      </c>
      <c r="E1227" s="3">
        <f t="shared" si="39"/>
        <v>1</v>
      </c>
      <c r="F1227">
        <f>IFERROR(VLOOKUP(A1227,[1]Plan1!$A$1:$C$938,3,0),0)</f>
        <v>0</v>
      </c>
      <c r="G1227" s="4">
        <f t="shared" si="38"/>
        <v>0</v>
      </c>
    </row>
    <row r="1228" spans="1:7" x14ac:dyDescent="0.25">
      <c r="A1228" s="1">
        <v>43234</v>
      </c>
      <c r="B1228">
        <v>1771.33</v>
      </c>
      <c r="C1228">
        <v>1655.62</v>
      </c>
      <c r="D1228">
        <v>15954.85</v>
      </c>
      <c r="E1228" s="3">
        <f t="shared" si="39"/>
        <v>2</v>
      </c>
      <c r="F1228">
        <f>IFERROR(VLOOKUP(A1228,[1]Plan1!$A$1:$C$938,3,0),0)</f>
        <v>0</v>
      </c>
      <c r="G1228" s="4">
        <f t="shared" si="38"/>
        <v>0</v>
      </c>
    </row>
    <row r="1229" spans="1:7" x14ac:dyDescent="0.25">
      <c r="A1229" s="1">
        <v>43235</v>
      </c>
      <c r="B1229">
        <v>3063.25</v>
      </c>
      <c r="C1229">
        <v>2949.11</v>
      </c>
      <c r="D1229">
        <v>18689</v>
      </c>
      <c r="E1229" s="3">
        <f t="shared" si="39"/>
        <v>3</v>
      </c>
      <c r="F1229">
        <f>IFERROR(VLOOKUP(A1229,[1]Plan1!$A$1:$C$938,3,0),0)</f>
        <v>0</v>
      </c>
      <c r="G1229" s="4">
        <f t="shared" si="38"/>
        <v>0</v>
      </c>
    </row>
    <row r="1230" spans="1:7" x14ac:dyDescent="0.25">
      <c r="A1230" s="1">
        <v>43236</v>
      </c>
      <c r="B1230">
        <v>6038.6</v>
      </c>
      <c r="C1230">
        <v>5802.68</v>
      </c>
      <c r="D1230">
        <v>22639.13</v>
      </c>
      <c r="E1230" s="3">
        <f t="shared" si="39"/>
        <v>4</v>
      </c>
      <c r="F1230">
        <f>IFERROR(VLOOKUP(A1230,[1]Plan1!$A$1:$C$938,3,0),0)</f>
        <v>0</v>
      </c>
      <c r="G1230" s="4">
        <f t="shared" si="38"/>
        <v>0</v>
      </c>
    </row>
    <row r="1231" spans="1:7" x14ac:dyDescent="0.25">
      <c r="A1231" s="1">
        <v>43237</v>
      </c>
      <c r="B1231">
        <v>4941.2700000000004</v>
      </c>
      <c r="C1231">
        <v>4849.5200000000004</v>
      </c>
      <c r="D1231">
        <v>28368.26</v>
      </c>
      <c r="E1231" s="3">
        <f t="shared" si="39"/>
        <v>5</v>
      </c>
      <c r="F1231">
        <f>IFERROR(VLOOKUP(A1231,[1]Plan1!$A$1:$C$938,3,0),0)</f>
        <v>0</v>
      </c>
      <c r="G1231" s="4">
        <f t="shared" si="38"/>
        <v>0</v>
      </c>
    </row>
    <row r="1232" spans="1:7" x14ac:dyDescent="0.25">
      <c r="A1232" s="1">
        <v>43238</v>
      </c>
      <c r="B1232">
        <v>9166.33</v>
      </c>
      <c r="C1232">
        <v>8987.9500000000007</v>
      </c>
      <c r="D1232">
        <v>41971.6</v>
      </c>
      <c r="E1232" s="3">
        <f t="shared" si="39"/>
        <v>6</v>
      </c>
      <c r="F1232">
        <f>IFERROR(VLOOKUP(A1232,[1]Plan1!$A$1:$C$938,3,0),0)</f>
        <v>0</v>
      </c>
      <c r="G1232" s="4">
        <f t="shared" si="38"/>
        <v>0</v>
      </c>
    </row>
    <row r="1233" spans="1:7" x14ac:dyDescent="0.25">
      <c r="A1233" s="1">
        <v>43239</v>
      </c>
      <c r="B1233">
        <v>15596.29</v>
      </c>
      <c r="C1233">
        <v>14885.89</v>
      </c>
      <c r="D1233">
        <v>86543.82</v>
      </c>
      <c r="E1233" s="3">
        <f t="shared" si="39"/>
        <v>7</v>
      </c>
      <c r="F1233">
        <f>IFERROR(VLOOKUP(A1233,[1]Plan1!$A$1:$C$938,3,0),0)</f>
        <v>0</v>
      </c>
      <c r="G1233" s="4">
        <f t="shared" si="38"/>
        <v>0</v>
      </c>
    </row>
    <row r="1234" spans="1:7" x14ac:dyDescent="0.25">
      <c r="A1234" s="1">
        <v>43240</v>
      </c>
      <c r="B1234">
        <v>5135.37</v>
      </c>
      <c r="C1234">
        <v>4865.74</v>
      </c>
      <c r="D1234">
        <v>35509.79</v>
      </c>
      <c r="E1234" s="3">
        <f t="shared" si="39"/>
        <v>1</v>
      </c>
      <c r="F1234">
        <f>IFERROR(VLOOKUP(A1234,[1]Plan1!$A$1:$C$938,3,0),0)</f>
        <v>0</v>
      </c>
      <c r="G1234" s="4">
        <f t="shared" si="38"/>
        <v>0</v>
      </c>
    </row>
    <row r="1235" spans="1:7" x14ac:dyDescent="0.25">
      <c r="A1235" s="1">
        <v>43241</v>
      </c>
      <c r="B1235">
        <v>2358.5300000000002</v>
      </c>
      <c r="C1235">
        <v>2396.9899999999998</v>
      </c>
      <c r="D1235">
        <v>16001.84</v>
      </c>
      <c r="E1235" s="3">
        <f t="shared" si="39"/>
        <v>2</v>
      </c>
      <c r="F1235">
        <f>IFERROR(VLOOKUP(A1235,[1]Plan1!$A$1:$C$938,3,0),0)</f>
        <v>0</v>
      </c>
      <c r="G1235" s="4">
        <f t="shared" si="38"/>
        <v>0</v>
      </c>
    </row>
    <row r="1236" spans="1:7" x14ac:dyDescent="0.25">
      <c r="A1236" s="1">
        <v>43242</v>
      </c>
      <c r="B1236">
        <v>2902.31</v>
      </c>
      <c r="C1236">
        <v>2887.44</v>
      </c>
      <c r="D1236">
        <v>13824.43</v>
      </c>
      <c r="E1236" s="3">
        <f t="shared" si="39"/>
        <v>3</v>
      </c>
      <c r="F1236">
        <f>IFERROR(VLOOKUP(A1236,[1]Plan1!$A$1:$C$938,3,0),0)</f>
        <v>0</v>
      </c>
      <c r="G1236" s="4">
        <f t="shared" si="38"/>
        <v>0</v>
      </c>
    </row>
    <row r="1237" spans="1:7" x14ac:dyDescent="0.25">
      <c r="A1237" s="1">
        <v>43243</v>
      </c>
      <c r="B1237">
        <v>6609.32</v>
      </c>
      <c r="C1237">
        <v>6358.59</v>
      </c>
      <c r="D1237">
        <v>20465.7</v>
      </c>
      <c r="E1237" s="3">
        <f t="shared" si="39"/>
        <v>4</v>
      </c>
      <c r="F1237">
        <f>IFERROR(VLOOKUP(A1237,[1]Plan1!$A$1:$C$938,3,0),0)</f>
        <v>0</v>
      </c>
      <c r="G1237" s="4">
        <f t="shared" si="38"/>
        <v>0</v>
      </c>
    </row>
    <row r="1238" spans="1:7" x14ac:dyDescent="0.25">
      <c r="A1238" s="1">
        <v>43244</v>
      </c>
      <c r="B1238">
        <v>8669.02</v>
      </c>
      <c r="C1238">
        <v>8334.66</v>
      </c>
      <c r="D1238">
        <v>27259.86</v>
      </c>
      <c r="E1238" s="3">
        <f t="shared" si="39"/>
        <v>5</v>
      </c>
      <c r="F1238">
        <f>IFERROR(VLOOKUP(A1238,[1]Plan1!$A$1:$C$938,3,0),0)</f>
        <v>0</v>
      </c>
      <c r="G1238" s="4">
        <f t="shared" si="38"/>
        <v>0</v>
      </c>
    </row>
    <row r="1239" spans="1:7" x14ac:dyDescent="0.25">
      <c r="A1239" s="1">
        <v>43245</v>
      </c>
      <c r="B1239">
        <v>9068.2000000000007</v>
      </c>
      <c r="C1239">
        <v>8543.98</v>
      </c>
      <c r="D1239">
        <v>50560.06</v>
      </c>
      <c r="E1239" s="3">
        <f t="shared" si="39"/>
        <v>6</v>
      </c>
      <c r="F1239">
        <f>IFERROR(VLOOKUP(A1239,[1]Plan1!$A$1:$C$938,3,0),0)</f>
        <v>0</v>
      </c>
      <c r="G1239" s="4">
        <f t="shared" si="38"/>
        <v>0</v>
      </c>
    </row>
    <row r="1240" spans="1:7" x14ac:dyDescent="0.25">
      <c r="A1240" s="1">
        <v>43246</v>
      </c>
      <c r="B1240">
        <v>14240.53</v>
      </c>
      <c r="C1240">
        <v>13390.11</v>
      </c>
      <c r="D1240">
        <v>83828.25</v>
      </c>
      <c r="E1240" s="3">
        <f t="shared" si="39"/>
        <v>7</v>
      </c>
      <c r="F1240">
        <f>IFERROR(VLOOKUP(A1240,[1]Plan1!$A$1:$C$938,3,0),0)</f>
        <v>0</v>
      </c>
      <c r="G1240" s="4">
        <f t="shared" si="38"/>
        <v>0</v>
      </c>
    </row>
    <row r="1241" spans="1:7" x14ac:dyDescent="0.25">
      <c r="A1241" s="1">
        <v>43247</v>
      </c>
      <c r="B1241">
        <v>4275.01</v>
      </c>
      <c r="C1241">
        <v>4030.18</v>
      </c>
      <c r="D1241">
        <v>37208.78</v>
      </c>
      <c r="E1241" s="3">
        <f t="shared" si="39"/>
        <v>1</v>
      </c>
      <c r="F1241">
        <f>IFERROR(VLOOKUP(A1241,[1]Plan1!$A$1:$C$938,3,0),0)</f>
        <v>0</v>
      </c>
      <c r="G1241" s="4">
        <f t="shared" si="38"/>
        <v>0</v>
      </c>
    </row>
    <row r="1242" spans="1:7" x14ac:dyDescent="0.25">
      <c r="A1242" s="1">
        <v>43248</v>
      </c>
      <c r="B1242">
        <v>3538.73</v>
      </c>
      <c r="C1242">
        <v>3318.5</v>
      </c>
      <c r="D1242">
        <v>9378.08</v>
      </c>
      <c r="E1242" s="3">
        <f t="shared" si="39"/>
        <v>2</v>
      </c>
      <c r="F1242">
        <f>IFERROR(VLOOKUP(A1242,[1]Plan1!$A$1:$C$938,3,0),0)</f>
        <v>0</v>
      </c>
      <c r="G1242" s="4">
        <f t="shared" si="38"/>
        <v>0</v>
      </c>
    </row>
    <row r="1243" spans="1:7" x14ac:dyDescent="0.25">
      <c r="A1243" s="1">
        <v>43249</v>
      </c>
      <c r="B1243">
        <v>4040.26</v>
      </c>
      <c r="C1243">
        <v>3885.46</v>
      </c>
      <c r="D1243">
        <v>13732.43</v>
      </c>
      <c r="E1243" s="3">
        <f t="shared" si="39"/>
        <v>3</v>
      </c>
      <c r="F1243">
        <f>IFERROR(VLOOKUP(A1243,[1]Plan1!$A$1:$C$938,3,0),0)</f>
        <v>0</v>
      </c>
      <c r="G1243" s="4">
        <f t="shared" si="38"/>
        <v>0</v>
      </c>
    </row>
    <row r="1244" spans="1:7" x14ac:dyDescent="0.25">
      <c r="A1244" s="1">
        <v>43250</v>
      </c>
      <c r="B1244">
        <v>7219.52</v>
      </c>
      <c r="C1244">
        <v>6851.54</v>
      </c>
      <c r="D1244">
        <v>22019.19</v>
      </c>
      <c r="E1244" s="3">
        <f t="shared" si="39"/>
        <v>4</v>
      </c>
      <c r="F1244">
        <f>IFERROR(VLOOKUP(A1244,[1]Plan1!$A$1:$C$938,3,0),0)</f>
        <v>0</v>
      </c>
      <c r="G1244" s="4">
        <f t="shared" si="38"/>
        <v>0</v>
      </c>
    </row>
    <row r="1245" spans="1:7" x14ac:dyDescent="0.25">
      <c r="A1245" s="1">
        <v>43251</v>
      </c>
      <c r="B1245">
        <v>8621.3799999999992</v>
      </c>
      <c r="C1245">
        <v>8223.41</v>
      </c>
      <c r="D1245">
        <v>32893.85</v>
      </c>
      <c r="E1245" s="3">
        <f t="shared" si="39"/>
        <v>5</v>
      </c>
      <c r="F1245" t="str">
        <f>IFERROR(VLOOKUP(A1245,[1]Plan1!$A$1:$C$938,3,0),0)</f>
        <v>Corpus Christi</v>
      </c>
      <c r="G1245" s="4">
        <f t="shared" si="38"/>
        <v>1</v>
      </c>
    </row>
    <row r="1246" spans="1:7" x14ac:dyDescent="0.25">
      <c r="A1246" s="1">
        <v>43252</v>
      </c>
      <c r="B1246">
        <v>12229.74</v>
      </c>
      <c r="C1246">
        <v>11124.97</v>
      </c>
      <c r="D1246">
        <v>0</v>
      </c>
      <c r="E1246" s="3">
        <f t="shared" si="39"/>
        <v>6</v>
      </c>
      <c r="F1246">
        <f>IFERROR(VLOOKUP(A1246,[1]Plan1!$A$1:$C$938,3,0),0)</f>
        <v>0</v>
      </c>
      <c r="G1246" s="4">
        <f t="shared" si="38"/>
        <v>0</v>
      </c>
    </row>
    <row r="1247" spans="1:7" x14ac:dyDescent="0.25">
      <c r="A1247" s="1">
        <v>43253</v>
      </c>
      <c r="B1247">
        <v>11989.92</v>
      </c>
      <c r="C1247">
        <v>10880.73</v>
      </c>
      <c r="D1247">
        <v>0</v>
      </c>
      <c r="E1247" s="3">
        <f t="shared" si="39"/>
        <v>7</v>
      </c>
      <c r="F1247">
        <f>IFERROR(VLOOKUP(A1247,[1]Plan1!$A$1:$C$938,3,0),0)</f>
        <v>0</v>
      </c>
      <c r="G1247" s="4">
        <f t="shared" si="38"/>
        <v>0</v>
      </c>
    </row>
    <row r="1248" spans="1:7" x14ac:dyDescent="0.25">
      <c r="A1248" s="1">
        <v>43254</v>
      </c>
      <c r="B1248">
        <v>4734.8</v>
      </c>
      <c r="C1248">
        <v>4401.28</v>
      </c>
      <c r="D1248">
        <v>0</v>
      </c>
      <c r="E1248" s="3">
        <f t="shared" si="39"/>
        <v>1</v>
      </c>
      <c r="F1248">
        <f>IFERROR(VLOOKUP(A1248,[1]Plan1!$A$1:$C$938,3,0),0)</f>
        <v>0</v>
      </c>
      <c r="G1248" s="4">
        <f t="shared" si="38"/>
        <v>0</v>
      </c>
    </row>
    <row r="1249" spans="1:7" x14ac:dyDescent="0.25">
      <c r="A1249" s="1">
        <v>43255</v>
      </c>
      <c r="B1249">
        <v>2229.52</v>
      </c>
      <c r="C1249">
        <v>2086.87</v>
      </c>
      <c r="D1249">
        <v>0</v>
      </c>
      <c r="E1249" s="3">
        <f t="shared" si="39"/>
        <v>2</v>
      </c>
      <c r="F1249">
        <f>IFERROR(VLOOKUP(A1249,[1]Plan1!$A$1:$C$938,3,0),0)</f>
        <v>0</v>
      </c>
      <c r="G1249" s="4">
        <f t="shared" si="38"/>
        <v>0</v>
      </c>
    </row>
    <row r="1250" spans="1:7" x14ac:dyDescent="0.25">
      <c r="A1250" s="1">
        <v>43256</v>
      </c>
      <c r="B1250">
        <v>2662.35</v>
      </c>
      <c r="C1250">
        <v>2469.9899999999998</v>
      </c>
      <c r="D1250">
        <v>0</v>
      </c>
      <c r="E1250" s="3">
        <f t="shared" si="39"/>
        <v>3</v>
      </c>
      <c r="F1250">
        <f>IFERROR(VLOOKUP(A1250,[1]Plan1!$A$1:$C$938,3,0),0)</f>
        <v>0</v>
      </c>
      <c r="G1250" s="4">
        <f t="shared" si="38"/>
        <v>0</v>
      </c>
    </row>
    <row r="1251" spans="1:7" x14ac:dyDescent="0.25">
      <c r="A1251" s="1">
        <v>43257</v>
      </c>
      <c r="B1251">
        <v>6054.72</v>
      </c>
      <c r="C1251">
        <v>5758.94</v>
      </c>
      <c r="D1251">
        <v>0</v>
      </c>
      <c r="E1251" s="3">
        <f t="shared" si="39"/>
        <v>4</v>
      </c>
      <c r="F1251">
        <f>IFERROR(VLOOKUP(A1251,[1]Plan1!$A$1:$C$938,3,0),0)</f>
        <v>0</v>
      </c>
      <c r="G1251" s="4">
        <f t="shared" si="38"/>
        <v>0</v>
      </c>
    </row>
    <row r="1252" spans="1:7" x14ac:dyDescent="0.25">
      <c r="A1252" s="1">
        <v>43258</v>
      </c>
      <c r="B1252">
        <v>7888.04</v>
      </c>
      <c r="C1252">
        <v>7430.88</v>
      </c>
      <c r="D1252">
        <v>0</v>
      </c>
      <c r="E1252" s="3">
        <f t="shared" si="39"/>
        <v>5</v>
      </c>
      <c r="F1252">
        <f>IFERROR(VLOOKUP(A1252,[1]Plan1!$A$1:$C$938,3,0),0)</f>
        <v>0</v>
      </c>
      <c r="G1252" s="4">
        <f t="shared" si="38"/>
        <v>0</v>
      </c>
    </row>
    <row r="1253" spans="1:7" x14ac:dyDescent="0.25">
      <c r="A1253" s="1">
        <v>43259</v>
      </c>
      <c r="B1253">
        <v>8782.44</v>
      </c>
      <c r="C1253">
        <v>8224.01</v>
      </c>
      <c r="D1253">
        <v>0</v>
      </c>
      <c r="E1253" s="3">
        <f t="shared" si="39"/>
        <v>6</v>
      </c>
      <c r="F1253">
        <f>IFERROR(VLOOKUP(A1253,[1]Plan1!$A$1:$C$938,3,0),0)</f>
        <v>0</v>
      </c>
      <c r="G1253" s="4">
        <f t="shared" si="38"/>
        <v>0</v>
      </c>
    </row>
    <row r="1254" spans="1:7" x14ac:dyDescent="0.25">
      <c r="A1254" s="1">
        <v>43260</v>
      </c>
      <c r="B1254">
        <v>13257.17</v>
      </c>
      <c r="C1254">
        <v>12484.47</v>
      </c>
      <c r="D1254">
        <v>0</v>
      </c>
      <c r="E1254" s="3">
        <f t="shared" si="39"/>
        <v>7</v>
      </c>
      <c r="F1254">
        <f>IFERROR(VLOOKUP(A1254,[1]Plan1!$A$1:$C$938,3,0),0)</f>
        <v>0</v>
      </c>
      <c r="G1254" s="4">
        <f t="shared" si="38"/>
        <v>0</v>
      </c>
    </row>
    <row r="1255" spans="1:7" x14ac:dyDescent="0.25">
      <c r="A1255" s="1">
        <v>43261</v>
      </c>
      <c r="B1255">
        <v>6688.43</v>
      </c>
      <c r="C1255">
        <v>6348.26</v>
      </c>
      <c r="D1255">
        <v>0</v>
      </c>
      <c r="E1255" s="3">
        <f t="shared" si="39"/>
        <v>1</v>
      </c>
      <c r="F1255">
        <f>IFERROR(VLOOKUP(A1255,[1]Plan1!$A$1:$C$938,3,0),0)</f>
        <v>0</v>
      </c>
      <c r="G1255" s="4">
        <f t="shared" si="38"/>
        <v>0</v>
      </c>
    </row>
    <row r="1256" spans="1:7" x14ac:dyDescent="0.25">
      <c r="A1256" s="1">
        <v>43262</v>
      </c>
      <c r="B1256">
        <v>2962.61</v>
      </c>
      <c r="C1256">
        <v>2926.91</v>
      </c>
      <c r="D1256">
        <v>0</v>
      </c>
      <c r="E1256" s="3">
        <f t="shared" si="39"/>
        <v>2</v>
      </c>
      <c r="F1256">
        <f>IFERROR(VLOOKUP(A1256,[1]Plan1!$A$1:$C$938,3,0),0)</f>
        <v>0</v>
      </c>
      <c r="G1256" s="4">
        <f t="shared" si="38"/>
        <v>0</v>
      </c>
    </row>
    <row r="1257" spans="1:7" x14ac:dyDescent="0.25">
      <c r="A1257" s="1">
        <v>43263</v>
      </c>
      <c r="B1257">
        <v>3722.61</v>
      </c>
      <c r="C1257">
        <v>3537.1</v>
      </c>
      <c r="D1257">
        <v>0</v>
      </c>
      <c r="E1257" s="3">
        <f t="shared" si="39"/>
        <v>3</v>
      </c>
      <c r="F1257">
        <f>IFERROR(VLOOKUP(A1257,[1]Plan1!$A$1:$C$938,3,0),0)</f>
        <v>0</v>
      </c>
      <c r="G1257" s="4">
        <f t="shared" si="38"/>
        <v>0</v>
      </c>
    </row>
    <row r="1258" spans="1:7" x14ac:dyDescent="0.25">
      <c r="A1258" s="1">
        <v>43264</v>
      </c>
      <c r="B1258">
        <v>7912.65</v>
      </c>
      <c r="C1258">
        <v>7540.51</v>
      </c>
      <c r="D1258">
        <v>0</v>
      </c>
      <c r="E1258" s="3">
        <f t="shared" si="39"/>
        <v>4</v>
      </c>
      <c r="F1258">
        <f>IFERROR(VLOOKUP(A1258,[1]Plan1!$A$1:$C$938,3,0),0)</f>
        <v>0</v>
      </c>
      <c r="G1258" s="4">
        <f t="shared" si="38"/>
        <v>0</v>
      </c>
    </row>
    <row r="1259" spans="1:7" x14ac:dyDescent="0.25">
      <c r="A1259" s="1">
        <v>43265</v>
      </c>
      <c r="B1259">
        <v>6133.13</v>
      </c>
      <c r="C1259">
        <v>5847.54</v>
      </c>
      <c r="D1259">
        <v>0</v>
      </c>
      <c r="E1259" s="3">
        <f t="shared" si="39"/>
        <v>5</v>
      </c>
      <c r="F1259">
        <f>IFERROR(VLOOKUP(A1259,[1]Plan1!$A$1:$C$938,3,0),0)</f>
        <v>0</v>
      </c>
      <c r="G1259" s="4">
        <f t="shared" si="38"/>
        <v>0</v>
      </c>
    </row>
    <row r="1260" spans="1:7" x14ac:dyDescent="0.25">
      <c r="A1260" s="1">
        <v>43266</v>
      </c>
      <c r="B1260">
        <v>8829.06</v>
      </c>
      <c r="C1260">
        <v>8334.34</v>
      </c>
      <c r="D1260">
        <v>0</v>
      </c>
      <c r="E1260" s="3">
        <f t="shared" si="39"/>
        <v>6</v>
      </c>
      <c r="F1260">
        <f>IFERROR(VLOOKUP(A1260,[1]Plan1!$A$1:$C$938,3,0),0)</f>
        <v>0</v>
      </c>
      <c r="G1260" s="4">
        <f t="shared" si="38"/>
        <v>0</v>
      </c>
    </row>
    <row r="1261" spans="1:7" x14ac:dyDescent="0.25">
      <c r="A1261" s="1">
        <v>43267</v>
      </c>
      <c r="B1261">
        <v>15559.56</v>
      </c>
      <c r="C1261">
        <v>14631.24</v>
      </c>
      <c r="D1261">
        <v>0</v>
      </c>
      <c r="E1261" s="3">
        <f t="shared" si="39"/>
        <v>7</v>
      </c>
      <c r="F1261">
        <f>IFERROR(VLOOKUP(A1261,[1]Plan1!$A$1:$C$938,3,0),0)</f>
        <v>0</v>
      </c>
      <c r="G1261" s="4">
        <f t="shared" si="38"/>
        <v>0</v>
      </c>
    </row>
    <row r="1262" spans="1:7" x14ac:dyDescent="0.25">
      <c r="A1262" s="1">
        <v>43268</v>
      </c>
      <c r="B1262">
        <v>12033.11</v>
      </c>
      <c r="C1262">
        <v>11326.98</v>
      </c>
      <c r="D1262">
        <v>0</v>
      </c>
      <c r="E1262" s="3">
        <f t="shared" si="39"/>
        <v>1</v>
      </c>
      <c r="F1262">
        <f>IFERROR(VLOOKUP(A1262,[1]Plan1!$A$1:$C$938,3,0),0)</f>
        <v>0</v>
      </c>
      <c r="G1262" s="4">
        <f t="shared" si="38"/>
        <v>0</v>
      </c>
    </row>
    <row r="1263" spans="1:7" x14ac:dyDescent="0.25">
      <c r="A1263" s="1">
        <v>43269</v>
      </c>
      <c r="B1263">
        <v>2639.84</v>
      </c>
      <c r="C1263">
        <v>2946.26</v>
      </c>
      <c r="D1263">
        <v>0</v>
      </c>
      <c r="E1263" s="3">
        <f t="shared" si="39"/>
        <v>2</v>
      </c>
      <c r="F1263">
        <f>IFERROR(VLOOKUP(A1263,[1]Plan1!$A$1:$C$938,3,0),0)</f>
        <v>0</v>
      </c>
      <c r="G1263" s="4">
        <f t="shared" si="38"/>
        <v>0</v>
      </c>
    </row>
    <row r="1264" spans="1:7" x14ac:dyDescent="0.25">
      <c r="A1264" s="1">
        <v>43270</v>
      </c>
      <c r="B1264">
        <v>6095.86</v>
      </c>
      <c r="C1264">
        <v>6847.39</v>
      </c>
      <c r="D1264">
        <v>0</v>
      </c>
      <c r="E1264" s="3">
        <f t="shared" si="39"/>
        <v>3</v>
      </c>
      <c r="F1264">
        <f>IFERROR(VLOOKUP(A1264,[1]Plan1!$A$1:$C$938,3,0),0)</f>
        <v>0</v>
      </c>
      <c r="G1264" s="4">
        <f t="shared" si="38"/>
        <v>0</v>
      </c>
    </row>
    <row r="1265" spans="1:7" x14ac:dyDescent="0.25">
      <c r="A1265" s="1">
        <v>43271</v>
      </c>
      <c r="B1265">
        <v>5340.56</v>
      </c>
      <c r="C1265">
        <v>5218.3900000000003</v>
      </c>
      <c r="D1265">
        <v>0</v>
      </c>
      <c r="E1265" s="3">
        <f t="shared" si="39"/>
        <v>4</v>
      </c>
      <c r="F1265">
        <f>IFERROR(VLOOKUP(A1265,[1]Plan1!$A$1:$C$938,3,0),0)</f>
        <v>0</v>
      </c>
      <c r="G1265" s="4">
        <f t="shared" si="38"/>
        <v>0</v>
      </c>
    </row>
    <row r="1266" spans="1:7" x14ac:dyDescent="0.25">
      <c r="A1266" s="1">
        <v>43272</v>
      </c>
      <c r="B1266">
        <v>5343.59</v>
      </c>
      <c r="C1266">
        <v>5129.9799999999996</v>
      </c>
      <c r="D1266">
        <v>0</v>
      </c>
      <c r="E1266" s="3">
        <f t="shared" si="39"/>
        <v>5</v>
      </c>
      <c r="F1266">
        <f>IFERROR(VLOOKUP(A1266,[1]Plan1!$A$1:$C$938,3,0),0)</f>
        <v>0</v>
      </c>
      <c r="G1266" s="4">
        <f t="shared" si="38"/>
        <v>0</v>
      </c>
    </row>
    <row r="1267" spans="1:7" x14ac:dyDescent="0.25">
      <c r="A1267" s="1">
        <v>43273</v>
      </c>
      <c r="B1267">
        <v>9151.9599999999991</v>
      </c>
      <c r="C1267">
        <v>8637.7000000000007</v>
      </c>
      <c r="D1267">
        <v>0</v>
      </c>
      <c r="E1267" s="3">
        <f t="shared" si="39"/>
        <v>6</v>
      </c>
      <c r="F1267">
        <f>IFERROR(VLOOKUP(A1267,[1]Plan1!$A$1:$C$938,3,0),0)</f>
        <v>0</v>
      </c>
      <c r="G1267" s="4">
        <f t="shared" si="38"/>
        <v>0</v>
      </c>
    </row>
    <row r="1268" spans="1:7" x14ac:dyDescent="0.25">
      <c r="A1268" s="1">
        <v>43274</v>
      </c>
      <c r="B1268">
        <v>14593.45</v>
      </c>
      <c r="C1268">
        <v>13788.08</v>
      </c>
      <c r="D1268">
        <v>0</v>
      </c>
      <c r="E1268" s="3">
        <f t="shared" si="39"/>
        <v>7</v>
      </c>
      <c r="F1268">
        <f>IFERROR(VLOOKUP(A1268,[1]Plan1!$A$1:$C$938,3,0),0)</f>
        <v>0</v>
      </c>
      <c r="G1268" s="4">
        <f t="shared" si="38"/>
        <v>0</v>
      </c>
    </row>
    <row r="1269" spans="1:7" x14ac:dyDescent="0.25">
      <c r="A1269" s="1">
        <v>43275</v>
      </c>
      <c r="B1269">
        <v>5308.8</v>
      </c>
      <c r="C1269">
        <v>4980.8500000000004</v>
      </c>
      <c r="D1269">
        <v>0</v>
      </c>
      <c r="E1269" s="3">
        <f t="shared" si="39"/>
        <v>1</v>
      </c>
      <c r="F1269">
        <f>IFERROR(VLOOKUP(A1269,[1]Plan1!$A$1:$C$938,3,0),0)</f>
        <v>0</v>
      </c>
      <c r="G1269" s="4">
        <f t="shared" si="38"/>
        <v>0</v>
      </c>
    </row>
    <row r="1270" spans="1:7" x14ac:dyDescent="0.25">
      <c r="A1270" s="1">
        <v>43276</v>
      </c>
      <c r="B1270">
        <v>2667.35</v>
      </c>
      <c r="C1270">
        <v>2630.91</v>
      </c>
      <c r="D1270">
        <v>0</v>
      </c>
      <c r="E1270" s="3">
        <f t="shared" si="39"/>
        <v>2</v>
      </c>
      <c r="F1270">
        <f>IFERROR(VLOOKUP(A1270,[1]Plan1!$A$1:$C$938,3,0),0)</f>
        <v>0</v>
      </c>
      <c r="G1270" s="4">
        <f t="shared" si="38"/>
        <v>0</v>
      </c>
    </row>
    <row r="1271" spans="1:7" x14ac:dyDescent="0.25">
      <c r="A1271" s="1">
        <v>43277</v>
      </c>
      <c r="B1271">
        <v>4127.38</v>
      </c>
      <c r="C1271">
        <v>3887.03</v>
      </c>
      <c r="D1271">
        <v>0</v>
      </c>
      <c r="E1271" s="3">
        <f t="shared" si="39"/>
        <v>3</v>
      </c>
      <c r="F1271">
        <f>IFERROR(VLOOKUP(A1271,[1]Plan1!$A$1:$C$938,3,0),0)</f>
        <v>0</v>
      </c>
      <c r="G1271" s="4">
        <f t="shared" si="38"/>
        <v>0</v>
      </c>
    </row>
    <row r="1272" spans="1:7" x14ac:dyDescent="0.25">
      <c r="A1272" s="1">
        <v>43278</v>
      </c>
      <c r="B1272">
        <v>8115.78</v>
      </c>
      <c r="C1272">
        <v>7956.03</v>
      </c>
      <c r="D1272">
        <v>0</v>
      </c>
      <c r="E1272" s="3">
        <f t="shared" si="39"/>
        <v>4</v>
      </c>
      <c r="F1272">
        <f>IFERROR(VLOOKUP(A1272,[1]Plan1!$A$1:$C$938,3,0),0)</f>
        <v>0</v>
      </c>
      <c r="G1272" s="4">
        <f t="shared" si="38"/>
        <v>0</v>
      </c>
    </row>
    <row r="1273" spans="1:7" x14ac:dyDescent="0.25">
      <c r="A1273" s="1">
        <v>43279</v>
      </c>
      <c r="B1273">
        <v>3862.2</v>
      </c>
      <c r="C1273">
        <v>3768.97</v>
      </c>
      <c r="D1273">
        <v>0</v>
      </c>
      <c r="E1273" s="3">
        <f t="shared" si="39"/>
        <v>5</v>
      </c>
      <c r="F1273">
        <f>IFERROR(VLOOKUP(A1273,[1]Plan1!$A$1:$C$938,3,0),0)</f>
        <v>0</v>
      </c>
      <c r="G1273" s="4">
        <f t="shared" si="38"/>
        <v>0</v>
      </c>
    </row>
    <row r="1274" spans="1:7" x14ac:dyDescent="0.25">
      <c r="A1274" s="1">
        <v>43280</v>
      </c>
      <c r="B1274">
        <v>8029.15</v>
      </c>
      <c r="C1274">
        <v>7594.19</v>
      </c>
      <c r="D1274">
        <v>0</v>
      </c>
      <c r="E1274" s="3">
        <f t="shared" si="39"/>
        <v>6</v>
      </c>
      <c r="F1274">
        <f>IFERROR(VLOOKUP(A1274,[1]Plan1!$A$1:$C$938,3,0),0)</f>
        <v>0</v>
      </c>
      <c r="G1274" s="4">
        <f t="shared" si="38"/>
        <v>0</v>
      </c>
    </row>
    <row r="1275" spans="1:7" x14ac:dyDescent="0.25">
      <c r="A1275" s="1">
        <v>43281</v>
      </c>
      <c r="B1275">
        <v>12994.53</v>
      </c>
      <c r="C1275">
        <v>12644.13</v>
      </c>
      <c r="D1275">
        <v>0</v>
      </c>
      <c r="E1275" s="3">
        <f t="shared" si="39"/>
        <v>7</v>
      </c>
      <c r="F1275">
        <f>IFERROR(VLOOKUP(A1275,[1]Plan1!$A$1:$C$938,3,0),0)</f>
        <v>0</v>
      </c>
      <c r="G1275" s="4">
        <f t="shared" si="38"/>
        <v>0</v>
      </c>
    </row>
    <row r="1276" spans="1:7" x14ac:dyDescent="0.25">
      <c r="A1276" s="1">
        <v>43282</v>
      </c>
      <c r="B1276">
        <v>6736.65</v>
      </c>
      <c r="C1276">
        <v>6526.53</v>
      </c>
      <c r="D1276">
        <v>35472.49</v>
      </c>
      <c r="E1276" s="3">
        <f t="shared" si="39"/>
        <v>1</v>
      </c>
      <c r="F1276">
        <f>IFERROR(VLOOKUP(A1276,[1]Plan1!$A$1:$C$938,3,0),0)</f>
        <v>0</v>
      </c>
      <c r="G1276" s="4">
        <f t="shared" si="38"/>
        <v>0</v>
      </c>
    </row>
    <row r="1277" spans="1:7" x14ac:dyDescent="0.25">
      <c r="A1277" s="1">
        <v>43283</v>
      </c>
      <c r="B1277">
        <v>3979.96</v>
      </c>
      <c r="C1277">
        <v>3874.35</v>
      </c>
      <c r="D1277">
        <v>13327.59</v>
      </c>
      <c r="E1277" s="3">
        <f t="shared" si="39"/>
        <v>2</v>
      </c>
      <c r="F1277">
        <f>IFERROR(VLOOKUP(A1277,[1]Plan1!$A$1:$C$938,3,0),0)</f>
        <v>0</v>
      </c>
      <c r="G1277" s="4">
        <f t="shared" si="38"/>
        <v>0</v>
      </c>
    </row>
    <row r="1278" spans="1:7" x14ac:dyDescent="0.25">
      <c r="A1278" s="1">
        <v>43284</v>
      </c>
      <c r="B1278">
        <v>3509.6</v>
      </c>
      <c r="C1278">
        <v>3280.68</v>
      </c>
      <c r="D1278">
        <v>15289.66</v>
      </c>
      <c r="E1278" s="3">
        <f t="shared" si="39"/>
        <v>3</v>
      </c>
      <c r="F1278">
        <f>IFERROR(VLOOKUP(A1278,[1]Plan1!$A$1:$C$938,3,0),0)</f>
        <v>0</v>
      </c>
      <c r="G1278" s="4">
        <f t="shared" si="38"/>
        <v>0</v>
      </c>
    </row>
    <row r="1279" spans="1:7" x14ac:dyDescent="0.25">
      <c r="A1279" s="1">
        <v>43285</v>
      </c>
      <c r="B1279">
        <v>4883.3100000000004</v>
      </c>
      <c r="C1279">
        <v>4557.95</v>
      </c>
      <c r="D1279">
        <v>21246.77</v>
      </c>
      <c r="E1279" s="3">
        <f t="shared" si="39"/>
        <v>4</v>
      </c>
      <c r="F1279">
        <f>IFERROR(VLOOKUP(A1279,[1]Plan1!$A$1:$C$938,3,0),0)</f>
        <v>0</v>
      </c>
      <c r="G1279" s="4">
        <f t="shared" si="38"/>
        <v>0</v>
      </c>
    </row>
    <row r="1280" spans="1:7" x14ac:dyDescent="0.25">
      <c r="A1280" s="1">
        <v>43286</v>
      </c>
      <c r="B1280">
        <v>8361.64</v>
      </c>
      <c r="C1280">
        <v>7642.97</v>
      </c>
      <c r="D1280">
        <v>24734.16</v>
      </c>
      <c r="E1280" s="3">
        <f t="shared" si="39"/>
        <v>5</v>
      </c>
      <c r="F1280">
        <f>IFERROR(VLOOKUP(A1280,[1]Plan1!$A$1:$C$938,3,0),0)</f>
        <v>0</v>
      </c>
      <c r="G1280" s="4">
        <f t="shared" si="38"/>
        <v>0</v>
      </c>
    </row>
    <row r="1281" spans="1:7" x14ac:dyDescent="0.25">
      <c r="A1281" s="1">
        <v>43287</v>
      </c>
      <c r="B1281">
        <v>13554.77</v>
      </c>
      <c r="C1281">
        <v>12871.45</v>
      </c>
      <c r="D1281">
        <v>46997.23</v>
      </c>
      <c r="E1281" s="3">
        <f t="shared" si="39"/>
        <v>6</v>
      </c>
      <c r="F1281">
        <f>IFERROR(VLOOKUP(A1281,[1]Plan1!$A$1:$C$938,3,0),0)</f>
        <v>0</v>
      </c>
      <c r="G1281" s="4">
        <f t="shared" si="38"/>
        <v>0</v>
      </c>
    </row>
    <row r="1282" spans="1:7" x14ac:dyDescent="0.25">
      <c r="A1282" s="1">
        <v>43288</v>
      </c>
      <c r="B1282">
        <v>14915.42</v>
      </c>
      <c r="C1282">
        <v>13865.09</v>
      </c>
      <c r="D1282">
        <v>83926.87</v>
      </c>
      <c r="E1282" s="3">
        <f t="shared" si="39"/>
        <v>7</v>
      </c>
      <c r="F1282">
        <f>IFERROR(VLOOKUP(A1282,[1]Plan1!$A$1:$C$938,3,0),0)</f>
        <v>0</v>
      </c>
      <c r="G1282" s="4">
        <f t="shared" ref="G1282:G1345" si="40">IF(F1282=0,0,1)</f>
        <v>0</v>
      </c>
    </row>
    <row r="1283" spans="1:7" x14ac:dyDescent="0.25">
      <c r="A1283" s="1">
        <v>43289</v>
      </c>
      <c r="B1283">
        <v>6775.97</v>
      </c>
      <c r="C1283">
        <v>6307.9</v>
      </c>
      <c r="D1283">
        <v>41013.22</v>
      </c>
      <c r="E1283" s="3">
        <f t="shared" ref="E1283:E1346" si="41">WEEKDAY(A1283)</f>
        <v>1</v>
      </c>
      <c r="F1283">
        <f>IFERROR(VLOOKUP(A1283,[1]Plan1!$A$1:$C$938,3,0),0)</f>
        <v>0</v>
      </c>
      <c r="G1283" s="4">
        <f t="shared" si="40"/>
        <v>0</v>
      </c>
    </row>
    <row r="1284" spans="1:7" x14ac:dyDescent="0.25">
      <c r="A1284" s="1">
        <v>43290</v>
      </c>
      <c r="B1284">
        <v>3533.75</v>
      </c>
      <c r="C1284">
        <v>3394.78</v>
      </c>
      <c r="D1284">
        <v>15030.32</v>
      </c>
      <c r="E1284" s="3">
        <f t="shared" si="41"/>
        <v>2</v>
      </c>
      <c r="F1284">
        <f>IFERROR(VLOOKUP(A1284,[1]Plan1!$A$1:$C$938,3,0),0)</f>
        <v>0</v>
      </c>
      <c r="G1284" s="4">
        <f t="shared" si="40"/>
        <v>0</v>
      </c>
    </row>
    <row r="1285" spans="1:7" x14ac:dyDescent="0.25">
      <c r="A1285" s="1">
        <v>43291</v>
      </c>
      <c r="B1285">
        <v>3137.06</v>
      </c>
      <c r="C1285">
        <v>2966.68</v>
      </c>
      <c r="D1285">
        <v>20096.77</v>
      </c>
      <c r="E1285" s="3">
        <f t="shared" si="41"/>
        <v>3</v>
      </c>
      <c r="F1285">
        <f>IFERROR(VLOOKUP(A1285,[1]Plan1!$A$1:$C$938,3,0),0)</f>
        <v>0</v>
      </c>
      <c r="G1285" s="4">
        <f t="shared" si="40"/>
        <v>0</v>
      </c>
    </row>
    <row r="1286" spans="1:7" x14ac:dyDescent="0.25">
      <c r="A1286" s="1">
        <v>43292</v>
      </c>
      <c r="B1286">
        <v>4856.88</v>
      </c>
      <c r="C1286">
        <v>4758.0600000000004</v>
      </c>
      <c r="D1286">
        <v>29999.52</v>
      </c>
      <c r="E1286" s="3">
        <f t="shared" si="41"/>
        <v>4</v>
      </c>
      <c r="F1286">
        <f>IFERROR(VLOOKUP(A1286,[1]Plan1!$A$1:$C$938,3,0),0)</f>
        <v>0</v>
      </c>
      <c r="G1286" s="4">
        <f t="shared" si="40"/>
        <v>0</v>
      </c>
    </row>
    <row r="1287" spans="1:7" x14ac:dyDescent="0.25">
      <c r="A1287" s="1">
        <v>43293</v>
      </c>
      <c r="B1287">
        <v>4757.3999999999996</v>
      </c>
      <c r="C1287">
        <v>4745.41</v>
      </c>
      <c r="D1287">
        <v>30457.71</v>
      </c>
      <c r="E1287" s="3">
        <f t="shared" si="41"/>
        <v>5</v>
      </c>
      <c r="F1287">
        <f>IFERROR(VLOOKUP(A1287,[1]Plan1!$A$1:$C$938,3,0),0)</f>
        <v>0</v>
      </c>
      <c r="G1287" s="4">
        <f t="shared" si="40"/>
        <v>0</v>
      </c>
    </row>
    <row r="1288" spans="1:7" x14ac:dyDescent="0.25">
      <c r="A1288" s="1">
        <v>43294</v>
      </c>
      <c r="B1288">
        <v>7324.59</v>
      </c>
      <c r="C1288">
        <v>7266.64</v>
      </c>
      <c r="D1288">
        <v>57673.42</v>
      </c>
      <c r="E1288" s="3">
        <f t="shared" si="41"/>
        <v>6</v>
      </c>
      <c r="F1288">
        <f>IFERROR(VLOOKUP(A1288,[1]Plan1!$A$1:$C$938,3,0),0)</f>
        <v>0</v>
      </c>
      <c r="G1288" s="4">
        <f t="shared" si="40"/>
        <v>0</v>
      </c>
    </row>
    <row r="1289" spans="1:7" x14ac:dyDescent="0.25">
      <c r="A1289" s="1">
        <v>43295</v>
      </c>
      <c r="B1289">
        <v>13473.17</v>
      </c>
      <c r="C1289">
        <v>13285.26</v>
      </c>
      <c r="D1289">
        <v>88863.35</v>
      </c>
      <c r="E1289" s="3">
        <f t="shared" si="41"/>
        <v>7</v>
      </c>
      <c r="F1289">
        <f>IFERROR(VLOOKUP(A1289,[1]Plan1!$A$1:$C$938,3,0),0)</f>
        <v>0</v>
      </c>
      <c r="G1289" s="4">
        <f t="shared" si="40"/>
        <v>0</v>
      </c>
    </row>
    <row r="1290" spans="1:7" x14ac:dyDescent="0.25">
      <c r="A1290" s="1">
        <v>43296</v>
      </c>
      <c r="B1290">
        <v>5619.32</v>
      </c>
      <c r="C1290">
        <v>5616.51</v>
      </c>
      <c r="D1290">
        <v>36969.68</v>
      </c>
      <c r="E1290" s="3">
        <f t="shared" si="41"/>
        <v>1</v>
      </c>
      <c r="F1290">
        <f>IFERROR(VLOOKUP(A1290,[1]Plan1!$A$1:$C$938,3,0),0)</f>
        <v>0</v>
      </c>
      <c r="G1290" s="4">
        <f t="shared" si="40"/>
        <v>0</v>
      </c>
    </row>
    <row r="1291" spans="1:7" x14ac:dyDescent="0.25">
      <c r="A1291" s="1">
        <v>43297</v>
      </c>
      <c r="B1291">
        <v>2522.2800000000002</v>
      </c>
      <c r="C1291">
        <v>2494.59</v>
      </c>
      <c r="D1291">
        <v>17100.41</v>
      </c>
      <c r="E1291" s="3">
        <f t="shared" si="41"/>
        <v>2</v>
      </c>
      <c r="F1291">
        <f>IFERROR(VLOOKUP(A1291,[1]Plan1!$A$1:$C$938,3,0),0)</f>
        <v>0</v>
      </c>
      <c r="G1291" s="4">
        <f t="shared" si="40"/>
        <v>0</v>
      </c>
    </row>
    <row r="1292" spans="1:7" x14ac:dyDescent="0.25">
      <c r="A1292" s="1">
        <v>43298</v>
      </c>
      <c r="B1292">
        <v>2884.97</v>
      </c>
      <c r="C1292">
        <v>2739.48</v>
      </c>
      <c r="D1292">
        <v>16427.27</v>
      </c>
      <c r="E1292" s="3">
        <f t="shared" si="41"/>
        <v>3</v>
      </c>
      <c r="F1292">
        <f>IFERROR(VLOOKUP(A1292,[1]Plan1!$A$1:$C$938,3,0),0)</f>
        <v>0</v>
      </c>
      <c r="G1292" s="4">
        <f t="shared" si="40"/>
        <v>0</v>
      </c>
    </row>
    <row r="1293" spans="1:7" x14ac:dyDescent="0.25">
      <c r="A1293" s="1">
        <v>43299</v>
      </c>
      <c r="B1293">
        <v>8368.2099999999991</v>
      </c>
      <c r="C1293">
        <v>8091.91</v>
      </c>
      <c r="D1293">
        <v>22932.87</v>
      </c>
      <c r="E1293" s="3">
        <f t="shared" si="41"/>
        <v>4</v>
      </c>
      <c r="F1293">
        <f>IFERROR(VLOOKUP(A1293,[1]Plan1!$A$1:$C$938,3,0),0)</f>
        <v>0</v>
      </c>
      <c r="G1293" s="4">
        <f t="shared" si="40"/>
        <v>0</v>
      </c>
    </row>
    <row r="1294" spans="1:7" x14ac:dyDescent="0.25">
      <c r="A1294" s="1">
        <v>43300</v>
      </c>
      <c r="B1294">
        <v>5860.53</v>
      </c>
      <c r="C1294">
        <v>5630.88</v>
      </c>
      <c r="D1294">
        <v>28938.53</v>
      </c>
      <c r="E1294" s="3">
        <f t="shared" si="41"/>
        <v>5</v>
      </c>
      <c r="F1294">
        <f>IFERROR(VLOOKUP(A1294,[1]Plan1!$A$1:$C$938,3,0),0)</f>
        <v>0</v>
      </c>
      <c r="G1294" s="4">
        <f t="shared" si="40"/>
        <v>0</v>
      </c>
    </row>
    <row r="1295" spans="1:7" x14ac:dyDescent="0.25">
      <c r="A1295" s="1">
        <v>43301</v>
      </c>
      <c r="B1295">
        <v>11684.97</v>
      </c>
      <c r="C1295">
        <v>11228.8</v>
      </c>
      <c r="D1295">
        <v>51215.28</v>
      </c>
      <c r="E1295" s="3">
        <f t="shared" si="41"/>
        <v>6</v>
      </c>
      <c r="F1295">
        <f>IFERROR(VLOOKUP(A1295,[1]Plan1!$A$1:$C$938,3,0),0)</f>
        <v>0</v>
      </c>
      <c r="G1295" s="4">
        <f t="shared" si="40"/>
        <v>0</v>
      </c>
    </row>
    <row r="1296" spans="1:7" x14ac:dyDescent="0.25">
      <c r="A1296" s="1">
        <v>43302</v>
      </c>
      <c r="B1296">
        <v>16235.51</v>
      </c>
      <c r="C1296">
        <v>15466.26</v>
      </c>
      <c r="D1296">
        <v>85396.15</v>
      </c>
      <c r="E1296" s="3">
        <f t="shared" si="41"/>
        <v>7</v>
      </c>
      <c r="F1296">
        <f>IFERROR(VLOOKUP(A1296,[1]Plan1!$A$1:$C$938,3,0),0)</f>
        <v>0</v>
      </c>
      <c r="G1296" s="4">
        <f t="shared" si="40"/>
        <v>0</v>
      </c>
    </row>
    <row r="1297" spans="1:7" x14ac:dyDescent="0.25">
      <c r="A1297" s="1">
        <v>43303</v>
      </c>
      <c r="B1297">
        <v>5424.9</v>
      </c>
      <c r="C1297">
        <v>5147.3900000000003</v>
      </c>
      <c r="D1297">
        <v>39171.46</v>
      </c>
      <c r="E1297" s="3">
        <f t="shared" si="41"/>
        <v>1</v>
      </c>
      <c r="F1297">
        <f>IFERROR(VLOOKUP(A1297,[1]Plan1!$A$1:$C$938,3,0),0)</f>
        <v>0</v>
      </c>
      <c r="G1297" s="4">
        <f t="shared" si="40"/>
        <v>0</v>
      </c>
    </row>
    <row r="1298" spans="1:7" x14ac:dyDescent="0.25">
      <c r="A1298" s="1">
        <v>43304</v>
      </c>
      <c r="B1298">
        <v>3309.3</v>
      </c>
      <c r="C1298">
        <v>3173.6</v>
      </c>
      <c r="D1298">
        <v>14487.81</v>
      </c>
      <c r="E1298" s="3">
        <f t="shared" si="41"/>
        <v>2</v>
      </c>
      <c r="F1298">
        <f>IFERROR(VLOOKUP(A1298,[1]Plan1!$A$1:$C$938,3,0),0)</f>
        <v>0</v>
      </c>
      <c r="G1298" s="4">
        <f t="shared" si="40"/>
        <v>0</v>
      </c>
    </row>
    <row r="1299" spans="1:7" x14ac:dyDescent="0.25">
      <c r="A1299" s="1">
        <v>43305</v>
      </c>
      <c r="B1299">
        <v>2698.1</v>
      </c>
      <c r="C1299">
        <v>2570.1799999999998</v>
      </c>
      <c r="D1299">
        <v>18010.7</v>
      </c>
      <c r="E1299" s="3">
        <f t="shared" si="41"/>
        <v>3</v>
      </c>
      <c r="F1299">
        <f>IFERROR(VLOOKUP(A1299,[1]Plan1!$A$1:$C$938,3,0),0)</f>
        <v>0</v>
      </c>
      <c r="G1299" s="4">
        <f t="shared" si="40"/>
        <v>0</v>
      </c>
    </row>
    <row r="1300" spans="1:7" x14ac:dyDescent="0.25">
      <c r="A1300" s="1">
        <v>43306</v>
      </c>
      <c r="B1300">
        <v>4457.8599999999997</v>
      </c>
      <c r="C1300">
        <v>4182.13</v>
      </c>
      <c r="D1300">
        <v>25737.35</v>
      </c>
      <c r="E1300" s="3">
        <f t="shared" si="41"/>
        <v>4</v>
      </c>
      <c r="F1300">
        <f>IFERROR(VLOOKUP(A1300,[1]Plan1!$A$1:$C$938,3,0),0)</f>
        <v>0</v>
      </c>
      <c r="G1300" s="4">
        <f t="shared" si="40"/>
        <v>0</v>
      </c>
    </row>
    <row r="1301" spans="1:7" x14ac:dyDescent="0.25">
      <c r="A1301" s="1">
        <v>43307</v>
      </c>
      <c r="B1301">
        <v>4587.8999999999996</v>
      </c>
      <c r="C1301">
        <v>4295.62</v>
      </c>
      <c r="D1301">
        <v>27150.68</v>
      </c>
      <c r="E1301" s="3">
        <f t="shared" si="41"/>
        <v>5</v>
      </c>
      <c r="F1301">
        <f>IFERROR(VLOOKUP(A1301,[1]Plan1!$A$1:$C$938,3,0),0)</f>
        <v>0</v>
      </c>
      <c r="G1301" s="4">
        <f t="shared" si="40"/>
        <v>0</v>
      </c>
    </row>
    <row r="1302" spans="1:7" x14ac:dyDescent="0.25">
      <c r="A1302" s="1">
        <v>43308</v>
      </c>
      <c r="B1302">
        <v>8548.6</v>
      </c>
      <c r="C1302">
        <v>7886.13</v>
      </c>
      <c r="D1302">
        <v>51952.72</v>
      </c>
      <c r="E1302" s="3">
        <f t="shared" si="41"/>
        <v>6</v>
      </c>
      <c r="F1302">
        <f>IFERROR(VLOOKUP(A1302,[1]Plan1!$A$1:$C$938,3,0),0)</f>
        <v>0</v>
      </c>
      <c r="G1302" s="4">
        <f t="shared" si="40"/>
        <v>0</v>
      </c>
    </row>
    <row r="1303" spans="1:7" x14ac:dyDescent="0.25">
      <c r="A1303" s="1">
        <v>43309</v>
      </c>
      <c r="B1303">
        <v>16933.18</v>
      </c>
      <c r="C1303">
        <v>15615.84</v>
      </c>
      <c r="D1303">
        <v>85808.42</v>
      </c>
      <c r="E1303" s="3">
        <f t="shared" si="41"/>
        <v>7</v>
      </c>
      <c r="F1303">
        <f>IFERROR(VLOOKUP(A1303,[1]Plan1!$A$1:$C$938,3,0),0)</f>
        <v>0</v>
      </c>
      <c r="G1303" s="4">
        <f t="shared" si="40"/>
        <v>0</v>
      </c>
    </row>
    <row r="1304" spans="1:7" x14ac:dyDescent="0.25">
      <c r="A1304" s="1">
        <v>43310</v>
      </c>
      <c r="B1304">
        <v>4710.8900000000003</v>
      </c>
      <c r="C1304">
        <v>4404.84</v>
      </c>
      <c r="D1304">
        <v>40892.61</v>
      </c>
      <c r="E1304" s="3">
        <f t="shared" si="41"/>
        <v>1</v>
      </c>
      <c r="F1304">
        <f>IFERROR(VLOOKUP(A1304,[1]Plan1!$A$1:$C$938,3,0),0)</f>
        <v>0</v>
      </c>
      <c r="G1304" s="4">
        <f t="shared" si="40"/>
        <v>0</v>
      </c>
    </row>
    <row r="1305" spans="1:7" x14ac:dyDescent="0.25">
      <c r="A1305" s="1">
        <v>43311</v>
      </c>
      <c r="B1305">
        <v>2607.85</v>
      </c>
      <c r="C1305">
        <v>2441.66</v>
      </c>
      <c r="D1305">
        <v>20825.36</v>
      </c>
      <c r="E1305" s="3">
        <f t="shared" si="41"/>
        <v>2</v>
      </c>
      <c r="F1305">
        <f>IFERROR(VLOOKUP(A1305,[1]Plan1!$A$1:$C$938,3,0),0)</f>
        <v>0</v>
      </c>
      <c r="G1305" s="4">
        <f t="shared" si="40"/>
        <v>0</v>
      </c>
    </row>
    <row r="1306" spans="1:7" x14ac:dyDescent="0.25">
      <c r="A1306" s="1">
        <v>43312</v>
      </c>
      <c r="B1306">
        <v>3764.85</v>
      </c>
      <c r="C1306">
        <v>3492.94</v>
      </c>
      <c r="D1306">
        <v>25424.62</v>
      </c>
      <c r="E1306" s="3">
        <f t="shared" si="41"/>
        <v>3</v>
      </c>
      <c r="F1306">
        <f>IFERROR(VLOOKUP(A1306,[1]Plan1!$A$1:$C$938,3,0),0)</f>
        <v>0</v>
      </c>
      <c r="G1306" s="4">
        <f t="shared" si="40"/>
        <v>0</v>
      </c>
    </row>
    <row r="1307" spans="1:7" x14ac:dyDescent="0.25">
      <c r="A1307" s="1">
        <v>43313</v>
      </c>
      <c r="B1307">
        <v>8232.7999999999993</v>
      </c>
      <c r="C1307">
        <v>8197.2900000000009</v>
      </c>
      <c r="D1307">
        <v>25094.289000000001</v>
      </c>
      <c r="E1307" s="3">
        <f t="shared" si="41"/>
        <v>4</v>
      </c>
      <c r="F1307">
        <f>IFERROR(VLOOKUP(A1307,[1]Plan1!$A$1:$C$938,3,0),0)</f>
        <v>0</v>
      </c>
      <c r="G1307" s="4">
        <f t="shared" si="40"/>
        <v>0</v>
      </c>
    </row>
    <row r="1308" spans="1:7" x14ac:dyDescent="0.25">
      <c r="A1308" s="1">
        <v>43314</v>
      </c>
      <c r="B1308">
        <v>6375.36</v>
      </c>
      <c r="C1308">
        <v>6108.39</v>
      </c>
      <c r="D1308">
        <v>28578.651000000002</v>
      </c>
      <c r="E1308" s="3">
        <f t="shared" si="41"/>
        <v>5</v>
      </c>
      <c r="F1308">
        <f>IFERROR(VLOOKUP(A1308,[1]Plan1!$A$1:$C$938,3,0),0)</f>
        <v>0</v>
      </c>
      <c r="G1308" s="4">
        <f t="shared" si="40"/>
        <v>0</v>
      </c>
    </row>
    <row r="1309" spans="1:7" x14ac:dyDescent="0.25">
      <c r="A1309" s="1">
        <v>43315</v>
      </c>
      <c r="B1309">
        <v>9033.75</v>
      </c>
      <c r="C1309">
        <v>8685.3799999999992</v>
      </c>
      <c r="D1309">
        <v>54910.7</v>
      </c>
      <c r="E1309" s="3">
        <f t="shared" si="41"/>
        <v>6</v>
      </c>
      <c r="F1309">
        <f>IFERROR(VLOOKUP(A1309,[1]Plan1!$A$1:$C$938,3,0),0)</f>
        <v>0</v>
      </c>
      <c r="G1309" s="4">
        <f t="shared" si="40"/>
        <v>0</v>
      </c>
    </row>
    <row r="1310" spans="1:7" x14ac:dyDescent="0.25">
      <c r="A1310" s="1">
        <v>43316</v>
      </c>
      <c r="B1310">
        <v>16192.45</v>
      </c>
      <c r="C1310">
        <v>15380.8</v>
      </c>
      <c r="D1310">
        <v>78154.98</v>
      </c>
      <c r="E1310" s="3">
        <f t="shared" si="41"/>
        <v>7</v>
      </c>
      <c r="F1310">
        <f>IFERROR(VLOOKUP(A1310,[1]Plan1!$A$1:$C$938,3,0),0)</f>
        <v>0</v>
      </c>
      <c r="G1310" s="4">
        <f t="shared" si="40"/>
        <v>0</v>
      </c>
    </row>
    <row r="1311" spans="1:7" x14ac:dyDescent="0.25">
      <c r="A1311" s="1">
        <v>43317</v>
      </c>
      <c r="B1311">
        <v>6142.18</v>
      </c>
      <c r="C1311">
        <v>5739.73</v>
      </c>
      <c r="D1311">
        <v>40128.47</v>
      </c>
      <c r="E1311" s="3">
        <f t="shared" si="41"/>
        <v>1</v>
      </c>
      <c r="F1311">
        <f>IFERROR(VLOOKUP(A1311,[1]Plan1!$A$1:$C$938,3,0),0)</f>
        <v>0</v>
      </c>
      <c r="G1311" s="4">
        <f t="shared" si="40"/>
        <v>0</v>
      </c>
    </row>
    <row r="1312" spans="1:7" x14ac:dyDescent="0.25">
      <c r="A1312" s="1">
        <v>43318</v>
      </c>
      <c r="B1312">
        <v>3192.74</v>
      </c>
      <c r="C1312">
        <v>2991.5</v>
      </c>
      <c r="D1312">
        <v>17395.689999999999</v>
      </c>
      <c r="E1312" s="3">
        <f t="shared" si="41"/>
        <v>2</v>
      </c>
      <c r="F1312">
        <f>IFERROR(VLOOKUP(A1312,[1]Plan1!$A$1:$C$938,3,0),0)</f>
        <v>0</v>
      </c>
      <c r="G1312" s="4">
        <f t="shared" si="40"/>
        <v>0</v>
      </c>
    </row>
    <row r="1313" spans="1:7" x14ac:dyDescent="0.25">
      <c r="A1313" s="1">
        <v>43319</v>
      </c>
      <c r="B1313">
        <v>3145.26</v>
      </c>
      <c r="C1313">
        <v>2940.62</v>
      </c>
      <c r="D1313">
        <v>17120.120999999999</v>
      </c>
      <c r="E1313" s="3">
        <f t="shared" si="41"/>
        <v>3</v>
      </c>
      <c r="F1313">
        <f>IFERROR(VLOOKUP(A1313,[1]Plan1!$A$1:$C$938,3,0),0)</f>
        <v>0</v>
      </c>
      <c r="G1313" s="4">
        <f t="shared" si="40"/>
        <v>0</v>
      </c>
    </row>
    <row r="1314" spans="1:7" x14ac:dyDescent="0.25">
      <c r="A1314" s="1">
        <v>43320</v>
      </c>
      <c r="B1314">
        <v>5648.73</v>
      </c>
      <c r="C1314">
        <v>5466.61</v>
      </c>
      <c r="D1314">
        <v>24523.919999999998</v>
      </c>
      <c r="E1314" s="3">
        <f t="shared" si="41"/>
        <v>4</v>
      </c>
      <c r="F1314">
        <f>IFERROR(VLOOKUP(A1314,[1]Plan1!$A$1:$C$938,3,0),0)</f>
        <v>0</v>
      </c>
      <c r="G1314" s="4">
        <f t="shared" si="40"/>
        <v>0</v>
      </c>
    </row>
    <row r="1315" spans="1:7" x14ac:dyDescent="0.25">
      <c r="A1315" s="1">
        <v>43321</v>
      </c>
      <c r="B1315">
        <v>6150.77</v>
      </c>
      <c r="C1315">
        <v>5968.1</v>
      </c>
      <c r="D1315">
        <v>31727.82</v>
      </c>
      <c r="E1315" s="3">
        <f t="shared" si="41"/>
        <v>5</v>
      </c>
      <c r="F1315">
        <f>IFERROR(VLOOKUP(A1315,[1]Plan1!$A$1:$C$938,3,0),0)</f>
        <v>0</v>
      </c>
      <c r="G1315" s="4">
        <f t="shared" si="40"/>
        <v>0</v>
      </c>
    </row>
    <row r="1316" spans="1:7" x14ac:dyDescent="0.25">
      <c r="A1316" s="1">
        <v>43322</v>
      </c>
      <c r="B1316">
        <v>9563.85</v>
      </c>
      <c r="C1316">
        <v>9249.5</v>
      </c>
      <c r="D1316">
        <v>56441.451000000001</v>
      </c>
      <c r="E1316" s="3">
        <f t="shared" si="41"/>
        <v>6</v>
      </c>
      <c r="F1316">
        <f>IFERROR(VLOOKUP(A1316,[1]Plan1!$A$1:$C$938,3,0),0)</f>
        <v>0</v>
      </c>
      <c r="G1316" s="4">
        <f t="shared" si="40"/>
        <v>0</v>
      </c>
    </row>
    <row r="1317" spans="1:7" x14ac:dyDescent="0.25">
      <c r="A1317" s="1">
        <v>43323</v>
      </c>
      <c r="B1317">
        <v>18676.919999999998</v>
      </c>
      <c r="C1317">
        <v>17951.3</v>
      </c>
      <c r="D1317">
        <v>98283.391000000003</v>
      </c>
      <c r="E1317" s="3">
        <f t="shared" si="41"/>
        <v>7</v>
      </c>
      <c r="F1317">
        <f>IFERROR(VLOOKUP(A1317,[1]Plan1!$A$1:$C$938,3,0),0)</f>
        <v>0</v>
      </c>
      <c r="G1317" s="4">
        <f t="shared" si="40"/>
        <v>0</v>
      </c>
    </row>
    <row r="1318" spans="1:7" x14ac:dyDescent="0.25">
      <c r="A1318" s="1">
        <v>43324</v>
      </c>
      <c r="B1318">
        <v>7976.73</v>
      </c>
      <c r="C1318">
        <v>7677.38</v>
      </c>
      <c r="D1318">
        <v>54947.211000000003</v>
      </c>
      <c r="E1318" s="3">
        <f t="shared" si="41"/>
        <v>1</v>
      </c>
      <c r="F1318">
        <f>IFERROR(VLOOKUP(A1318,[1]Plan1!$A$1:$C$938,3,0),0)</f>
        <v>0</v>
      </c>
      <c r="G1318" s="4">
        <f t="shared" si="40"/>
        <v>0</v>
      </c>
    </row>
    <row r="1319" spans="1:7" x14ac:dyDescent="0.25">
      <c r="A1319" s="1">
        <v>43325</v>
      </c>
      <c r="B1319">
        <v>2597.6999999999998</v>
      </c>
      <c r="C1319">
        <v>2468.08</v>
      </c>
      <c r="D1319">
        <v>14455.05</v>
      </c>
      <c r="E1319" s="3">
        <f t="shared" si="41"/>
        <v>2</v>
      </c>
      <c r="F1319">
        <f>IFERROR(VLOOKUP(A1319,[1]Plan1!$A$1:$C$938,3,0),0)</f>
        <v>0</v>
      </c>
      <c r="G1319" s="4">
        <f t="shared" si="40"/>
        <v>0</v>
      </c>
    </row>
    <row r="1320" spans="1:7" x14ac:dyDescent="0.25">
      <c r="A1320" s="1">
        <v>43326</v>
      </c>
      <c r="B1320">
        <v>2962.63</v>
      </c>
      <c r="C1320">
        <v>2904.72</v>
      </c>
      <c r="D1320">
        <v>21148.67</v>
      </c>
      <c r="E1320" s="3">
        <f t="shared" si="41"/>
        <v>3</v>
      </c>
      <c r="F1320">
        <f>IFERROR(VLOOKUP(A1320,[1]Plan1!$A$1:$C$938,3,0),0)</f>
        <v>0</v>
      </c>
      <c r="G1320" s="4">
        <f t="shared" si="40"/>
        <v>0</v>
      </c>
    </row>
    <row r="1321" spans="1:7" x14ac:dyDescent="0.25">
      <c r="A1321" s="1">
        <v>43327</v>
      </c>
      <c r="B1321">
        <v>3223.02</v>
      </c>
      <c r="C1321">
        <v>2949.59</v>
      </c>
      <c r="D1321">
        <v>20126.400000000001</v>
      </c>
      <c r="E1321" s="3">
        <f t="shared" si="41"/>
        <v>4</v>
      </c>
      <c r="F1321">
        <f>IFERROR(VLOOKUP(A1321,[1]Plan1!$A$1:$C$938,3,0),0)</f>
        <v>0</v>
      </c>
      <c r="G1321" s="4">
        <f t="shared" si="40"/>
        <v>0</v>
      </c>
    </row>
    <row r="1322" spans="1:7" x14ac:dyDescent="0.25">
      <c r="A1322" s="1">
        <v>43328</v>
      </c>
      <c r="B1322">
        <v>3862.63</v>
      </c>
      <c r="C1322">
        <v>3467.25</v>
      </c>
      <c r="D1322">
        <v>22110.239000000001</v>
      </c>
      <c r="E1322" s="3">
        <f t="shared" si="41"/>
        <v>5</v>
      </c>
      <c r="F1322">
        <f>IFERROR(VLOOKUP(A1322,[1]Plan1!$A$1:$C$938,3,0),0)</f>
        <v>0</v>
      </c>
      <c r="G1322" s="4">
        <f t="shared" si="40"/>
        <v>0</v>
      </c>
    </row>
    <row r="1323" spans="1:7" x14ac:dyDescent="0.25">
      <c r="A1323" s="1">
        <v>43329</v>
      </c>
      <c r="B1323">
        <v>6857.05</v>
      </c>
      <c r="C1323">
        <v>6117.69</v>
      </c>
      <c r="D1323">
        <v>42950.45</v>
      </c>
      <c r="E1323" s="3">
        <f t="shared" si="41"/>
        <v>6</v>
      </c>
      <c r="F1323">
        <f>IFERROR(VLOOKUP(A1323,[1]Plan1!$A$1:$C$938,3,0),0)</f>
        <v>0</v>
      </c>
      <c r="G1323" s="4">
        <f t="shared" si="40"/>
        <v>0</v>
      </c>
    </row>
    <row r="1324" spans="1:7" x14ac:dyDescent="0.25">
      <c r="A1324" s="1">
        <v>43330</v>
      </c>
      <c r="B1324">
        <v>13320.51</v>
      </c>
      <c r="C1324">
        <v>11962.1</v>
      </c>
      <c r="D1324">
        <v>73829.740999999995</v>
      </c>
      <c r="E1324" s="3">
        <f t="shared" si="41"/>
        <v>7</v>
      </c>
      <c r="F1324">
        <f>IFERROR(VLOOKUP(A1324,[1]Plan1!$A$1:$C$938,3,0),0)</f>
        <v>0</v>
      </c>
      <c r="G1324" s="4">
        <f t="shared" si="40"/>
        <v>0</v>
      </c>
    </row>
    <row r="1325" spans="1:7" x14ac:dyDescent="0.25">
      <c r="A1325" s="1">
        <v>43331</v>
      </c>
      <c r="B1325">
        <v>5585.17</v>
      </c>
      <c r="C1325">
        <v>4969.72</v>
      </c>
      <c r="D1325">
        <v>37156.300000000003</v>
      </c>
      <c r="E1325" s="3">
        <f t="shared" si="41"/>
        <v>1</v>
      </c>
      <c r="F1325">
        <f>IFERROR(VLOOKUP(A1325,[1]Plan1!$A$1:$C$938,3,0),0)</f>
        <v>0</v>
      </c>
      <c r="G1325" s="4">
        <f t="shared" si="40"/>
        <v>0</v>
      </c>
    </row>
    <row r="1326" spans="1:7" x14ac:dyDescent="0.25">
      <c r="A1326" s="1">
        <v>43332</v>
      </c>
      <c r="B1326">
        <v>2857.04</v>
      </c>
      <c r="C1326">
        <v>2579.9699999999998</v>
      </c>
      <c r="D1326">
        <v>14714.191000000001</v>
      </c>
      <c r="E1326" s="3">
        <f t="shared" si="41"/>
        <v>2</v>
      </c>
      <c r="F1326">
        <f>IFERROR(VLOOKUP(A1326,[1]Plan1!$A$1:$C$938,3,0),0)</f>
        <v>0</v>
      </c>
      <c r="G1326" s="4">
        <f t="shared" si="40"/>
        <v>0</v>
      </c>
    </row>
    <row r="1327" spans="1:7" x14ac:dyDescent="0.25">
      <c r="A1327" s="1">
        <v>43333</v>
      </c>
      <c r="B1327">
        <v>3074.35</v>
      </c>
      <c r="C1327">
        <v>2789.65</v>
      </c>
      <c r="D1327">
        <v>15612.41</v>
      </c>
      <c r="E1327" s="3">
        <f t="shared" si="41"/>
        <v>3</v>
      </c>
      <c r="F1327">
        <f>IFERROR(VLOOKUP(A1327,[1]Plan1!$A$1:$C$938,3,0),0)</f>
        <v>0</v>
      </c>
      <c r="G1327" s="4">
        <f t="shared" si="40"/>
        <v>0</v>
      </c>
    </row>
    <row r="1328" spans="1:7" x14ac:dyDescent="0.25">
      <c r="A1328" s="1">
        <v>43334</v>
      </c>
      <c r="B1328">
        <v>3928.69</v>
      </c>
      <c r="C1328">
        <v>3547.77</v>
      </c>
      <c r="D1328">
        <v>27544.46</v>
      </c>
      <c r="E1328" s="3">
        <f t="shared" si="41"/>
        <v>4</v>
      </c>
      <c r="F1328">
        <f>IFERROR(VLOOKUP(A1328,[1]Plan1!$A$1:$C$938,3,0),0)</f>
        <v>0</v>
      </c>
      <c r="G1328" s="4">
        <f t="shared" si="40"/>
        <v>0</v>
      </c>
    </row>
    <row r="1329" spans="1:7" x14ac:dyDescent="0.25">
      <c r="A1329" s="1">
        <v>43335</v>
      </c>
      <c r="B1329">
        <v>5322.74</v>
      </c>
      <c r="C1329">
        <v>4964.97</v>
      </c>
      <c r="D1329">
        <v>33056.69</v>
      </c>
      <c r="E1329" s="3">
        <f t="shared" si="41"/>
        <v>5</v>
      </c>
      <c r="F1329">
        <f>IFERROR(VLOOKUP(A1329,[1]Plan1!$A$1:$C$938,3,0),0)</f>
        <v>0</v>
      </c>
      <c r="G1329" s="4">
        <f t="shared" si="40"/>
        <v>0</v>
      </c>
    </row>
    <row r="1330" spans="1:7" x14ac:dyDescent="0.25">
      <c r="A1330" s="1">
        <v>43336</v>
      </c>
      <c r="B1330">
        <v>7087.44</v>
      </c>
      <c r="C1330">
        <v>6542.07</v>
      </c>
      <c r="D1330">
        <v>58646.77</v>
      </c>
      <c r="E1330" s="3">
        <f t="shared" si="41"/>
        <v>6</v>
      </c>
      <c r="F1330">
        <f>IFERROR(VLOOKUP(A1330,[1]Plan1!$A$1:$C$938,3,0),0)</f>
        <v>0</v>
      </c>
      <c r="G1330" s="4">
        <f t="shared" si="40"/>
        <v>0</v>
      </c>
    </row>
    <row r="1331" spans="1:7" x14ac:dyDescent="0.25">
      <c r="A1331" s="1">
        <v>43337</v>
      </c>
      <c r="B1331">
        <v>14155.55</v>
      </c>
      <c r="C1331">
        <v>12926.18</v>
      </c>
      <c r="D1331">
        <v>87908.168999999994</v>
      </c>
      <c r="E1331" s="3">
        <f t="shared" si="41"/>
        <v>7</v>
      </c>
      <c r="F1331">
        <f>IFERROR(VLOOKUP(A1331,[1]Plan1!$A$1:$C$938,3,0),0)</f>
        <v>0</v>
      </c>
      <c r="G1331" s="4">
        <f t="shared" si="40"/>
        <v>0</v>
      </c>
    </row>
    <row r="1332" spans="1:7" x14ac:dyDescent="0.25">
      <c r="A1332" s="1">
        <v>43338</v>
      </c>
      <c r="B1332">
        <v>4110.03</v>
      </c>
      <c r="C1332">
        <v>3731.61</v>
      </c>
      <c r="D1332">
        <v>41027.14</v>
      </c>
      <c r="E1332" s="3">
        <f t="shared" si="41"/>
        <v>1</v>
      </c>
      <c r="F1332">
        <f>IFERROR(VLOOKUP(A1332,[1]Plan1!$A$1:$C$938,3,0),0)</f>
        <v>0</v>
      </c>
      <c r="G1332" s="4">
        <f t="shared" si="40"/>
        <v>0</v>
      </c>
    </row>
    <row r="1333" spans="1:7" x14ac:dyDescent="0.25">
      <c r="A1333" s="1">
        <v>43339</v>
      </c>
      <c r="B1333">
        <v>2236.5500000000002</v>
      </c>
      <c r="C1333">
        <v>2103.16</v>
      </c>
      <c r="D1333">
        <v>21627.82</v>
      </c>
      <c r="E1333" s="3">
        <f t="shared" si="41"/>
        <v>2</v>
      </c>
      <c r="F1333">
        <f>IFERROR(VLOOKUP(A1333,[1]Plan1!$A$1:$C$938,3,0),0)</f>
        <v>0</v>
      </c>
      <c r="G1333" s="4">
        <f t="shared" si="40"/>
        <v>0</v>
      </c>
    </row>
    <row r="1334" spans="1:7" x14ac:dyDescent="0.25">
      <c r="A1334" s="1">
        <v>43340</v>
      </c>
      <c r="B1334">
        <v>2491.11</v>
      </c>
      <c r="C1334">
        <v>2254.4699999999998</v>
      </c>
      <c r="D1334">
        <v>19669.528999999999</v>
      </c>
      <c r="E1334" s="3">
        <f t="shared" si="41"/>
        <v>3</v>
      </c>
      <c r="F1334">
        <f>IFERROR(VLOOKUP(A1334,[1]Plan1!$A$1:$C$938,3,0),0)</f>
        <v>0</v>
      </c>
      <c r="G1334" s="4">
        <f t="shared" si="40"/>
        <v>0</v>
      </c>
    </row>
    <row r="1335" spans="1:7" x14ac:dyDescent="0.25">
      <c r="A1335" s="1">
        <v>43341</v>
      </c>
      <c r="B1335">
        <v>5485.2</v>
      </c>
      <c r="C1335">
        <v>5186.78</v>
      </c>
      <c r="D1335">
        <v>22358.560000000001</v>
      </c>
      <c r="E1335" s="3">
        <f t="shared" si="41"/>
        <v>4</v>
      </c>
      <c r="F1335">
        <f>IFERROR(VLOOKUP(A1335,[1]Plan1!$A$1:$C$938,3,0),0)</f>
        <v>0</v>
      </c>
      <c r="G1335" s="4">
        <f t="shared" si="40"/>
        <v>0</v>
      </c>
    </row>
    <row r="1336" spans="1:7" x14ac:dyDescent="0.25">
      <c r="A1336" s="1">
        <v>43342</v>
      </c>
      <c r="B1336">
        <v>5294.92</v>
      </c>
      <c r="C1336">
        <v>4994.59</v>
      </c>
      <c r="D1336">
        <v>30871.47</v>
      </c>
      <c r="E1336" s="3">
        <f t="shared" si="41"/>
        <v>5</v>
      </c>
      <c r="F1336">
        <f>IFERROR(VLOOKUP(A1336,[1]Plan1!$A$1:$C$938,3,0),0)</f>
        <v>0</v>
      </c>
      <c r="G1336" s="4">
        <f t="shared" si="40"/>
        <v>0</v>
      </c>
    </row>
    <row r="1337" spans="1:7" x14ac:dyDescent="0.25">
      <c r="A1337" s="1">
        <v>43343</v>
      </c>
      <c r="B1337">
        <v>10774.73</v>
      </c>
      <c r="C1337">
        <v>10261.94</v>
      </c>
      <c r="D1337">
        <v>52850.25</v>
      </c>
      <c r="E1337" s="3">
        <f t="shared" si="41"/>
        <v>6</v>
      </c>
      <c r="F1337">
        <f>IFERROR(VLOOKUP(A1337,[1]Plan1!$A$1:$C$938,3,0),0)</f>
        <v>0</v>
      </c>
      <c r="G1337" s="4">
        <f t="shared" si="40"/>
        <v>0</v>
      </c>
    </row>
    <row r="1338" spans="1:7" x14ac:dyDescent="0.25">
      <c r="A1338" s="1">
        <v>43344</v>
      </c>
      <c r="B1338">
        <v>16048.59</v>
      </c>
      <c r="C1338">
        <v>15089.67</v>
      </c>
      <c r="D1338">
        <v>95589.1</v>
      </c>
      <c r="E1338" s="3">
        <f t="shared" si="41"/>
        <v>7</v>
      </c>
      <c r="F1338">
        <f>IFERROR(VLOOKUP(A1338,[1]Plan1!$A$1:$C$938,3,0),0)</f>
        <v>0</v>
      </c>
      <c r="G1338" s="4">
        <f t="shared" si="40"/>
        <v>0</v>
      </c>
    </row>
    <row r="1339" spans="1:7" x14ac:dyDescent="0.25">
      <c r="A1339" s="1">
        <v>43345</v>
      </c>
      <c r="B1339">
        <v>5567.17</v>
      </c>
      <c r="C1339">
        <v>5135.71</v>
      </c>
      <c r="D1339">
        <v>45480.53</v>
      </c>
      <c r="E1339" s="3">
        <f t="shared" si="41"/>
        <v>1</v>
      </c>
      <c r="F1339">
        <f>IFERROR(VLOOKUP(A1339,[1]Plan1!$A$1:$C$938,3,0),0)</f>
        <v>0</v>
      </c>
      <c r="G1339" s="4">
        <f t="shared" si="40"/>
        <v>0</v>
      </c>
    </row>
    <row r="1340" spans="1:7" x14ac:dyDescent="0.25">
      <c r="A1340" s="1">
        <v>43346</v>
      </c>
      <c r="B1340">
        <v>2738.58</v>
      </c>
      <c r="C1340">
        <v>2635.65</v>
      </c>
      <c r="D1340">
        <v>17274.330000000002</v>
      </c>
      <c r="E1340" s="3">
        <f t="shared" si="41"/>
        <v>2</v>
      </c>
      <c r="F1340">
        <f>IFERROR(VLOOKUP(A1340,[1]Plan1!$A$1:$C$938,3,0),0)</f>
        <v>0</v>
      </c>
      <c r="G1340" s="4">
        <f t="shared" si="40"/>
        <v>0</v>
      </c>
    </row>
    <row r="1341" spans="1:7" x14ac:dyDescent="0.25">
      <c r="A1341" s="1">
        <v>43347</v>
      </c>
      <c r="B1341">
        <v>2534.2600000000002</v>
      </c>
      <c r="C1341">
        <v>2496.02</v>
      </c>
      <c r="D1341">
        <v>30334.07</v>
      </c>
      <c r="E1341" s="3">
        <f t="shared" si="41"/>
        <v>3</v>
      </c>
      <c r="F1341">
        <f>IFERROR(VLOOKUP(A1341,[1]Plan1!$A$1:$C$938,3,0),0)</f>
        <v>0</v>
      </c>
      <c r="G1341" s="4">
        <f t="shared" si="40"/>
        <v>0</v>
      </c>
    </row>
    <row r="1342" spans="1:7" x14ac:dyDescent="0.25">
      <c r="A1342" s="1">
        <v>43348</v>
      </c>
      <c r="B1342">
        <v>7425.63</v>
      </c>
      <c r="C1342">
        <v>6884.38</v>
      </c>
      <c r="D1342">
        <v>60668.09</v>
      </c>
      <c r="E1342" s="3">
        <f t="shared" si="41"/>
        <v>4</v>
      </c>
      <c r="F1342">
        <f>IFERROR(VLOOKUP(A1342,[1]Plan1!$A$1:$C$938,3,0),0)</f>
        <v>0</v>
      </c>
      <c r="G1342" s="4">
        <f t="shared" si="40"/>
        <v>0</v>
      </c>
    </row>
    <row r="1343" spans="1:7" x14ac:dyDescent="0.25">
      <c r="A1343" s="1">
        <v>43349</v>
      </c>
      <c r="B1343">
        <v>15544.41</v>
      </c>
      <c r="C1343">
        <v>14541.97</v>
      </c>
      <c r="D1343">
        <v>51097.18</v>
      </c>
      <c r="E1343" s="3">
        <f t="shared" si="41"/>
        <v>5</v>
      </c>
      <c r="F1343">
        <f>IFERROR(VLOOKUP(A1343,[1]Plan1!$A$1:$C$938,3,0),0)</f>
        <v>0</v>
      </c>
      <c r="G1343" s="4">
        <f t="shared" si="40"/>
        <v>0</v>
      </c>
    </row>
    <row r="1344" spans="1:7" x14ac:dyDescent="0.25">
      <c r="A1344" s="1">
        <v>43350</v>
      </c>
      <c r="B1344">
        <v>9513.35</v>
      </c>
      <c r="C1344">
        <v>9326.89</v>
      </c>
      <c r="D1344">
        <v>57097.77</v>
      </c>
      <c r="E1344" s="3">
        <f t="shared" si="41"/>
        <v>6</v>
      </c>
      <c r="F1344" t="str">
        <f>IFERROR(VLOOKUP(A1344,[1]Plan1!$A$1:$C$938,3,0),0)</f>
        <v>Independência do Brasil</v>
      </c>
      <c r="G1344" s="4">
        <f t="shared" si="40"/>
        <v>1</v>
      </c>
    </row>
    <row r="1345" spans="1:7" x14ac:dyDescent="0.25">
      <c r="A1345" s="1">
        <v>43351</v>
      </c>
      <c r="B1345">
        <v>18422.62</v>
      </c>
      <c r="C1345">
        <v>17008.560000000001</v>
      </c>
      <c r="D1345">
        <v>77706.33</v>
      </c>
      <c r="E1345" s="3">
        <f t="shared" si="41"/>
        <v>7</v>
      </c>
      <c r="F1345">
        <f>IFERROR(VLOOKUP(A1345,[1]Plan1!$A$1:$C$938,3,0),0)</f>
        <v>0</v>
      </c>
      <c r="G1345" s="4">
        <f t="shared" si="40"/>
        <v>0</v>
      </c>
    </row>
    <row r="1346" spans="1:7" x14ac:dyDescent="0.25">
      <c r="A1346" s="1">
        <v>43352</v>
      </c>
      <c r="B1346">
        <v>5968.24</v>
      </c>
      <c r="C1346">
        <v>5530.21</v>
      </c>
      <c r="D1346">
        <v>43920.77</v>
      </c>
      <c r="E1346" s="3">
        <f t="shared" si="41"/>
        <v>1</v>
      </c>
      <c r="F1346">
        <f>IFERROR(VLOOKUP(A1346,[1]Plan1!$A$1:$C$938,3,0),0)</f>
        <v>0</v>
      </c>
      <c r="G1346" s="4">
        <f t="shared" ref="G1346:G1409" si="42">IF(F1346=0,0,1)</f>
        <v>0</v>
      </c>
    </row>
    <row r="1347" spans="1:7" x14ac:dyDescent="0.25">
      <c r="A1347" s="1">
        <v>43353</v>
      </c>
      <c r="B1347">
        <v>2726.77</v>
      </c>
      <c r="C1347">
        <v>2563.44</v>
      </c>
      <c r="D1347">
        <v>18664.87</v>
      </c>
      <c r="E1347" s="3">
        <f t="shared" ref="E1347:E1410" si="43">WEEKDAY(A1347)</f>
        <v>2</v>
      </c>
      <c r="F1347">
        <f>IFERROR(VLOOKUP(A1347,[1]Plan1!$A$1:$C$938,3,0),0)</f>
        <v>0</v>
      </c>
      <c r="G1347" s="4">
        <f t="shared" si="42"/>
        <v>0</v>
      </c>
    </row>
    <row r="1348" spans="1:7" x14ac:dyDescent="0.25">
      <c r="A1348" s="1">
        <v>43354</v>
      </c>
      <c r="B1348">
        <v>3414.18</v>
      </c>
      <c r="C1348">
        <v>3206.57</v>
      </c>
      <c r="D1348">
        <v>20734.88</v>
      </c>
      <c r="E1348" s="3">
        <f t="shared" si="43"/>
        <v>3</v>
      </c>
      <c r="F1348">
        <f>IFERROR(VLOOKUP(A1348,[1]Plan1!$A$1:$C$938,3,0),0)</f>
        <v>0</v>
      </c>
      <c r="G1348" s="4">
        <f t="shared" si="42"/>
        <v>0</v>
      </c>
    </row>
    <row r="1349" spans="1:7" x14ac:dyDescent="0.25">
      <c r="A1349" s="1">
        <v>43355</v>
      </c>
      <c r="B1349">
        <v>6626.45</v>
      </c>
      <c r="C1349">
        <v>6323.61</v>
      </c>
      <c r="D1349">
        <v>21974.400000000001</v>
      </c>
      <c r="E1349" s="3">
        <f t="shared" si="43"/>
        <v>4</v>
      </c>
      <c r="F1349">
        <f>IFERROR(VLOOKUP(A1349,[1]Plan1!$A$1:$C$938,3,0),0)</f>
        <v>0</v>
      </c>
      <c r="G1349" s="4">
        <f t="shared" si="42"/>
        <v>0</v>
      </c>
    </row>
    <row r="1350" spans="1:7" x14ac:dyDescent="0.25">
      <c r="A1350" s="1">
        <v>43356</v>
      </c>
      <c r="B1350">
        <v>9769.36</v>
      </c>
      <c r="C1350">
        <v>9407.66</v>
      </c>
      <c r="D1350">
        <v>27070.49</v>
      </c>
      <c r="E1350" s="3">
        <f t="shared" si="43"/>
        <v>5</v>
      </c>
      <c r="F1350">
        <f>IFERROR(VLOOKUP(A1350,[1]Plan1!$A$1:$C$938,3,0),0)</f>
        <v>0</v>
      </c>
      <c r="G1350" s="4">
        <f t="shared" si="42"/>
        <v>0</v>
      </c>
    </row>
    <row r="1351" spans="1:7" x14ac:dyDescent="0.25">
      <c r="A1351" s="1">
        <v>43357</v>
      </c>
      <c r="B1351">
        <v>11814.1</v>
      </c>
      <c r="C1351">
        <v>11417.28</v>
      </c>
      <c r="D1351">
        <v>54581.84</v>
      </c>
      <c r="E1351" s="3">
        <f t="shared" si="43"/>
        <v>6</v>
      </c>
      <c r="F1351">
        <f>IFERROR(VLOOKUP(A1351,[1]Plan1!$A$1:$C$938,3,0),0)</f>
        <v>0</v>
      </c>
      <c r="G1351" s="4">
        <f t="shared" si="42"/>
        <v>0</v>
      </c>
    </row>
    <row r="1352" spans="1:7" x14ac:dyDescent="0.25">
      <c r="A1352" s="1">
        <v>43358</v>
      </c>
      <c r="B1352">
        <v>17735.13</v>
      </c>
      <c r="C1352">
        <v>16893.73</v>
      </c>
      <c r="D1352">
        <v>95310.9</v>
      </c>
      <c r="E1352" s="3">
        <f t="shared" si="43"/>
        <v>7</v>
      </c>
      <c r="F1352">
        <f>IFERROR(VLOOKUP(A1352,[1]Plan1!$A$1:$C$938,3,0),0)</f>
        <v>0</v>
      </c>
      <c r="G1352" s="4">
        <f t="shared" si="42"/>
        <v>0</v>
      </c>
    </row>
    <row r="1353" spans="1:7" x14ac:dyDescent="0.25">
      <c r="A1353" s="1">
        <v>43359</v>
      </c>
      <c r="B1353">
        <v>6957.44</v>
      </c>
      <c r="C1353">
        <v>6715.11</v>
      </c>
      <c r="D1353">
        <v>43935.02</v>
      </c>
      <c r="E1353" s="3">
        <f t="shared" si="43"/>
        <v>1</v>
      </c>
      <c r="F1353">
        <f>IFERROR(VLOOKUP(A1353,[1]Plan1!$A$1:$C$938,3,0),0)</f>
        <v>0</v>
      </c>
      <c r="G1353" s="4">
        <f t="shared" si="42"/>
        <v>0</v>
      </c>
    </row>
    <row r="1354" spans="1:7" x14ac:dyDescent="0.25">
      <c r="A1354" s="1">
        <v>43360</v>
      </c>
      <c r="B1354">
        <v>2910.12</v>
      </c>
      <c r="C1354">
        <v>2861.34</v>
      </c>
      <c r="D1354">
        <v>16649.09</v>
      </c>
      <c r="E1354" s="3">
        <f t="shared" si="43"/>
        <v>2</v>
      </c>
      <c r="F1354">
        <f>IFERROR(VLOOKUP(A1354,[1]Plan1!$A$1:$C$938,3,0),0)</f>
        <v>0</v>
      </c>
      <c r="G1354" s="4">
        <f t="shared" si="42"/>
        <v>0</v>
      </c>
    </row>
    <row r="1355" spans="1:7" x14ac:dyDescent="0.25">
      <c r="A1355" s="1">
        <v>43361</v>
      </c>
      <c r="B1355">
        <v>3497.55</v>
      </c>
      <c r="C1355">
        <v>3475.49</v>
      </c>
      <c r="D1355">
        <v>18770.14</v>
      </c>
      <c r="E1355" s="3">
        <f t="shared" si="43"/>
        <v>3</v>
      </c>
      <c r="F1355">
        <f>IFERROR(VLOOKUP(A1355,[1]Plan1!$A$1:$C$938,3,0),0)</f>
        <v>0</v>
      </c>
      <c r="G1355" s="4">
        <f t="shared" si="42"/>
        <v>0</v>
      </c>
    </row>
    <row r="1356" spans="1:7" x14ac:dyDescent="0.25">
      <c r="A1356" s="1">
        <v>43362</v>
      </c>
      <c r="B1356">
        <v>5499.64</v>
      </c>
      <c r="C1356">
        <v>5552.59</v>
      </c>
      <c r="D1356">
        <v>26557.7</v>
      </c>
      <c r="E1356" s="3">
        <f t="shared" si="43"/>
        <v>4</v>
      </c>
      <c r="F1356">
        <f>IFERROR(VLOOKUP(A1356,[1]Plan1!$A$1:$C$938,3,0),0)</f>
        <v>0</v>
      </c>
      <c r="G1356" s="4">
        <f t="shared" si="42"/>
        <v>0</v>
      </c>
    </row>
    <row r="1357" spans="1:7" x14ac:dyDescent="0.25">
      <c r="A1357" s="1">
        <v>43363</v>
      </c>
      <c r="B1357">
        <v>7428.88</v>
      </c>
      <c r="C1357">
        <v>7451.75</v>
      </c>
      <c r="D1357">
        <v>36276.17</v>
      </c>
      <c r="E1357" s="3">
        <f t="shared" si="43"/>
        <v>5</v>
      </c>
      <c r="F1357">
        <f>IFERROR(VLOOKUP(A1357,[1]Plan1!$A$1:$C$938,3,0),0)</f>
        <v>0</v>
      </c>
      <c r="G1357" s="4">
        <f t="shared" si="42"/>
        <v>0</v>
      </c>
    </row>
    <row r="1358" spans="1:7" x14ac:dyDescent="0.25">
      <c r="A1358" s="1">
        <v>43364</v>
      </c>
      <c r="B1358">
        <v>10005.33</v>
      </c>
      <c r="C1358">
        <v>9677.82</v>
      </c>
      <c r="D1358">
        <v>58489.760000000002</v>
      </c>
      <c r="E1358" s="3">
        <f t="shared" si="43"/>
        <v>6</v>
      </c>
      <c r="F1358">
        <f>IFERROR(VLOOKUP(A1358,[1]Plan1!$A$1:$C$938,3,0),0)</f>
        <v>0</v>
      </c>
      <c r="G1358" s="4">
        <f t="shared" si="42"/>
        <v>0</v>
      </c>
    </row>
    <row r="1359" spans="1:7" x14ac:dyDescent="0.25">
      <c r="A1359" s="1">
        <v>43365</v>
      </c>
      <c r="B1359">
        <v>16237.53</v>
      </c>
      <c r="C1359">
        <v>15376.8</v>
      </c>
      <c r="D1359">
        <v>89202.75</v>
      </c>
      <c r="E1359" s="3">
        <f t="shared" si="43"/>
        <v>7</v>
      </c>
      <c r="F1359">
        <f>IFERROR(VLOOKUP(A1359,[1]Plan1!$A$1:$C$938,3,0),0)</f>
        <v>0</v>
      </c>
      <c r="G1359" s="4">
        <f t="shared" si="42"/>
        <v>0</v>
      </c>
    </row>
    <row r="1360" spans="1:7" x14ac:dyDescent="0.25">
      <c r="A1360" s="1">
        <v>43366</v>
      </c>
      <c r="B1360">
        <v>7420.33</v>
      </c>
      <c r="C1360">
        <v>7038.15</v>
      </c>
      <c r="D1360">
        <v>41712.589999999997</v>
      </c>
      <c r="E1360" s="3">
        <f t="shared" si="43"/>
        <v>1</v>
      </c>
      <c r="F1360">
        <f>IFERROR(VLOOKUP(A1360,[1]Plan1!$A$1:$C$938,3,0),0)</f>
        <v>0</v>
      </c>
      <c r="G1360" s="4">
        <f t="shared" si="42"/>
        <v>0</v>
      </c>
    </row>
    <row r="1361" spans="1:7" x14ac:dyDescent="0.25">
      <c r="A1361" s="1">
        <v>43367</v>
      </c>
      <c r="B1361">
        <v>3491.81</v>
      </c>
      <c r="C1361">
        <v>3321.1</v>
      </c>
      <c r="D1361">
        <v>15286.86</v>
      </c>
      <c r="E1361" s="3">
        <f t="shared" si="43"/>
        <v>2</v>
      </c>
      <c r="F1361">
        <f>IFERROR(VLOOKUP(A1361,[1]Plan1!$A$1:$C$938,3,0),0)</f>
        <v>0</v>
      </c>
      <c r="G1361" s="4">
        <f t="shared" si="42"/>
        <v>0</v>
      </c>
    </row>
    <row r="1362" spans="1:7" x14ac:dyDescent="0.25">
      <c r="A1362" s="1">
        <v>43368</v>
      </c>
      <c r="B1362">
        <v>4055.01</v>
      </c>
      <c r="C1362">
        <v>3833.62</v>
      </c>
      <c r="D1362">
        <v>20399.060000000001</v>
      </c>
      <c r="E1362" s="3">
        <f t="shared" si="43"/>
        <v>3</v>
      </c>
      <c r="F1362">
        <f>IFERROR(VLOOKUP(A1362,[1]Plan1!$A$1:$C$938,3,0),0)</f>
        <v>0</v>
      </c>
      <c r="G1362" s="4">
        <f t="shared" si="42"/>
        <v>0</v>
      </c>
    </row>
    <row r="1363" spans="1:7" x14ac:dyDescent="0.25">
      <c r="A1363" s="1">
        <v>43369</v>
      </c>
      <c r="B1363">
        <v>4618.3100000000004</v>
      </c>
      <c r="C1363">
        <v>4372.07</v>
      </c>
      <c r="D1363">
        <v>24771.52</v>
      </c>
      <c r="E1363" s="3">
        <f t="shared" si="43"/>
        <v>4</v>
      </c>
      <c r="F1363">
        <f>IFERROR(VLOOKUP(A1363,[1]Plan1!$A$1:$C$938,3,0),0)</f>
        <v>0</v>
      </c>
      <c r="G1363" s="4">
        <f t="shared" si="42"/>
        <v>0</v>
      </c>
    </row>
    <row r="1364" spans="1:7" x14ac:dyDescent="0.25">
      <c r="A1364" s="1">
        <v>43370</v>
      </c>
      <c r="B1364">
        <v>4525</v>
      </c>
      <c r="C1364">
        <v>4467.49</v>
      </c>
      <c r="D1364">
        <v>25034.79</v>
      </c>
      <c r="E1364" s="3">
        <f t="shared" si="43"/>
        <v>5</v>
      </c>
      <c r="F1364">
        <f>IFERROR(VLOOKUP(A1364,[1]Plan1!$A$1:$C$938,3,0),0)</f>
        <v>0</v>
      </c>
      <c r="G1364" s="4">
        <f t="shared" si="42"/>
        <v>0</v>
      </c>
    </row>
    <row r="1365" spans="1:7" x14ac:dyDescent="0.25">
      <c r="A1365" s="1">
        <v>43371</v>
      </c>
      <c r="B1365">
        <v>8776.48</v>
      </c>
      <c r="C1365">
        <v>8424.86</v>
      </c>
      <c r="D1365">
        <v>50325.33</v>
      </c>
      <c r="E1365" s="3">
        <f t="shared" si="43"/>
        <v>6</v>
      </c>
      <c r="F1365">
        <f>IFERROR(VLOOKUP(A1365,[1]Plan1!$A$1:$C$938,3,0),0)</f>
        <v>0</v>
      </c>
      <c r="G1365" s="4">
        <f t="shared" si="42"/>
        <v>0</v>
      </c>
    </row>
    <row r="1366" spans="1:7" x14ac:dyDescent="0.25">
      <c r="A1366" s="1">
        <v>43372</v>
      </c>
      <c r="B1366">
        <v>17016.61</v>
      </c>
      <c r="C1366">
        <v>16185.72</v>
      </c>
      <c r="D1366">
        <v>81315.240000000005</v>
      </c>
      <c r="E1366" s="3">
        <f t="shared" si="43"/>
        <v>7</v>
      </c>
      <c r="F1366">
        <f>IFERROR(VLOOKUP(A1366,[1]Plan1!$A$1:$C$938,3,0),0)</f>
        <v>0</v>
      </c>
      <c r="G1366" s="4">
        <f t="shared" si="42"/>
        <v>0</v>
      </c>
    </row>
    <row r="1367" spans="1:7" x14ac:dyDescent="0.25">
      <c r="A1367" s="1">
        <v>43373</v>
      </c>
      <c r="B1367">
        <v>6727.74</v>
      </c>
      <c r="C1367">
        <v>6393.62</v>
      </c>
      <c r="D1367">
        <v>48673.43</v>
      </c>
      <c r="E1367" s="3">
        <f t="shared" si="43"/>
        <v>1</v>
      </c>
      <c r="F1367">
        <f>IFERROR(VLOOKUP(A1367,[1]Plan1!$A$1:$C$938,3,0),0)</f>
        <v>0</v>
      </c>
      <c r="G1367" s="4">
        <f t="shared" si="42"/>
        <v>0</v>
      </c>
    </row>
    <row r="1368" spans="1:7" x14ac:dyDescent="0.25">
      <c r="A1368" s="1">
        <v>43374</v>
      </c>
      <c r="B1368">
        <v>2371.2399999999998</v>
      </c>
      <c r="C1368">
        <v>2322.61</v>
      </c>
      <c r="D1368">
        <v>10444.39</v>
      </c>
      <c r="E1368" s="3">
        <f t="shared" si="43"/>
        <v>2</v>
      </c>
      <c r="F1368">
        <f>IFERROR(VLOOKUP(A1368,[1]Plan1!$A$1:$C$938,3,0),0)</f>
        <v>0</v>
      </c>
      <c r="G1368" s="4">
        <f t="shared" si="42"/>
        <v>0</v>
      </c>
    </row>
    <row r="1369" spans="1:7" x14ac:dyDescent="0.25">
      <c r="A1369" s="1">
        <v>43375</v>
      </c>
      <c r="B1369">
        <v>3096.27</v>
      </c>
      <c r="C1369">
        <v>2997.59</v>
      </c>
      <c r="D1369">
        <v>14809.2</v>
      </c>
      <c r="E1369" s="3">
        <f t="shared" si="43"/>
        <v>3</v>
      </c>
      <c r="F1369">
        <f>IFERROR(VLOOKUP(A1369,[1]Plan1!$A$1:$C$938,3,0),0)</f>
        <v>0</v>
      </c>
      <c r="G1369" s="4">
        <f t="shared" si="42"/>
        <v>0</v>
      </c>
    </row>
    <row r="1370" spans="1:7" x14ac:dyDescent="0.25">
      <c r="A1370" s="1">
        <v>43376</v>
      </c>
      <c r="B1370">
        <v>5822.8</v>
      </c>
      <c r="C1370">
        <v>5660.04</v>
      </c>
      <c r="D1370">
        <v>22784.85</v>
      </c>
      <c r="E1370" s="3">
        <f t="shared" si="43"/>
        <v>4</v>
      </c>
      <c r="F1370">
        <f>IFERROR(VLOOKUP(A1370,[1]Plan1!$A$1:$C$938,3,0),0)</f>
        <v>0</v>
      </c>
      <c r="G1370" s="4">
        <f t="shared" si="42"/>
        <v>0</v>
      </c>
    </row>
    <row r="1371" spans="1:7" x14ac:dyDescent="0.25">
      <c r="A1371" s="1">
        <v>43377</v>
      </c>
      <c r="B1371">
        <v>7643.69</v>
      </c>
      <c r="C1371">
        <v>7337.86</v>
      </c>
      <c r="D1371">
        <v>33169.24</v>
      </c>
      <c r="E1371" s="3">
        <f t="shared" si="43"/>
        <v>5</v>
      </c>
      <c r="F1371">
        <f>IFERROR(VLOOKUP(A1371,[1]Plan1!$A$1:$C$938,3,0),0)</f>
        <v>0</v>
      </c>
      <c r="G1371" s="4">
        <f t="shared" si="42"/>
        <v>0</v>
      </c>
    </row>
    <row r="1372" spans="1:7" x14ac:dyDescent="0.25">
      <c r="A1372" s="1">
        <v>43378</v>
      </c>
      <c r="B1372">
        <v>11425.06</v>
      </c>
      <c r="C1372">
        <v>11006.51</v>
      </c>
      <c r="D1372">
        <v>57600.08</v>
      </c>
      <c r="E1372" s="3">
        <f t="shared" si="43"/>
        <v>6</v>
      </c>
      <c r="F1372">
        <f>IFERROR(VLOOKUP(A1372,[1]Plan1!$A$1:$C$938,3,0),0)</f>
        <v>0</v>
      </c>
      <c r="G1372" s="4">
        <f t="shared" si="42"/>
        <v>0</v>
      </c>
    </row>
    <row r="1373" spans="1:7" x14ac:dyDescent="0.25">
      <c r="A1373" s="1">
        <v>43379</v>
      </c>
      <c r="B1373">
        <v>22930.26</v>
      </c>
      <c r="C1373">
        <v>21893.91</v>
      </c>
      <c r="D1373">
        <v>91899.31</v>
      </c>
      <c r="E1373" s="3">
        <f t="shared" si="43"/>
        <v>7</v>
      </c>
      <c r="F1373">
        <f>IFERROR(VLOOKUP(A1373,[1]Plan1!$A$1:$C$938,3,0),0)</f>
        <v>0</v>
      </c>
      <c r="G1373" s="4">
        <f t="shared" si="42"/>
        <v>0</v>
      </c>
    </row>
    <row r="1374" spans="1:7" x14ac:dyDescent="0.25">
      <c r="A1374" s="1">
        <v>43380</v>
      </c>
      <c r="B1374">
        <v>7233.28</v>
      </c>
      <c r="C1374">
        <v>6846.46</v>
      </c>
      <c r="D1374">
        <v>42889.01</v>
      </c>
      <c r="E1374" s="3">
        <f t="shared" si="43"/>
        <v>1</v>
      </c>
      <c r="F1374">
        <f>IFERROR(VLOOKUP(A1374,[1]Plan1!$A$1:$C$938,3,0),0)</f>
        <v>0</v>
      </c>
      <c r="G1374" s="4">
        <f t="shared" si="42"/>
        <v>0</v>
      </c>
    </row>
    <row r="1375" spans="1:7" x14ac:dyDescent="0.25">
      <c r="A1375" s="1">
        <v>43381</v>
      </c>
      <c r="B1375">
        <v>2785.59</v>
      </c>
      <c r="C1375">
        <v>2753.57</v>
      </c>
      <c r="D1375">
        <v>23578.37</v>
      </c>
      <c r="E1375" s="3">
        <f t="shared" si="43"/>
        <v>2</v>
      </c>
      <c r="F1375">
        <f>IFERROR(VLOOKUP(A1375,[1]Plan1!$A$1:$C$938,3,0),0)</f>
        <v>0</v>
      </c>
      <c r="G1375" s="4">
        <f t="shared" si="42"/>
        <v>0</v>
      </c>
    </row>
    <row r="1376" spans="1:7" x14ac:dyDescent="0.25">
      <c r="A1376" s="1">
        <v>43382</v>
      </c>
      <c r="B1376">
        <v>4154.18</v>
      </c>
      <c r="C1376">
        <v>4067.25</v>
      </c>
      <c r="D1376">
        <v>31433.31</v>
      </c>
      <c r="E1376" s="3">
        <f t="shared" si="43"/>
        <v>3</v>
      </c>
      <c r="F1376">
        <f>IFERROR(VLOOKUP(A1376,[1]Plan1!$A$1:$C$938,3,0),0)</f>
        <v>0</v>
      </c>
      <c r="G1376" s="4">
        <f t="shared" si="42"/>
        <v>0</v>
      </c>
    </row>
    <row r="1377" spans="1:7" x14ac:dyDescent="0.25">
      <c r="A1377" s="1">
        <v>43383</v>
      </c>
      <c r="B1377">
        <v>11078.75</v>
      </c>
      <c r="C1377">
        <v>11115.74</v>
      </c>
      <c r="D1377">
        <v>57406.69</v>
      </c>
      <c r="E1377" s="3">
        <f t="shared" si="43"/>
        <v>4</v>
      </c>
      <c r="F1377">
        <f>IFERROR(VLOOKUP(A1377,[1]Plan1!$A$1:$C$938,3,0),0)</f>
        <v>0</v>
      </c>
      <c r="G1377" s="4">
        <f t="shared" si="42"/>
        <v>0</v>
      </c>
    </row>
    <row r="1378" spans="1:7" x14ac:dyDescent="0.25">
      <c r="A1378" s="1">
        <v>43384</v>
      </c>
      <c r="B1378">
        <v>17957.29</v>
      </c>
      <c r="C1378">
        <v>18154.64</v>
      </c>
      <c r="D1378">
        <v>56637.79</v>
      </c>
      <c r="E1378" s="3">
        <f t="shared" si="43"/>
        <v>5</v>
      </c>
      <c r="F1378">
        <f>IFERROR(VLOOKUP(A1378,[1]Plan1!$A$1:$C$938,3,0),0)</f>
        <v>0</v>
      </c>
      <c r="G1378" s="4">
        <f t="shared" si="42"/>
        <v>0</v>
      </c>
    </row>
    <row r="1379" spans="1:7" x14ac:dyDescent="0.25">
      <c r="A1379" s="1">
        <v>43385</v>
      </c>
      <c r="B1379">
        <v>11612.04</v>
      </c>
      <c r="C1379">
        <v>10802.14</v>
      </c>
      <c r="D1379">
        <v>56637.79</v>
      </c>
      <c r="E1379" s="3">
        <f t="shared" si="43"/>
        <v>6</v>
      </c>
      <c r="F1379" t="str">
        <f>IFERROR(VLOOKUP(A1379,[1]Plan1!$A$1:$C$938,3,0),0)</f>
        <v>Nossa Sr.a Aparecida - Padroeira do Brasil</v>
      </c>
      <c r="G1379" s="4">
        <f t="shared" si="42"/>
        <v>1</v>
      </c>
    </row>
    <row r="1380" spans="1:7" x14ac:dyDescent="0.25">
      <c r="A1380" s="1">
        <v>43386</v>
      </c>
      <c r="B1380">
        <v>20900.22</v>
      </c>
      <c r="C1380">
        <v>19944.07</v>
      </c>
      <c r="D1380">
        <v>88730.26</v>
      </c>
      <c r="E1380" s="3">
        <f t="shared" si="43"/>
        <v>7</v>
      </c>
      <c r="F1380">
        <f>IFERROR(VLOOKUP(A1380,[1]Plan1!$A$1:$C$938,3,0),0)</f>
        <v>0</v>
      </c>
      <c r="G1380" s="4">
        <f t="shared" si="42"/>
        <v>0</v>
      </c>
    </row>
    <row r="1381" spans="1:7" x14ac:dyDescent="0.25">
      <c r="A1381" s="1">
        <v>43387</v>
      </c>
      <c r="B1381">
        <v>7862.53</v>
      </c>
      <c r="C1381">
        <v>7886.2</v>
      </c>
      <c r="D1381">
        <v>38191.919999999998</v>
      </c>
      <c r="E1381" s="3">
        <f t="shared" si="43"/>
        <v>1</v>
      </c>
      <c r="F1381">
        <f>IFERROR(VLOOKUP(A1381,[1]Plan1!$A$1:$C$938,3,0),0)</f>
        <v>0</v>
      </c>
      <c r="G1381" s="4">
        <f t="shared" si="42"/>
        <v>0</v>
      </c>
    </row>
    <row r="1382" spans="1:7" x14ac:dyDescent="0.25">
      <c r="A1382" s="1">
        <v>43388</v>
      </c>
      <c r="B1382">
        <v>4317.28</v>
      </c>
      <c r="C1382">
        <v>4443.43</v>
      </c>
      <c r="D1382">
        <v>14863.89</v>
      </c>
      <c r="E1382" s="3">
        <f t="shared" si="43"/>
        <v>2</v>
      </c>
      <c r="F1382">
        <f>IFERROR(VLOOKUP(A1382,[1]Plan1!$A$1:$C$938,3,0),0)</f>
        <v>0</v>
      </c>
      <c r="G1382" s="4">
        <f t="shared" si="42"/>
        <v>0</v>
      </c>
    </row>
    <row r="1383" spans="1:7" x14ac:dyDescent="0.25">
      <c r="A1383" s="1">
        <v>43389</v>
      </c>
      <c r="B1383">
        <v>3965.92</v>
      </c>
      <c r="C1383">
        <v>4176.28</v>
      </c>
      <c r="D1383">
        <v>18633.66</v>
      </c>
      <c r="E1383" s="3">
        <f t="shared" si="43"/>
        <v>3</v>
      </c>
      <c r="F1383">
        <f>IFERROR(VLOOKUP(A1383,[1]Plan1!$A$1:$C$938,3,0),0)</f>
        <v>0</v>
      </c>
      <c r="G1383" s="4">
        <f t="shared" si="42"/>
        <v>0</v>
      </c>
    </row>
    <row r="1384" spans="1:7" x14ac:dyDescent="0.25">
      <c r="A1384" s="1">
        <v>43390</v>
      </c>
      <c r="B1384">
        <v>6211.78</v>
      </c>
      <c r="C1384">
        <v>6031.65</v>
      </c>
      <c r="D1384">
        <v>29763</v>
      </c>
      <c r="E1384" s="3">
        <f t="shared" si="43"/>
        <v>4</v>
      </c>
      <c r="F1384">
        <f>IFERROR(VLOOKUP(A1384,[1]Plan1!$A$1:$C$938,3,0),0)</f>
        <v>0</v>
      </c>
      <c r="G1384" s="4">
        <f t="shared" si="42"/>
        <v>0</v>
      </c>
    </row>
    <row r="1385" spans="1:7" x14ac:dyDescent="0.25">
      <c r="A1385" s="1">
        <v>43391</v>
      </c>
      <c r="B1385">
        <v>7403.35</v>
      </c>
      <c r="C1385">
        <v>7499.27</v>
      </c>
      <c r="D1385">
        <v>34693.58</v>
      </c>
      <c r="E1385" s="3">
        <f t="shared" si="43"/>
        <v>5</v>
      </c>
      <c r="F1385">
        <f>IFERROR(VLOOKUP(A1385,[1]Plan1!$A$1:$C$938,3,0),0)</f>
        <v>0</v>
      </c>
      <c r="G1385" s="4">
        <f t="shared" si="42"/>
        <v>0</v>
      </c>
    </row>
    <row r="1386" spans="1:7" x14ac:dyDescent="0.25">
      <c r="A1386" s="1">
        <v>43392</v>
      </c>
      <c r="B1386">
        <v>10973.58</v>
      </c>
      <c r="C1386">
        <v>10406.280000000001</v>
      </c>
      <c r="D1386">
        <v>59632.2</v>
      </c>
      <c r="E1386" s="3">
        <f t="shared" si="43"/>
        <v>6</v>
      </c>
      <c r="F1386">
        <f>IFERROR(VLOOKUP(A1386,[1]Plan1!$A$1:$C$938,3,0),0)</f>
        <v>0</v>
      </c>
      <c r="G1386" s="4">
        <f t="shared" si="42"/>
        <v>0</v>
      </c>
    </row>
    <row r="1387" spans="1:7" x14ac:dyDescent="0.25">
      <c r="A1387" s="1">
        <v>43393</v>
      </c>
      <c r="B1387">
        <v>17605.169999999998</v>
      </c>
      <c r="C1387">
        <v>16335.2</v>
      </c>
      <c r="D1387">
        <v>87645.78</v>
      </c>
      <c r="E1387" s="3">
        <f t="shared" si="43"/>
        <v>7</v>
      </c>
      <c r="F1387">
        <f>IFERROR(VLOOKUP(A1387,[1]Plan1!$A$1:$C$938,3,0),0)</f>
        <v>0</v>
      </c>
      <c r="G1387" s="4">
        <f t="shared" si="42"/>
        <v>0</v>
      </c>
    </row>
    <row r="1388" spans="1:7" x14ac:dyDescent="0.25">
      <c r="A1388" s="1">
        <v>43394</v>
      </c>
      <c r="B1388">
        <v>6240.89</v>
      </c>
      <c r="C1388">
        <v>5814.2</v>
      </c>
      <c r="D1388">
        <v>37448.18</v>
      </c>
      <c r="E1388" s="3">
        <f t="shared" si="43"/>
        <v>1</v>
      </c>
      <c r="F1388">
        <f>IFERROR(VLOOKUP(A1388,[1]Plan1!$A$1:$C$938,3,0),0)</f>
        <v>0</v>
      </c>
      <c r="G1388" s="4">
        <f t="shared" si="42"/>
        <v>0</v>
      </c>
    </row>
    <row r="1389" spans="1:7" x14ac:dyDescent="0.25">
      <c r="A1389" s="1">
        <v>43395</v>
      </c>
      <c r="B1389">
        <v>3564.1</v>
      </c>
      <c r="C1389">
        <v>3315</v>
      </c>
      <c r="D1389">
        <v>19284.11</v>
      </c>
      <c r="E1389" s="3">
        <f t="shared" si="43"/>
        <v>2</v>
      </c>
      <c r="F1389">
        <f>IFERROR(VLOOKUP(A1389,[1]Plan1!$A$1:$C$938,3,0),0)</f>
        <v>0</v>
      </c>
      <c r="G1389" s="4">
        <f t="shared" si="42"/>
        <v>0</v>
      </c>
    </row>
    <row r="1390" spans="1:7" x14ac:dyDescent="0.25">
      <c r="A1390" s="1">
        <v>43396</v>
      </c>
      <c r="B1390">
        <v>8937.77</v>
      </c>
      <c r="C1390">
        <v>8469.18</v>
      </c>
      <c r="D1390">
        <v>18954.560000000001</v>
      </c>
      <c r="E1390" s="3">
        <f t="shared" si="43"/>
        <v>3</v>
      </c>
      <c r="F1390">
        <f>IFERROR(VLOOKUP(A1390,[1]Plan1!$A$1:$C$938,3,0),0)</f>
        <v>0</v>
      </c>
      <c r="G1390" s="4">
        <f t="shared" si="42"/>
        <v>0</v>
      </c>
    </row>
    <row r="1391" spans="1:7" x14ac:dyDescent="0.25">
      <c r="A1391" s="1">
        <v>43397</v>
      </c>
      <c r="B1391">
        <v>6037.83</v>
      </c>
      <c r="C1391">
        <v>5614.19</v>
      </c>
      <c r="D1391">
        <v>24672.13</v>
      </c>
      <c r="E1391" s="3">
        <f t="shared" si="43"/>
        <v>4</v>
      </c>
      <c r="F1391">
        <f>IFERROR(VLOOKUP(A1391,[1]Plan1!$A$1:$C$938,3,0),0)</f>
        <v>0</v>
      </c>
      <c r="G1391" s="4">
        <f t="shared" si="42"/>
        <v>0</v>
      </c>
    </row>
    <row r="1392" spans="1:7" x14ac:dyDescent="0.25">
      <c r="A1392" s="1">
        <v>43398</v>
      </c>
      <c r="B1392">
        <v>5656.52</v>
      </c>
      <c r="C1392">
        <v>5259.46</v>
      </c>
      <c r="D1392">
        <v>29367.279999999999</v>
      </c>
      <c r="E1392" s="3">
        <f t="shared" si="43"/>
        <v>5</v>
      </c>
      <c r="F1392">
        <f>IFERROR(VLOOKUP(A1392,[1]Plan1!$A$1:$C$938,3,0),0)</f>
        <v>0</v>
      </c>
      <c r="G1392" s="4">
        <f t="shared" si="42"/>
        <v>0</v>
      </c>
    </row>
    <row r="1393" spans="1:7" x14ac:dyDescent="0.25">
      <c r="A1393" s="1">
        <v>43399</v>
      </c>
      <c r="B1393">
        <v>9717.6</v>
      </c>
      <c r="C1393">
        <v>9112.65</v>
      </c>
      <c r="D1393">
        <v>45548.15</v>
      </c>
      <c r="E1393" s="3">
        <f t="shared" si="43"/>
        <v>6</v>
      </c>
      <c r="F1393">
        <f>IFERROR(VLOOKUP(A1393,[1]Plan1!$A$1:$C$938,3,0),0)</f>
        <v>0</v>
      </c>
      <c r="G1393" s="4">
        <f t="shared" si="42"/>
        <v>0</v>
      </c>
    </row>
    <row r="1394" spans="1:7" x14ac:dyDescent="0.25">
      <c r="A1394" s="1">
        <v>43400</v>
      </c>
      <c r="B1394">
        <v>16233.46</v>
      </c>
      <c r="C1394">
        <v>15140.75</v>
      </c>
      <c r="D1394">
        <v>84772.93</v>
      </c>
      <c r="E1394" s="3">
        <f t="shared" si="43"/>
        <v>7</v>
      </c>
      <c r="F1394">
        <f>IFERROR(VLOOKUP(A1394,[1]Plan1!$A$1:$C$938,3,0),0)</f>
        <v>0</v>
      </c>
      <c r="G1394" s="4">
        <f t="shared" si="42"/>
        <v>0</v>
      </c>
    </row>
    <row r="1395" spans="1:7" x14ac:dyDescent="0.25">
      <c r="A1395" s="1">
        <v>43401</v>
      </c>
      <c r="B1395">
        <v>7588.13</v>
      </c>
      <c r="C1395">
        <v>7052.17</v>
      </c>
      <c r="D1395">
        <v>32407.02</v>
      </c>
      <c r="E1395" s="3">
        <f t="shared" si="43"/>
        <v>1</v>
      </c>
      <c r="F1395">
        <f>IFERROR(VLOOKUP(A1395,[1]Plan1!$A$1:$C$938,3,0),0)</f>
        <v>0</v>
      </c>
      <c r="G1395" s="4">
        <f t="shared" si="42"/>
        <v>0</v>
      </c>
    </row>
    <row r="1396" spans="1:7" x14ac:dyDescent="0.25">
      <c r="A1396" s="1">
        <v>43402</v>
      </c>
      <c r="B1396">
        <v>2415.9299999999998</v>
      </c>
      <c r="C1396">
        <v>2257.98</v>
      </c>
      <c r="D1396">
        <v>15615.16</v>
      </c>
      <c r="E1396" s="3">
        <f t="shared" si="43"/>
        <v>2</v>
      </c>
      <c r="F1396">
        <f>IFERROR(VLOOKUP(A1396,[1]Plan1!$A$1:$C$938,3,0),0)</f>
        <v>0</v>
      </c>
      <c r="G1396" s="4">
        <f t="shared" si="42"/>
        <v>0</v>
      </c>
    </row>
    <row r="1397" spans="1:7" x14ac:dyDescent="0.25">
      <c r="A1397" s="1">
        <v>43403</v>
      </c>
      <c r="B1397">
        <v>4077.12</v>
      </c>
      <c r="C1397">
        <v>3884.82</v>
      </c>
      <c r="D1397">
        <v>23141.73</v>
      </c>
      <c r="E1397" s="3">
        <f t="shared" si="43"/>
        <v>3</v>
      </c>
      <c r="F1397">
        <f>IFERROR(VLOOKUP(A1397,[1]Plan1!$A$1:$C$938,3,0),0)</f>
        <v>0</v>
      </c>
      <c r="G1397" s="4">
        <f t="shared" si="42"/>
        <v>0</v>
      </c>
    </row>
    <row r="1398" spans="1:7" x14ac:dyDescent="0.25">
      <c r="A1398" s="1">
        <v>43404</v>
      </c>
      <c r="B1398">
        <v>7318.49</v>
      </c>
      <c r="C1398">
        <v>6848.06</v>
      </c>
      <c r="D1398">
        <v>53593.43</v>
      </c>
      <c r="E1398" s="3">
        <f t="shared" si="43"/>
        <v>4</v>
      </c>
      <c r="F1398">
        <f>IFERROR(VLOOKUP(A1398,[1]Plan1!$A$1:$C$938,3,0),0)</f>
        <v>0</v>
      </c>
      <c r="G1398" s="4">
        <f t="shared" si="42"/>
        <v>0</v>
      </c>
    </row>
    <row r="1399" spans="1:7" x14ac:dyDescent="0.25">
      <c r="A1399" s="1">
        <v>43405</v>
      </c>
      <c r="B1399">
        <v>13551.23</v>
      </c>
      <c r="C1399">
        <v>12673.88</v>
      </c>
      <c r="D1399">
        <v>52692.08</v>
      </c>
      <c r="E1399" s="3">
        <f t="shared" si="43"/>
        <v>5</v>
      </c>
      <c r="F1399">
        <f>IFERROR(VLOOKUP(A1399,[1]Plan1!$A$1:$C$938,3,0),0)</f>
        <v>0</v>
      </c>
      <c r="G1399" s="4">
        <f t="shared" si="42"/>
        <v>0</v>
      </c>
    </row>
    <row r="1400" spans="1:7" x14ac:dyDescent="0.25">
      <c r="A1400" s="1">
        <v>43406</v>
      </c>
      <c r="B1400">
        <v>13015.92</v>
      </c>
      <c r="C1400">
        <v>12134.2</v>
      </c>
      <c r="D1400">
        <v>45880.19</v>
      </c>
      <c r="E1400" s="3">
        <f t="shared" si="43"/>
        <v>6</v>
      </c>
      <c r="F1400" t="str">
        <f>IFERROR(VLOOKUP(A1400,[1]Plan1!$A$1:$C$938,3,0),0)</f>
        <v>Finados</v>
      </c>
      <c r="G1400" s="4">
        <f t="shared" si="42"/>
        <v>1</v>
      </c>
    </row>
    <row r="1401" spans="1:7" x14ac:dyDescent="0.25">
      <c r="A1401" s="1">
        <v>43407</v>
      </c>
      <c r="B1401">
        <v>19362.650000000001</v>
      </c>
      <c r="C1401">
        <v>17917.72</v>
      </c>
      <c r="D1401">
        <v>87285.320999999996</v>
      </c>
      <c r="E1401" s="3">
        <f t="shared" si="43"/>
        <v>7</v>
      </c>
      <c r="F1401">
        <f>IFERROR(VLOOKUP(A1401,[1]Plan1!$A$1:$C$938,3,0),0)</f>
        <v>0</v>
      </c>
      <c r="G1401" s="4">
        <f t="shared" si="42"/>
        <v>0</v>
      </c>
    </row>
    <row r="1402" spans="1:7" x14ac:dyDescent="0.25">
      <c r="A1402" s="1">
        <v>43408</v>
      </c>
      <c r="B1402">
        <v>6845.02</v>
      </c>
      <c r="C1402">
        <v>6344.26</v>
      </c>
      <c r="D1402">
        <v>36672.620000000003</v>
      </c>
      <c r="E1402" s="3">
        <f t="shared" si="43"/>
        <v>1</v>
      </c>
      <c r="F1402">
        <f>IFERROR(VLOOKUP(A1402,[1]Plan1!$A$1:$C$938,3,0),0)</f>
        <v>0</v>
      </c>
      <c r="G1402" s="4">
        <f t="shared" si="42"/>
        <v>0</v>
      </c>
    </row>
    <row r="1403" spans="1:7" x14ac:dyDescent="0.25">
      <c r="A1403" s="1">
        <v>43409</v>
      </c>
      <c r="B1403">
        <v>3001.31</v>
      </c>
      <c r="C1403">
        <v>2774.91</v>
      </c>
      <c r="D1403">
        <v>17751.830000000002</v>
      </c>
      <c r="E1403" s="3">
        <f t="shared" si="43"/>
        <v>2</v>
      </c>
      <c r="F1403">
        <f>IFERROR(VLOOKUP(A1403,[1]Plan1!$A$1:$C$938,3,0),0)</f>
        <v>0</v>
      </c>
      <c r="G1403" s="4">
        <f t="shared" si="42"/>
        <v>0</v>
      </c>
    </row>
    <row r="1404" spans="1:7" x14ac:dyDescent="0.25">
      <c r="A1404" s="1">
        <v>43410</v>
      </c>
      <c r="B1404">
        <v>4143.0200000000004</v>
      </c>
      <c r="C1404">
        <v>3958.5</v>
      </c>
      <c r="D1404">
        <v>20774.319</v>
      </c>
      <c r="E1404" s="3">
        <f t="shared" si="43"/>
        <v>3</v>
      </c>
      <c r="F1404">
        <f>IFERROR(VLOOKUP(A1404,[1]Plan1!$A$1:$C$938,3,0),0)</f>
        <v>0</v>
      </c>
      <c r="G1404" s="4">
        <f t="shared" si="42"/>
        <v>0</v>
      </c>
    </row>
    <row r="1405" spans="1:7" x14ac:dyDescent="0.25">
      <c r="A1405" s="1">
        <v>43411</v>
      </c>
      <c r="B1405">
        <v>7004.28</v>
      </c>
      <c r="C1405">
        <v>6467.77</v>
      </c>
      <c r="D1405">
        <v>32428.58</v>
      </c>
      <c r="E1405" s="3">
        <f t="shared" si="43"/>
        <v>4</v>
      </c>
      <c r="F1405">
        <f>IFERROR(VLOOKUP(A1405,[1]Plan1!$A$1:$C$938,3,0),0)</f>
        <v>0</v>
      </c>
      <c r="G1405" s="4">
        <f t="shared" si="42"/>
        <v>0</v>
      </c>
    </row>
    <row r="1406" spans="1:7" x14ac:dyDescent="0.25">
      <c r="A1406" s="1">
        <v>43412</v>
      </c>
      <c r="B1406">
        <v>6899.77</v>
      </c>
      <c r="C1406">
        <v>6383.12</v>
      </c>
      <c r="D1406">
        <v>33200.54</v>
      </c>
      <c r="E1406" s="3">
        <f t="shared" si="43"/>
        <v>5</v>
      </c>
      <c r="F1406">
        <f>IFERROR(VLOOKUP(A1406,[1]Plan1!$A$1:$C$938,3,0),0)</f>
        <v>0</v>
      </c>
      <c r="G1406" s="4">
        <f t="shared" si="42"/>
        <v>0</v>
      </c>
    </row>
    <row r="1407" spans="1:7" x14ac:dyDescent="0.25">
      <c r="A1407" s="1">
        <v>43413</v>
      </c>
      <c r="B1407">
        <v>9924.73</v>
      </c>
      <c r="C1407">
        <v>9120.57</v>
      </c>
      <c r="D1407">
        <v>58377.639000000003</v>
      </c>
      <c r="E1407" s="3">
        <f t="shared" si="43"/>
        <v>6</v>
      </c>
      <c r="F1407">
        <f>IFERROR(VLOOKUP(A1407,[1]Plan1!$A$1:$C$938,3,0),0)</f>
        <v>0</v>
      </c>
      <c r="G1407" s="4">
        <f t="shared" si="42"/>
        <v>0</v>
      </c>
    </row>
    <row r="1408" spans="1:7" x14ac:dyDescent="0.25">
      <c r="A1408" s="1">
        <v>43414</v>
      </c>
      <c r="B1408">
        <v>19787.23</v>
      </c>
      <c r="C1408">
        <v>18108.509999999998</v>
      </c>
      <c r="D1408">
        <v>86128.12</v>
      </c>
      <c r="E1408" s="3">
        <f t="shared" si="43"/>
        <v>7</v>
      </c>
      <c r="F1408">
        <f>IFERROR(VLOOKUP(A1408,[1]Plan1!$A$1:$C$938,3,0),0)</f>
        <v>0</v>
      </c>
      <c r="G1408" s="4">
        <f t="shared" si="42"/>
        <v>0</v>
      </c>
    </row>
    <row r="1409" spans="1:7" x14ac:dyDescent="0.25">
      <c r="A1409" s="1">
        <v>43415</v>
      </c>
      <c r="B1409">
        <v>7447.78</v>
      </c>
      <c r="C1409">
        <v>6911.89</v>
      </c>
      <c r="D1409">
        <v>40757.339999999997</v>
      </c>
      <c r="E1409" s="3">
        <f t="shared" si="43"/>
        <v>1</v>
      </c>
      <c r="F1409">
        <f>IFERROR(VLOOKUP(A1409,[1]Plan1!$A$1:$C$938,3,0),0)</f>
        <v>0</v>
      </c>
      <c r="G1409" s="4">
        <f t="shared" si="42"/>
        <v>0</v>
      </c>
    </row>
    <row r="1410" spans="1:7" x14ac:dyDescent="0.25">
      <c r="A1410" s="1">
        <v>43416</v>
      </c>
      <c r="B1410">
        <v>3783.1</v>
      </c>
      <c r="C1410">
        <v>3540.25</v>
      </c>
      <c r="D1410">
        <v>20377.22</v>
      </c>
      <c r="E1410" s="3">
        <f t="shared" si="43"/>
        <v>2</v>
      </c>
      <c r="F1410">
        <f>IFERROR(VLOOKUP(A1410,[1]Plan1!$A$1:$C$938,3,0),0)</f>
        <v>0</v>
      </c>
      <c r="G1410" s="4">
        <f t="shared" ref="G1410:G1473" si="44">IF(F1410=0,0,1)</f>
        <v>0</v>
      </c>
    </row>
    <row r="1411" spans="1:7" x14ac:dyDescent="0.25">
      <c r="A1411" s="1">
        <v>43417</v>
      </c>
      <c r="B1411">
        <v>6054.36</v>
      </c>
      <c r="C1411">
        <v>5440.07</v>
      </c>
      <c r="D1411">
        <v>45330.921000000002</v>
      </c>
      <c r="E1411" s="3">
        <f t="shared" ref="E1411:E1474" si="45">WEEKDAY(A1411)</f>
        <v>3</v>
      </c>
      <c r="F1411">
        <f>IFERROR(VLOOKUP(A1411,[1]Plan1!$A$1:$C$938,3,0),0)</f>
        <v>0</v>
      </c>
      <c r="G1411" s="4">
        <f t="shared" si="44"/>
        <v>0</v>
      </c>
    </row>
    <row r="1412" spans="1:7" x14ac:dyDescent="0.25">
      <c r="A1412" s="1">
        <v>43418</v>
      </c>
      <c r="B1412">
        <v>16026.75</v>
      </c>
      <c r="C1412">
        <v>15681.6</v>
      </c>
      <c r="D1412">
        <v>45330.921000000002</v>
      </c>
      <c r="E1412" s="3">
        <f t="shared" si="45"/>
        <v>4</v>
      </c>
      <c r="F1412">
        <f>IFERROR(VLOOKUP(A1412,[1]Plan1!$A$1:$C$938,3,0),0)</f>
        <v>0</v>
      </c>
      <c r="G1412" s="4">
        <f t="shared" si="44"/>
        <v>0</v>
      </c>
    </row>
    <row r="1413" spans="1:7" x14ac:dyDescent="0.25">
      <c r="A1413" s="1">
        <v>43419</v>
      </c>
      <c r="B1413">
        <v>12133.64</v>
      </c>
      <c r="C1413">
        <v>11906.4</v>
      </c>
      <c r="D1413">
        <v>46813.39</v>
      </c>
      <c r="E1413" s="3">
        <f t="shared" si="45"/>
        <v>5</v>
      </c>
      <c r="F1413" t="str">
        <f>IFERROR(VLOOKUP(A1413,[1]Plan1!$A$1:$C$938,3,0),0)</f>
        <v>Proclamação da República</v>
      </c>
      <c r="G1413" s="4">
        <f t="shared" si="44"/>
        <v>1</v>
      </c>
    </row>
    <row r="1414" spans="1:7" x14ac:dyDescent="0.25">
      <c r="A1414" s="1">
        <v>43420</v>
      </c>
      <c r="B1414">
        <v>13288.3</v>
      </c>
      <c r="C1414">
        <v>12530.65</v>
      </c>
      <c r="D1414">
        <v>56777.690999999999</v>
      </c>
      <c r="E1414" s="3">
        <f t="shared" si="45"/>
        <v>6</v>
      </c>
      <c r="F1414">
        <f>IFERROR(VLOOKUP(A1414,[1]Plan1!$A$1:$C$938,3,0),0)</f>
        <v>0</v>
      </c>
      <c r="G1414" s="4">
        <f t="shared" si="44"/>
        <v>0</v>
      </c>
    </row>
    <row r="1415" spans="1:7" x14ac:dyDescent="0.25">
      <c r="A1415" s="1">
        <v>43421</v>
      </c>
      <c r="B1415">
        <v>18699.18</v>
      </c>
      <c r="C1415">
        <v>17628.39</v>
      </c>
      <c r="D1415">
        <v>91524.701000000001</v>
      </c>
      <c r="E1415" s="3">
        <f t="shared" si="45"/>
        <v>7</v>
      </c>
      <c r="F1415">
        <f>IFERROR(VLOOKUP(A1415,[1]Plan1!$A$1:$C$938,3,0),0)</f>
        <v>0</v>
      </c>
      <c r="G1415" s="4">
        <f t="shared" si="44"/>
        <v>0</v>
      </c>
    </row>
    <row r="1416" spans="1:7" x14ac:dyDescent="0.25">
      <c r="A1416" s="1">
        <v>43422</v>
      </c>
      <c r="B1416">
        <v>7299.26</v>
      </c>
      <c r="C1416">
        <v>6995.38</v>
      </c>
      <c r="D1416">
        <v>42470.648999999998</v>
      </c>
      <c r="E1416" s="3">
        <f t="shared" si="45"/>
        <v>1</v>
      </c>
      <c r="F1416">
        <f>IFERROR(VLOOKUP(A1416,[1]Plan1!$A$1:$C$938,3,0),0)</f>
        <v>0</v>
      </c>
      <c r="G1416" s="4">
        <f t="shared" si="44"/>
        <v>0</v>
      </c>
    </row>
    <row r="1417" spans="1:7" x14ac:dyDescent="0.25">
      <c r="A1417" s="1">
        <v>43423</v>
      </c>
      <c r="B1417">
        <v>3908.41</v>
      </c>
      <c r="C1417">
        <v>3735.59</v>
      </c>
      <c r="D1417">
        <v>30454.34</v>
      </c>
      <c r="E1417" s="3">
        <f t="shared" si="45"/>
        <v>2</v>
      </c>
      <c r="F1417">
        <f>IFERROR(VLOOKUP(A1417,[1]Plan1!$A$1:$C$938,3,0),0)</f>
        <v>0</v>
      </c>
      <c r="G1417" s="4">
        <f t="shared" si="44"/>
        <v>0</v>
      </c>
    </row>
    <row r="1418" spans="1:7" x14ac:dyDescent="0.25">
      <c r="A1418" s="1">
        <v>43424</v>
      </c>
      <c r="B1418">
        <v>3624.94</v>
      </c>
      <c r="C1418">
        <v>3397.64</v>
      </c>
      <c r="D1418">
        <v>23118.13</v>
      </c>
      <c r="E1418" s="3">
        <f t="shared" si="45"/>
        <v>3</v>
      </c>
      <c r="F1418">
        <f>IFERROR(VLOOKUP(A1418,[1]Plan1!$A$1:$C$938,3,0),0)</f>
        <v>0</v>
      </c>
      <c r="G1418" s="4">
        <f t="shared" si="44"/>
        <v>0</v>
      </c>
    </row>
    <row r="1419" spans="1:7" x14ac:dyDescent="0.25">
      <c r="A1419" s="1">
        <v>43425</v>
      </c>
      <c r="B1419">
        <v>5876.31</v>
      </c>
      <c r="C1419">
        <v>5283.53</v>
      </c>
      <c r="D1419">
        <v>26065.098999999998</v>
      </c>
      <c r="E1419" s="3">
        <f t="shared" si="45"/>
        <v>4</v>
      </c>
      <c r="F1419">
        <f>IFERROR(VLOOKUP(A1419,[1]Plan1!$A$1:$C$938,3,0),0)</f>
        <v>0</v>
      </c>
      <c r="G1419" s="4">
        <f t="shared" si="44"/>
        <v>0</v>
      </c>
    </row>
    <row r="1420" spans="1:7" x14ac:dyDescent="0.25">
      <c r="A1420" s="1">
        <v>43426</v>
      </c>
      <c r="B1420">
        <v>5651.28</v>
      </c>
      <c r="C1420">
        <v>5043.8999999999996</v>
      </c>
      <c r="D1420">
        <v>29383.631000000001</v>
      </c>
      <c r="E1420" s="3">
        <f t="shared" si="45"/>
        <v>5</v>
      </c>
      <c r="F1420">
        <f>IFERROR(VLOOKUP(A1420,[1]Plan1!$A$1:$C$938,3,0),0)</f>
        <v>0</v>
      </c>
      <c r="G1420" s="4">
        <f t="shared" si="44"/>
        <v>0</v>
      </c>
    </row>
    <row r="1421" spans="1:7" x14ac:dyDescent="0.25">
      <c r="A1421" s="1">
        <v>43427</v>
      </c>
      <c r="B1421">
        <v>15468.89</v>
      </c>
      <c r="C1421">
        <v>14330.25</v>
      </c>
      <c r="D1421">
        <v>84175.468999999997</v>
      </c>
      <c r="E1421" s="3">
        <f t="shared" si="45"/>
        <v>6</v>
      </c>
      <c r="F1421">
        <f>IFERROR(VLOOKUP(A1421,[1]Plan1!$A$1:$C$938,3,0),0)</f>
        <v>0</v>
      </c>
      <c r="G1421" s="4">
        <f t="shared" si="44"/>
        <v>0</v>
      </c>
    </row>
    <row r="1422" spans="1:7" x14ac:dyDescent="0.25">
      <c r="A1422" s="1">
        <v>43428</v>
      </c>
      <c r="B1422">
        <v>17227.27</v>
      </c>
      <c r="C1422">
        <v>15636.19</v>
      </c>
      <c r="D1422">
        <v>84554.561000000002</v>
      </c>
      <c r="E1422" s="3">
        <f t="shared" si="45"/>
        <v>7</v>
      </c>
      <c r="F1422">
        <f>IFERROR(VLOOKUP(A1422,[1]Plan1!$A$1:$C$938,3,0),0)</f>
        <v>0</v>
      </c>
      <c r="G1422" s="4">
        <f t="shared" si="44"/>
        <v>0</v>
      </c>
    </row>
    <row r="1423" spans="1:7" x14ac:dyDescent="0.25">
      <c r="A1423" s="1">
        <v>43429</v>
      </c>
      <c r="B1423">
        <v>6375.93</v>
      </c>
      <c r="C1423">
        <v>5877.38</v>
      </c>
      <c r="D1423">
        <v>37095.851000000002</v>
      </c>
      <c r="E1423" s="3">
        <f t="shared" si="45"/>
        <v>1</v>
      </c>
      <c r="F1423">
        <f>IFERROR(VLOOKUP(A1423,[1]Plan1!$A$1:$C$938,3,0),0)</f>
        <v>0</v>
      </c>
      <c r="G1423" s="4">
        <f t="shared" si="44"/>
        <v>0</v>
      </c>
    </row>
    <row r="1424" spans="1:7" x14ac:dyDescent="0.25">
      <c r="A1424" s="1">
        <v>43430</v>
      </c>
      <c r="B1424">
        <v>2516.81</v>
      </c>
      <c r="C1424">
        <v>2303.66</v>
      </c>
      <c r="D1424">
        <v>15197.81</v>
      </c>
      <c r="E1424" s="3">
        <f t="shared" si="45"/>
        <v>2</v>
      </c>
      <c r="F1424">
        <f>IFERROR(VLOOKUP(A1424,[1]Plan1!$A$1:$C$938,3,0),0)</f>
        <v>0</v>
      </c>
      <c r="G1424" s="4">
        <f t="shared" si="44"/>
        <v>0</v>
      </c>
    </row>
    <row r="1425" spans="1:7" x14ac:dyDescent="0.25">
      <c r="A1425" s="1">
        <v>43431</v>
      </c>
      <c r="B1425">
        <v>4411.88</v>
      </c>
      <c r="C1425">
        <v>4114.79</v>
      </c>
      <c r="D1425">
        <v>17117.919999999998</v>
      </c>
      <c r="E1425" s="3">
        <f t="shared" si="45"/>
        <v>3</v>
      </c>
      <c r="F1425">
        <f>IFERROR(VLOOKUP(A1425,[1]Plan1!$A$1:$C$938,3,0),0)</f>
        <v>0</v>
      </c>
      <c r="G1425" s="4">
        <f t="shared" si="44"/>
        <v>0</v>
      </c>
    </row>
    <row r="1426" spans="1:7" x14ac:dyDescent="0.25">
      <c r="A1426" s="1">
        <v>43432</v>
      </c>
      <c r="B1426">
        <v>6442.89</v>
      </c>
      <c r="C1426">
        <v>6416.12</v>
      </c>
      <c r="D1426">
        <v>25815.03</v>
      </c>
      <c r="E1426" s="3">
        <f t="shared" si="45"/>
        <v>4</v>
      </c>
      <c r="F1426">
        <f>IFERROR(VLOOKUP(A1426,[1]Plan1!$A$1:$C$938,3,0),0)</f>
        <v>0</v>
      </c>
      <c r="G1426" s="4">
        <f t="shared" si="44"/>
        <v>0</v>
      </c>
    </row>
    <row r="1427" spans="1:7" x14ac:dyDescent="0.25">
      <c r="A1427" s="1">
        <v>43433</v>
      </c>
      <c r="B1427">
        <v>7416.42</v>
      </c>
      <c r="C1427">
        <v>7184.08</v>
      </c>
      <c r="D1427">
        <v>33054.661</v>
      </c>
      <c r="E1427" s="3">
        <f t="shared" si="45"/>
        <v>5</v>
      </c>
      <c r="F1427">
        <f>IFERROR(VLOOKUP(A1427,[1]Plan1!$A$1:$C$938,3,0),0)</f>
        <v>0</v>
      </c>
      <c r="G1427" s="4">
        <f t="shared" si="44"/>
        <v>0</v>
      </c>
    </row>
    <row r="1428" spans="1:7" x14ac:dyDescent="0.25">
      <c r="A1428" s="1">
        <v>43434</v>
      </c>
      <c r="B1428">
        <v>12957.99</v>
      </c>
      <c r="C1428">
        <v>12813.17</v>
      </c>
      <c r="D1428">
        <v>55371.430999999997</v>
      </c>
      <c r="E1428" s="3">
        <f t="shared" si="45"/>
        <v>6</v>
      </c>
      <c r="F1428">
        <f>IFERROR(VLOOKUP(A1428,[1]Plan1!$A$1:$C$938,3,0),0)</f>
        <v>0</v>
      </c>
      <c r="G1428" s="4">
        <f t="shared" si="44"/>
        <v>0</v>
      </c>
    </row>
    <row r="1429" spans="1:7" x14ac:dyDescent="0.25">
      <c r="A1429" s="1">
        <v>43435</v>
      </c>
      <c r="B1429">
        <v>19246.439999999999</v>
      </c>
      <c r="C1429">
        <v>18697.12</v>
      </c>
      <c r="D1429">
        <v>94062.67</v>
      </c>
      <c r="E1429" s="3">
        <f t="shared" si="45"/>
        <v>7</v>
      </c>
      <c r="F1429">
        <f>IFERROR(VLOOKUP(A1429,[1]Plan1!$A$1:$C$938,3,0),0)</f>
        <v>0</v>
      </c>
      <c r="G1429" s="4">
        <f t="shared" si="44"/>
        <v>0</v>
      </c>
    </row>
    <row r="1430" spans="1:7" x14ac:dyDescent="0.25">
      <c r="A1430" s="1">
        <v>43436</v>
      </c>
      <c r="B1430">
        <v>8457.5</v>
      </c>
      <c r="C1430">
        <v>8159.53</v>
      </c>
      <c r="D1430">
        <v>41916.019999999997</v>
      </c>
      <c r="E1430" s="3">
        <f t="shared" si="45"/>
        <v>1</v>
      </c>
      <c r="F1430">
        <f>IFERROR(VLOOKUP(A1430,[1]Plan1!$A$1:$C$938,3,0),0)</f>
        <v>0</v>
      </c>
      <c r="G1430" s="4">
        <f t="shared" si="44"/>
        <v>0</v>
      </c>
    </row>
    <row r="1431" spans="1:7" x14ac:dyDescent="0.25">
      <c r="A1431" s="1">
        <v>43437</v>
      </c>
      <c r="B1431">
        <v>3701.01</v>
      </c>
      <c r="C1431">
        <v>3624.8</v>
      </c>
      <c r="D1431">
        <v>16824.95</v>
      </c>
      <c r="E1431" s="3">
        <f t="shared" si="45"/>
        <v>2</v>
      </c>
      <c r="F1431">
        <f>IFERROR(VLOOKUP(A1431,[1]Plan1!$A$1:$C$938,3,0),0)</f>
        <v>0</v>
      </c>
      <c r="G1431" s="4">
        <f t="shared" si="44"/>
        <v>0</v>
      </c>
    </row>
    <row r="1432" spans="1:7" x14ac:dyDescent="0.25">
      <c r="A1432" s="1">
        <v>43438</v>
      </c>
      <c r="B1432">
        <v>4934.3999999999996</v>
      </c>
      <c r="C1432">
        <v>4668.75</v>
      </c>
      <c r="D1432">
        <v>27015.98</v>
      </c>
      <c r="E1432" s="3">
        <f t="shared" si="45"/>
        <v>3</v>
      </c>
      <c r="F1432">
        <f>IFERROR(VLOOKUP(A1432,[1]Plan1!$A$1:$C$938,3,0),0)</f>
        <v>0</v>
      </c>
      <c r="G1432" s="4">
        <f t="shared" si="44"/>
        <v>0</v>
      </c>
    </row>
    <row r="1433" spans="1:7" x14ac:dyDescent="0.25">
      <c r="A1433" s="1">
        <v>43439</v>
      </c>
      <c r="B1433">
        <v>7242.67</v>
      </c>
      <c r="C1433">
        <v>6680.52</v>
      </c>
      <c r="D1433">
        <v>34470.75</v>
      </c>
      <c r="E1433" s="3">
        <f t="shared" si="45"/>
        <v>4</v>
      </c>
      <c r="F1433">
        <f>IFERROR(VLOOKUP(A1433,[1]Plan1!$A$1:$C$938,3,0),0)</f>
        <v>0</v>
      </c>
      <c r="G1433" s="4">
        <f t="shared" si="44"/>
        <v>0</v>
      </c>
    </row>
    <row r="1434" spans="1:7" x14ac:dyDescent="0.25">
      <c r="A1434" s="1">
        <v>43440</v>
      </c>
      <c r="B1434">
        <v>11087.18</v>
      </c>
      <c r="C1434">
        <v>10336.74</v>
      </c>
      <c r="D1434">
        <v>42257.8</v>
      </c>
      <c r="E1434" s="3">
        <f t="shared" si="45"/>
        <v>5</v>
      </c>
      <c r="F1434">
        <f>IFERROR(VLOOKUP(A1434,[1]Plan1!$A$1:$C$938,3,0),0)</f>
        <v>0</v>
      </c>
      <c r="G1434" s="4">
        <f t="shared" si="44"/>
        <v>0</v>
      </c>
    </row>
    <row r="1435" spans="1:7" x14ac:dyDescent="0.25">
      <c r="A1435" s="1">
        <v>43441</v>
      </c>
      <c r="B1435">
        <v>13842.79</v>
      </c>
      <c r="C1435">
        <v>13109.04</v>
      </c>
      <c r="D1435">
        <v>62081.66</v>
      </c>
      <c r="E1435" s="3">
        <f t="shared" si="45"/>
        <v>6</v>
      </c>
      <c r="F1435">
        <f>IFERROR(VLOOKUP(A1435,[1]Plan1!$A$1:$C$938,3,0),0)</f>
        <v>0</v>
      </c>
      <c r="G1435" s="4">
        <f t="shared" si="44"/>
        <v>0</v>
      </c>
    </row>
    <row r="1436" spans="1:7" x14ac:dyDescent="0.25">
      <c r="A1436" s="1">
        <v>43442</v>
      </c>
      <c r="B1436">
        <v>18903.75</v>
      </c>
      <c r="C1436">
        <v>17864.71</v>
      </c>
      <c r="D1436">
        <v>92473.85</v>
      </c>
      <c r="E1436" s="3">
        <f t="shared" si="45"/>
        <v>7</v>
      </c>
      <c r="F1436">
        <f>IFERROR(VLOOKUP(A1436,[1]Plan1!$A$1:$C$938,3,0),0)</f>
        <v>0</v>
      </c>
      <c r="G1436" s="4">
        <f t="shared" si="44"/>
        <v>0</v>
      </c>
    </row>
    <row r="1437" spans="1:7" x14ac:dyDescent="0.25">
      <c r="A1437" s="1">
        <v>43443</v>
      </c>
      <c r="B1437">
        <v>7772.22</v>
      </c>
      <c r="C1437">
        <v>7332.39</v>
      </c>
      <c r="D1437">
        <v>45472.2</v>
      </c>
      <c r="E1437" s="3">
        <f t="shared" si="45"/>
        <v>1</v>
      </c>
      <c r="F1437">
        <f>IFERROR(VLOOKUP(A1437,[1]Plan1!$A$1:$C$938,3,0),0)</f>
        <v>0</v>
      </c>
      <c r="G1437" s="4">
        <f t="shared" si="44"/>
        <v>0</v>
      </c>
    </row>
    <row r="1438" spans="1:7" x14ac:dyDescent="0.25">
      <c r="A1438" s="1">
        <v>43444</v>
      </c>
      <c r="B1438">
        <v>4839.9399999999996</v>
      </c>
      <c r="C1438">
        <v>4553.1099999999997</v>
      </c>
      <c r="D1438">
        <v>27457.21</v>
      </c>
      <c r="E1438" s="3">
        <f t="shared" si="45"/>
        <v>2</v>
      </c>
      <c r="F1438">
        <f>IFERROR(VLOOKUP(A1438,[1]Plan1!$A$1:$C$938,3,0),0)</f>
        <v>0</v>
      </c>
      <c r="G1438" s="4">
        <f t="shared" si="44"/>
        <v>0</v>
      </c>
    </row>
    <row r="1439" spans="1:7" x14ac:dyDescent="0.25">
      <c r="A1439" s="1">
        <v>43445</v>
      </c>
      <c r="B1439">
        <v>7619.79</v>
      </c>
      <c r="C1439">
        <v>6160.54</v>
      </c>
      <c r="D1439">
        <v>26844.27</v>
      </c>
      <c r="E1439" s="3">
        <f t="shared" si="45"/>
        <v>3</v>
      </c>
      <c r="F1439">
        <f>IFERROR(VLOOKUP(A1439,[1]Plan1!$A$1:$C$938,3,0),0)</f>
        <v>0</v>
      </c>
      <c r="G1439" s="4">
        <f t="shared" si="44"/>
        <v>0</v>
      </c>
    </row>
    <row r="1440" spans="1:7" x14ac:dyDescent="0.25">
      <c r="A1440" s="1">
        <v>43446</v>
      </c>
      <c r="B1440">
        <v>8016.57</v>
      </c>
      <c r="C1440">
        <v>7937.92</v>
      </c>
      <c r="D1440">
        <v>34224.18</v>
      </c>
      <c r="E1440" s="3">
        <f t="shared" si="45"/>
        <v>4</v>
      </c>
      <c r="F1440">
        <f>IFERROR(VLOOKUP(A1440,[1]Plan1!$A$1:$C$938,3,0),0)</f>
        <v>0</v>
      </c>
      <c r="G1440" s="4">
        <f t="shared" si="44"/>
        <v>0</v>
      </c>
    </row>
    <row r="1441" spans="1:7" x14ac:dyDescent="0.25">
      <c r="A1441" s="1">
        <v>43447</v>
      </c>
      <c r="B1441">
        <v>9563.2800000000007</v>
      </c>
      <c r="C1441">
        <v>9415.23</v>
      </c>
      <c r="D1441">
        <v>38666.730000000003</v>
      </c>
      <c r="E1441" s="3">
        <f t="shared" si="45"/>
        <v>5</v>
      </c>
      <c r="F1441">
        <f>IFERROR(VLOOKUP(A1441,[1]Plan1!$A$1:$C$938,3,0),0)</f>
        <v>0</v>
      </c>
      <c r="G1441" s="4">
        <f t="shared" si="44"/>
        <v>0</v>
      </c>
    </row>
    <row r="1442" spans="1:7" x14ac:dyDescent="0.25">
      <c r="A1442" s="1">
        <v>43448</v>
      </c>
      <c r="B1442">
        <v>13009.79</v>
      </c>
      <c r="C1442">
        <v>12801.34</v>
      </c>
      <c r="D1442">
        <v>66102.429999999993</v>
      </c>
      <c r="E1442" s="3">
        <f t="shared" si="45"/>
        <v>6</v>
      </c>
      <c r="F1442">
        <f>IFERROR(VLOOKUP(A1442,[1]Plan1!$A$1:$C$938,3,0),0)</f>
        <v>0</v>
      </c>
      <c r="G1442" s="4">
        <f t="shared" si="44"/>
        <v>0</v>
      </c>
    </row>
    <row r="1443" spans="1:7" x14ac:dyDescent="0.25">
      <c r="A1443" s="1">
        <v>43449</v>
      </c>
      <c r="B1443">
        <v>22448.46</v>
      </c>
      <c r="C1443">
        <v>21834.2</v>
      </c>
      <c r="D1443">
        <v>106283.99</v>
      </c>
      <c r="E1443" s="3">
        <f t="shared" si="45"/>
        <v>7</v>
      </c>
      <c r="F1443">
        <f>IFERROR(VLOOKUP(A1443,[1]Plan1!$A$1:$C$938,3,0),0)</f>
        <v>0</v>
      </c>
      <c r="G1443" s="4">
        <f t="shared" si="44"/>
        <v>0</v>
      </c>
    </row>
    <row r="1444" spans="1:7" x14ac:dyDescent="0.25">
      <c r="A1444" s="1">
        <v>43450</v>
      </c>
      <c r="B1444">
        <v>9191.68</v>
      </c>
      <c r="C1444">
        <v>8891.58</v>
      </c>
      <c r="D1444">
        <v>50548.46</v>
      </c>
      <c r="E1444" s="3">
        <f t="shared" si="45"/>
        <v>1</v>
      </c>
      <c r="F1444">
        <f>IFERROR(VLOOKUP(A1444,[1]Plan1!$A$1:$C$938,3,0),0)</f>
        <v>0</v>
      </c>
      <c r="G1444" s="4">
        <f t="shared" si="44"/>
        <v>0</v>
      </c>
    </row>
    <row r="1445" spans="1:7" x14ac:dyDescent="0.25">
      <c r="A1445" s="1">
        <v>43451</v>
      </c>
      <c r="B1445">
        <v>8800.66</v>
      </c>
      <c r="C1445">
        <v>8521.18</v>
      </c>
      <c r="D1445">
        <v>27568.53</v>
      </c>
      <c r="E1445" s="3">
        <f t="shared" si="45"/>
        <v>2</v>
      </c>
      <c r="F1445">
        <f>IFERROR(VLOOKUP(A1445,[1]Plan1!$A$1:$C$938,3,0),0)</f>
        <v>0</v>
      </c>
      <c r="G1445" s="4">
        <f t="shared" si="44"/>
        <v>0</v>
      </c>
    </row>
    <row r="1446" spans="1:7" x14ac:dyDescent="0.25">
      <c r="A1446" s="1">
        <v>43452</v>
      </c>
      <c r="B1446">
        <v>7334.96</v>
      </c>
      <c r="C1446">
        <v>7071.67</v>
      </c>
      <c r="D1446">
        <v>31547.05</v>
      </c>
      <c r="E1446" s="3">
        <f t="shared" si="45"/>
        <v>3</v>
      </c>
      <c r="F1446">
        <f>IFERROR(VLOOKUP(A1446,[1]Plan1!$A$1:$C$938,3,0),0)</f>
        <v>0</v>
      </c>
      <c r="G1446" s="4">
        <f t="shared" si="44"/>
        <v>0</v>
      </c>
    </row>
    <row r="1447" spans="1:7" x14ac:dyDescent="0.25">
      <c r="A1447" s="1">
        <v>43453</v>
      </c>
      <c r="B1447">
        <v>10518.81</v>
      </c>
      <c r="C1447">
        <v>9659.0400000000009</v>
      </c>
      <c r="D1447">
        <v>57502.32</v>
      </c>
      <c r="E1447" s="3">
        <f t="shared" si="45"/>
        <v>4</v>
      </c>
      <c r="F1447">
        <f>IFERROR(VLOOKUP(A1447,[1]Plan1!$A$1:$C$938,3,0),0)</f>
        <v>0</v>
      </c>
      <c r="G1447" s="4">
        <f t="shared" si="44"/>
        <v>0</v>
      </c>
    </row>
    <row r="1448" spans="1:7" x14ac:dyDescent="0.25">
      <c r="A1448" s="1">
        <v>43454</v>
      </c>
      <c r="B1448">
        <v>16968.25</v>
      </c>
      <c r="C1448">
        <v>15620.83</v>
      </c>
      <c r="D1448">
        <v>69165.679999999993</v>
      </c>
      <c r="E1448" s="3">
        <f t="shared" si="45"/>
        <v>5</v>
      </c>
      <c r="F1448">
        <f>IFERROR(VLOOKUP(A1448,[1]Plan1!$A$1:$C$938,3,0),0)</f>
        <v>0</v>
      </c>
      <c r="G1448" s="4">
        <f t="shared" si="44"/>
        <v>0</v>
      </c>
    </row>
    <row r="1449" spans="1:7" x14ac:dyDescent="0.25">
      <c r="A1449" s="1">
        <v>43455</v>
      </c>
      <c r="B1449">
        <v>21671.67</v>
      </c>
      <c r="C1449">
        <v>19648.099999999999</v>
      </c>
      <c r="D1449">
        <v>99983.12</v>
      </c>
      <c r="E1449" s="3">
        <f t="shared" si="45"/>
        <v>6</v>
      </c>
      <c r="F1449">
        <f>IFERROR(VLOOKUP(A1449,[1]Plan1!$A$1:$C$938,3,0),0)</f>
        <v>0</v>
      </c>
      <c r="G1449" s="4">
        <f t="shared" si="44"/>
        <v>0</v>
      </c>
    </row>
    <row r="1450" spans="1:7" x14ac:dyDescent="0.25">
      <c r="A1450" s="1">
        <v>43456</v>
      </c>
      <c r="B1450">
        <v>31324</v>
      </c>
      <c r="C1450">
        <v>28548.76</v>
      </c>
      <c r="D1450">
        <v>176368.77</v>
      </c>
      <c r="E1450" s="3">
        <f t="shared" si="45"/>
        <v>7</v>
      </c>
      <c r="F1450">
        <f>IFERROR(VLOOKUP(A1450,[1]Plan1!$A$1:$C$938,3,0),0)</f>
        <v>0</v>
      </c>
      <c r="G1450" s="4">
        <f t="shared" si="44"/>
        <v>0</v>
      </c>
    </row>
    <row r="1451" spans="1:7" x14ac:dyDescent="0.25">
      <c r="A1451" s="1">
        <v>43457</v>
      </c>
      <c r="B1451">
        <v>27558.17</v>
      </c>
      <c r="C1451">
        <v>25109.26</v>
      </c>
      <c r="D1451">
        <v>166698.67000000001</v>
      </c>
      <c r="E1451" s="3">
        <f t="shared" si="45"/>
        <v>1</v>
      </c>
      <c r="F1451">
        <f>IFERROR(VLOOKUP(A1451,[1]Plan1!$A$1:$C$938,3,0),0)</f>
        <v>0</v>
      </c>
      <c r="G1451" s="4">
        <f t="shared" si="44"/>
        <v>0</v>
      </c>
    </row>
    <row r="1452" spans="1:7" x14ac:dyDescent="0.25">
      <c r="A1452" s="1">
        <v>43458</v>
      </c>
      <c r="B1452">
        <v>51777.93</v>
      </c>
      <c r="C1452">
        <v>46976.75</v>
      </c>
      <c r="D1452">
        <v>166698.65</v>
      </c>
      <c r="E1452" s="3">
        <f t="shared" si="45"/>
        <v>2</v>
      </c>
      <c r="F1452">
        <f>IFERROR(VLOOKUP(A1452,[1]Plan1!$A$1:$C$938,3,0),0)</f>
        <v>0</v>
      </c>
      <c r="G1452" s="4">
        <f t="shared" si="44"/>
        <v>0</v>
      </c>
    </row>
    <row r="1453" spans="1:7" x14ac:dyDescent="0.25">
      <c r="A1453" s="1">
        <v>43459</v>
      </c>
      <c r="B1453">
        <v>0</v>
      </c>
      <c r="C1453">
        <v>0</v>
      </c>
      <c r="D1453">
        <v>0</v>
      </c>
      <c r="E1453" s="3">
        <f t="shared" si="45"/>
        <v>3</v>
      </c>
      <c r="F1453" t="str">
        <f>IFERROR(VLOOKUP(A1453,[1]Plan1!$A$1:$C$938,3,0),0)</f>
        <v>Natal</v>
      </c>
      <c r="G1453" s="4">
        <f t="shared" si="44"/>
        <v>1</v>
      </c>
    </row>
    <row r="1454" spans="1:7" x14ac:dyDescent="0.25">
      <c r="A1454" s="1">
        <v>43460</v>
      </c>
      <c r="B1454">
        <v>16149.02</v>
      </c>
      <c r="C1454">
        <v>17083.79</v>
      </c>
      <c r="D1454">
        <v>48554.64</v>
      </c>
      <c r="E1454" s="3">
        <f t="shared" si="45"/>
        <v>4</v>
      </c>
      <c r="F1454">
        <f>IFERROR(VLOOKUP(A1454,[1]Plan1!$A$1:$C$938,3,0),0)</f>
        <v>0</v>
      </c>
      <c r="G1454" s="4">
        <f t="shared" si="44"/>
        <v>0</v>
      </c>
    </row>
    <row r="1455" spans="1:7" x14ac:dyDescent="0.25">
      <c r="A1455" s="1">
        <v>43461</v>
      </c>
      <c r="B1455">
        <v>16458.48</v>
      </c>
      <c r="C1455">
        <v>15929.28</v>
      </c>
      <c r="D1455">
        <v>55271.72</v>
      </c>
      <c r="E1455" s="3">
        <f t="shared" si="45"/>
        <v>5</v>
      </c>
      <c r="F1455">
        <f>IFERROR(VLOOKUP(A1455,[1]Plan1!$A$1:$C$938,3,0),0)</f>
        <v>0</v>
      </c>
      <c r="G1455" s="4">
        <f t="shared" si="44"/>
        <v>0</v>
      </c>
    </row>
    <row r="1456" spans="1:7" x14ac:dyDescent="0.25">
      <c r="A1456" s="1">
        <v>43462</v>
      </c>
      <c r="B1456">
        <v>26295.4</v>
      </c>
      <c r="C1456">
        <v>24867.41</v>
      </c>
      <c r="D1456">
        <v>108257.33</v>
      </c>
      <c r="E1456" s="3">
        <f t="shared" si="45"/>
        <v>6</v>
      </c>
      <c r="F1456">
        <f>IFERROR(VLOOKUP(A1456,[1]Plan1!$A$1:$C$938,3,0),0)</f>
        <v>0</v>
      </c>
      <c r="G1456" s="4">
        <f t="shared" si="44"/>
        <v>0</v>
      </c>
    </row>
    <row r="1457" spans="1:7" x14ac:dyDescent="0.25">
      <c r="A1457" s="1">
        <v>43463</v>
      </c>
      <c r="B1457">
        <v>33465.279999999999</v>
      </c>
      <c r="C1457">
        <v>31525.49</v>
      </c>
      <c r="D1457">
        <v>155201.54999999999</v>
      </c>
      <c r="E1457" s="3">
        <f t="shared" si="45"/>
        <v>7</v>
      </c>
      <c r="F1457">
        <f>IFERROR(VLOOKUP(A1457,[1]Plan1!$A$1:$C$938,3,0),0)</f>
        <v>0</v>
      </c>
      <c r="G1457" s="4">
        <f t="shared" si="44"/>
        <v>0</v>
      </c>
    </row>
    <row r="1458" spans="1:7" x14ac:dyDescent="0.25">
      <c r="A1458" s="1">
        <v>43464</v>
      </c>
      <c r="B1458">
        <v>22013.41</v>
      </c>
      <c r="C1458">
        <v>20744.61</v>
      </c>
      <c r="D1458">
        <v>155951.41</v>
      </c>
      <c r="E1458" s="3">
        <f t="shared" si="45"/>
        <v>1</v>
      </c>
      <c r="F1458">
        <f>IFERROR(VLOOKUP(A1458,[1]Plan1!$A$1:$C$938,3,0),0)</f>
        <v>0</v>
      </c>
      <c r="G1458" s="4">
        <f t="shared" si="44"/>
        <v>0</v>
      </c>
    </row>
    <row r="1459" spans="1:7" x14ac:dyDescent="0.25">
      <c r="A1459" s="1">
        <v>43465</v>
      </c>
      <c r="B1459">
        <v>56959.83</v>
      </c>
      <c r="C1459">
        <v>54024.84</v>
      </c>
      <c r="D1459">
        <v>155951.41</v>
      </c>
      <c r="E1459" s="3">
        <f t="shared" si="45"/>
        <v>2</v>
      </c>
      <c r="F1459">
        <f>IFERROR(VLOOKUP(A1459,[1]Plan1!$A$1:$C$938,3,0),0)</f>
        <v>0</v>
      </c>
      <c r="G1459" s="4">
        <f t="shared" si="44"/>
        <v>0</v>
      </c>
    </row>
    <row r="1460" spans="1:7" x14ac:dyDescent="0.25">
      <c r="A1460" s="1">
        <v>43466</v>
      </c>
      <c r="B1460">
        <v>0</v>
      </c>
      <c r="C1460">
        <v>0</v>
      </c>
      <c r="D1460">
        <v>0</v>
      </c>
      <c r="E1460" s="3">
        <f t="shared" si="45"/>
        <v>3</v>
      </c>
      <c r="F1460" t="str">
        <f>IFERROR(VLOOKUP(A1460,[1]Plan1!$A$1:$C$938,3,0),0)</f>
        <v>Confraternização Universal</v>
      </c>
      <c r="G1460" s="4">
        <f t="shared" si="44"/>
        <v>1</v>
      </c>
    </row>
    <row r="1461" spans="1:7" x14ac:dyDescent="0.25">
      <c r="A1461" s="1">
        <v>43467</v>
      </c>
      <c r="B1461">
        <v>5273.86</v>
      </c>
      <c r="C1461">
        <v>4900.1400000000003</v>
      </c>
      <c r="D1461">
        <v>19687.13</v>
      </c>
      <c r="E1461" s="3">
        <f t="shared" si="45"/>
        <v>4</v>
      </c>
      <c r="F1461">
        <f>IFERROR(VLOOKUP(A1461,[1]Plan1!$A$1:$C$938,3,0),0)</f>
        <v>0</v>
      </c>
      <c r="G1461" s="4">
        <f t="shared" si="44"/>
        <v>0</v>
      </c>
    </row>
    <row r="1462" spans="1:7" x14ac:dyDescent="0.25">
      <c r="A1462" s="1">
        <v>43468</v>
      </c>
      <c r="B1462">
        <v>5844.56</v>
      </c>
      <c r="C1462">
        <v>5527.2</v>
      </c>
      <c r="D1462">
        <v>29314.58</v>
      </c>
      <c r="E1462" s="3">
        <f t="shared" si="45"/>
        <v>5</v>
      </c>
      <c r="F1462">
        <f>IFERROR(VLOOKUP(A1462,[1]Plan1!$A$1:$C$938,3,0),0)</f>
        <v>0</v>
      </c>
      <c r="G1462" s="4">
        <f t="shared" si="44"/>
        <v>0</v>
      </c>
    </row>
    <row r="1463" spans="1:7" x14ac:dyDescent="0.25">
      <c r="A1463" s="1">
        <v>43469</v>
      </c>
      <c r="B1463">
        <v>9519.01</v>
      </c>
      <c r="C1463">
        <v>8844.0499999999993</v>
      </c>
      <c r="D1463">
        <v>60182.99</v>
      </c>
      <c r="E1463" s="3">
        <f t="shared" si="45"/>
        <v>6</v>
      </c>
      <c r="F1463">
        <f>IFERROR(VLOOKUP(A1463,[1]Plan1!$A$1:$C$938,3,0),0)</f>
        <v>0</v>
      </c>
      <c r="G1463" s="4">
        <f t="shared" si="44"/>
        <v>0</v>
      </c>
    </row>
    <row r="1464" spans="1:7" x14ac:dyDescent="0.25">
      <c r="A1464" s="1">
        <v>43470</v>
      </c>
      <c r="B1464">
        <v>16286.76</v>
      </c>
      <c r="C1464">
        <v>14997.29</v>
      </c>
      <c r="D1464">
        <v>92189.39</v>
      </c>
      <c r="E1464" s="3">
        <f t="shared" si="45"/>
        <v>7</v>
      </c>
      <c r="F1464">
        <f>IFERROR(VLOOKUP(A1464,[1]Plan1!$A$1:$C$938,3,0),0)</f>
        <v>0</v>
      </c>
      <c r="G1464" s="4">
        <f t="shared" si="44"/>
        <v>0</v>
      </c>
    </row>
    <row r="1465" spans="1:7" x14ac:dyDescent="0.25">
      <c r="A1465" s="1">
        <v>43471</v>
      </c>
      <c r="B1465">
        <v>5995.44</v>
      </c>
      <c r="C1465">
        <v>5548.14</v>
      </c>
      <c r="D1465">
        <v>38019.230000000003</v>
      </c>
      <c r="E1465" s="3">
        <f t="shared" si="45"/>
        <v>1</v>
      </c>
      <c r="F1465">
        <f>IFERROR(VLOOKUP(A1465,[1]Plan1!$A$1:$C$938,3,0),0)</f>
        <v>0</v>
      </c>
      <c r="G1465" s="4">
        <f t="shared" si="44"/>
        <v>0</v>
      </c>
    </row>
    <row r="1466" spans="1:7" x14ac:dyDescent="0.25">
      <c r="A1466" s="1">
        <v>43472</v>
      </c>
      <c r="B1466">
        <v>6230.97</v>
      </c>
      <c r="C1466">
        <v>5856.53</v>
      </c>
      <c r="D1466">
        <v>20068.990000000002</v>
      </c>
      <c r="E1466" s="3">
        <f t="shared" si="45"/>
        <v>2</v>
      </c>
      <c r="F1466">
        <f>IFERROR(VLOOKUP(A1466,[1]Plan1!$A$1:$C$938,3,0),0)</f>
        <v>0</v>
      </c>
      <c r="G1466" s="4">
        <f t="shared" si="44"/>
        <v>0</v>
      </c>
    </row>
    <row r="1467" spans="1:7" x14ac:dyDescent="0.25">
      <c r="A1467" s="1">
        <v>43473</v>
      </c>
      <c r="B1467">
        <v>4598.54</v>
      </c>
      <c r="C1467">
        <v>4359.33</v>
      </c>
      <c r="D1467">
        <v>24079.75</v>
      </c>
      <c r="E1467" s="3">
        <f t="shared" si="45"/>
        <v>3</v>
      </c>
      <c r="F1467">
        <f>IFERROR(VLOOKUP(A1467,[1]Plan1!$A$1:$C$938,3,0),0)</f>
        <v>0</v>
      </c>
      <c r="G1467" s="4">
        <f t="shared" si="44"/>
        <v>0</v>
      </c>
    </row>
    <row r="1468" spans="1:7" x14ac:dyDescent="0.25">
      <c r="A1468" s="1">
        <v>43474</v>
      </c>
      <c r="B1468">
        <v>7097.59</v>
      </c>
      <c r="C1468">
        <v>6532.28</v>
      </c>
      <c r="D1468">
        <v>29776.11</v>
      </c>
      <c r="E1468" s="3">
        <f t="shared" si="45"/>
        <v>4</v>
      </c>
      <c r="F1468">
        <f>IFERROR(VLOOKUP(A1468,[1]Plan1!$A$1:$C$938,3,0),0)</f>
        <v>0</v>
      </c>
      <c r="G1468" s="4">
        <f t="shared" si="44"/>
        <v>0</v>
      </c>
    </row>
    <row r="1469" spans="1:7" x14ac:dyDescent="0.25">
      <c r="A1469" s="1">
        <v>43475</v>
      </c>
      <c r="B1469">
        <v>8853.85</v>
      </c>
      <c r="C1469">
        <v>8312.75</v>
      </c>
      <c r="D1469">
        <v>31353.57</v>
      </c>
      <c r="E1469" s="3">
        <f t="shared" si="45"/>
        <v>5</v>
      </c>
      <c r="F1469">
        <f>IFERROR(VLOOKUP(A1469,[1]Plan1!$A$1:$C$938,3,0),0)</f>
        <v>0</v>
      </c>
      <c r="G1469" s="4">
        <f t="shared" si="44"/>
        <v>0</v>
      </c>
    </row>
    <row r="1470" spans="1:7" x14ac:dyDescent="0.25">
      <c r="A1470" s="1">
        <v>43476</v>
      </c>
      <c r="B1470">
        <v>11269.07</v>
      </c>
      <c r="C1470">
        <v>10263.44</v>
      </c>
      <c r="D1470">
        <v>57944.5</v>
      </c>
      <c r="E1470" s="3">
        <f t="shared" si="45"/>
        <v>6</v>
      </c>
      <c r="F1470">
        <f>IFERROR(VLOOKUP(A1470,[1]Plan1!$A$1:$C$938,3,0),0)</f>
        <v>0</v>
      </c>
      <c r="G1470" s="4">
        <f t="shared" si="44"/>
        <v>0</v>
      </c>
    </row>
    <row r="1471" spans="1:7" x14ac:dyDescent="0.25">
      <c r="A1471" s="1">
        <v>43477</v>
      </c>
      <c r="B1471">
        <v>18071.91</v>
      </c>
      <c r="C1471">
        <v>16592.310000000001</v>
      </c>
      <c r="D1471">
        <v>93816.21</v>
      </c>
      <c r="E1471" s="3">
        <f t="shared" si="45"/>
        <v>7</v>
      </c>
      <c r="F1471">
        <f>IFERROR(VLOOKUP(A1471,[1]Plan1!$A$1:$C$938,3,0),0)</f>
        <v>0</v>
      </c>
      <c r="G1471" s="4">
        <f t="shared" si="44"/>
        <v>0</v>
      </c>
    </row>
    <row r="1472" spans="1:7" x14ac:dyDescent="0.25">
      <c r="A1472" s="1">
        <v>43478</v>
      </c>
      <c r="B1472">
        <v>7393.43</v>
      </c>
      <c r="C1472">
        <v>6791.26</v>
      </c>
      <c r="D1472">
        <v>39329.89</v>
      </c>
      <c r="E1472" s="3">
        <f t="shared" si="45"/>
        <v>1</v>
      </c>
      <c r="F1472">
        <f>IFERROR(VLOOKUP(A1472,[1]Plan1!$A$1:$C$938,3,0),0)</f>
        <v>0</v>
      </c>
      <c r="G1472" s="4">
        <f t="shared" si="44"/>
        <v>0</v>
      </c>
    </row>
    <row r="1473" spans="1:7" x14ac:dyDescent="0.25">
      <c r="A1473" s="1">
        <v>43479</v>
      </c>
      <c r="B1473">
        <v>3731.57</v>
      </c>
      <c r="C1473">
        <v>3378.09</v>
      </c>
      <c r="D1473">
        <v>19318.78</v>
      </c>
      <c r="E1473" s="3">
        <f t="shared" si="45"/>
        <v>2</v>
      </c>
      <c r="F1473">
        <f>IFERROR(VLOOKUP(A1473,[1]Plan1!$A$1:$C$938,3,0),0)</f>
        <v>0</v>
      </c>
      <c r="G1473" s="4">
        <f t="shared" si="44"/>
        <v>0</v>
      </c>
    </row>
    <row r="1474" spans="1:7" x14ac:dyDescent="0.25">
      <c r="A1474" s="1">
        <v>43480</v>
      </c>
      <c r="B1474">
        <v>5034.97</v>
      </c>
      <c r="C1474">
        <v>4553.4799999999996</v>
      </c>
      <c r="D1474">
        <v>20819.18</v>
      </c>
      <c r="E1474" s="3">
        <f t="shared" si="45"/>
        <v>3</v>
      </c>
      <c r="F1474">
        <f>IFERROR(VLOOKUP(A1474,[1]Plan1!$A$1:$C$938,3,0),0)</f>
        <v>0</v>
      </c>
      <c r="G1474" s="4">
        <f t="shared" ref="G1474:G1537" si="46">IF(F1474=0,0,1)</f>
        <v>0</v>
      </c>
    </row>
    <row r="1475" spans="1:7" x14ac:dyDescent="0.25">
      <c r="A1475" s="1">
        <v>43481</v>
      </c>
      <c r="B1475">
        <v>6814.76</v>
      </c>
      <c r="C1475">
        <v>6127.38</v>
      </c>
      <c r="D1475">
        <v>29544.720000000001</v>
      </c>
      <c r="E1475" s="3">
        <f t="shared" ref="E1475:E1538" si="47">WEEKDAY(A1475)</f>
        <v>4</v>
      </c>
      <c r="F1475">
        <f>IFERROR(VLOOKUP(A1475,[1]Plan1!$A$1:$C$938,3,0),0)</f>
        <v>0</v>
      </c>
      <c r="G1475" s="4">
        <f t="shared" si="46"/>
        <v>0</v>
      </c>
    </row>
    <row r="1476" spans="1:7" x14ac:dyDescent="0.25">
      <c r="A1476" s="1">
        <v>43482</v>
      </c>
      <c r="B1476">
        <v>7044.04</v>
      </c>
      <c r="C1476">
        <v>6266.88</v>
      </c>
      <c r="D1476">
        <v>34808.44</v>
      </c>
      <c r="E1476" s="3">
        <f t="shared" si="47"/>
        <v>5</v>
      </c>
      <c r="F1476">
        <f>IFERROR(VLOOKUP(A1476,[1]Plan1!$A$1:$C$938,3,0),0)</f>
        <v>0</v>
      </c>
      <c r="G1476" s="4">
        <f t="shared" si="46"/>
        <v>0</v>
      </c>
    </row>
    <row r="1477" spans="1:7" x14ac:dyDescent="0.25">
      <c r="A1477" s="1">
        <v>43483</v>
      </c>
      <c r="B1477">
        <v>10847.8</v>
      </c>
      <c r="C1477">
        <v>9773.17</v>
      </c>
      <c r="D1477">
        <v>61231.839999999997</v>
      </c>
      <c r="E1477" s="3">
        <f t="shared" si="47"/>
        <v>6</v>
      </c>
      <c r="F1477">
        <f>IFERROR(VLOOKUP(A1477,[1]Plan1!$A$1:$C$938,3,0),0)</f>
        <v>0</v>
      </c>
      <c r="G1477" s="4">
        <f t="shared" si="46"/>
        <v>0</v>
      </c>
    </row>
    <row r="1478" spans="1:7" x14ac:dyDescent="0.25">
      <c r="A1478" s="1">
        <v>43484</v>
      </c>
      <c r="B1478">
        <v>19948</v>
      </c>
      <c r="C1478">
        <v>17759.310000000001</v>
      </c>
      <c r="D1478">
        <v>96423.08</v>
      </c>
      <c r="E1478" s="3">
        <f t="shared" si="47"/>
        <v>7</v>
      </c>
      <c r="F1478">
        <f>IFERROR(VLOOKUP(A1478,[1]Plan1!$A$1:$C$938,3,0),0)</f>
        <v>0</v>
      </c>
      <c r="G1478" s="4">
        <f t="shared" si="46"/>
        <v>0</v>
      </c>
    </row>
    <row r="1479" spans="1:7" x14ac:dyDescent="0.25">
      <c r="A1479" s="1">
        <v>43485</v>
      </c>
      <c r="B1479">
        <v>8532.1200000000008</v>
      </c>
      <c r="C1479">
        <v>7608.77</v>
      </c>
      <c r="D1479">
        <v>36875.589999999997</v>
      </c>
      <c r="E1479" s="3">
        <f t="shared" si="47"/>
        <v>1</v>
      </c>
      <c r="F1479">
        <f>IFERROR(VLOOKUP(A1479,[1]Plan1!$A$1:$C$938,3,0),0)</f>
        <v>0</v>
      </c>
      <c r="G1479" s="4">
        <f t="shared" si="46"/>
        <v>0</v>
      </c>
    </row>
    <row r="1480" spans="1:7" x14ac:dyDescent="0.25">
      <c r="A1480" s="1">
        <v>43486</v>
      </c>
      <c r="B1480">
        <v>3203.88</v>
      </c>
      <c r="C1480">
        <v>2916.64</v>
      </c>
      <c r="D1480">
        <v>19399.02</v>
      </c>
      <c r="E1480" s="3">
        <f t="shared" si="47"/>
        <v>2</v>
      </c>
      <c r="F1480">
        <f>IFERROR(VLOOKUP(A1480,[1]Plan1!$A$1:$C$938,3,0),0)</f>
        <v>0</v>
      </c>
      <c r="G1480" s="4">
        <f t="shared" si="46"/>
        <v>0</v>
      </c>
    </row>
    <row r="1481" spans="1:7" x14ac:dyDescent="0.25">
      <c r="A1481" s="1">
        <v>43487</v>
      </c>
      <c r="B1481">
        <v>5633.44</v>
      </c>
      <c r="C1481">
        <v>5173.18</v>
      </c>
      <c r="D1481">
        <v>22337.34</v>
      </c>
      <c r="E1481" s="3">
        <f t="shared" si="47"/>
        <v>3</v>
      </c>
      <c r="F1481">
        <f>IFERROR(VLOOKUP(A1481,[1]Plan1!$A$1:$C$938,3,0),0)</f>
        <v>0</v>
      </c>
      <c r="G1481" s="4">
        <f t="shared" si="46"/>
        <v>0</v>
      </c>
    </row>
    <row r="1482" spans="1:7" x14ac:dyDescent="0.25">
      <c r="A1482" s="1">
        <v>43488</v>
      </c>
      <c r="B1482">
        <v>6970.76</v>
      </c>
      <c r="C1482">
        <v>6534.25</v>
      </c>
      <c r="D1482">
        <v>44991.34</v>
      </c>
      <c r="E1482" s="3">
        <f t="shared" si="47"/>
        <v>4</v>
      </c>
      <c r="F1482">
        <f>IFERROR(VLOOKUP(A1482,[1]Plan1!$A$1:$C$938,3,0),0)</f>
        <v>0</v>
      </c>
      <c r="G1482" s="4">
        <f t="shared" si="46"/>
        <v>0</v>
      </c>
    </row>
    <row r="1483" spans="1:7" x14ac:dyDescent="0.25">
      <c r="A1483" s="1">
        <v>43489</v>
      </c>
      <c r="B1483">
        <v>6179.85</v>
      </c>
      <c r="C1483">
        <v>5810.54</v>
      </c>
      <c r="D1483">
        <v>46233.66</v>
      </c>
      <c r="E1483" s="3">
        <f t="shared" si="47"/>
        <v>5</v>
      </c>
      <c r="F1483">
        <f>IFERROR(VLOOKUP(A1483,[1]Plan1!$A$1:$C$938,3,0),0)</f>
        <v>0</v>
      </c>
      <c r="G1483" s="4">
        <f t="shared" si="46"/>
        <v>0</v>
      </c>
    </row>
    <row r="1484" spans="1:7" x14ac:dyDescent="0.25">
      <c r="A1484" s="1">
        <v>43490</v>
      </c>
      <c r="B1484">
        <v>12470.84</v>
      </c>
      <c r="C1484">
        <v>11632.25</v>
      </c>
      <c r="D1484">
        <v>70007.75</v>
      </c>
      <c r="E1484" s="3">
        <f t="shared" si="47"/>
        <v>6</v>
      </c>
      <c r="F1484">
        <f>IFERROR(VLOOKUP(A1484,[1]Plan1!$A$1:$C$938,3,0),0)</f>
        <v>0</v>
      </c>
      <c r="G1484" s="4">
        <f t="shared" si="46"/>
        <v>0</v>
      </c>
    </row>
    <row r="1485" spans="1:7" x14ac:dyDescent="0.25">
      <c r="A1485" s="1">
        <v>43491</v>
      </c>
      <c r="B1485">
        <v>19238.34</v>
      </c>
      <c r="C1485">
        <v>17954.27</v>
      </c>
      <c r="D1485">
        <v>107035.5</v>
      </c>
      <c r="E1485" s="3">
        <f t="shared" si="47"/>
        <v>7</v>
      </c>
      <c r="F1485">
        <f>IFERROR(VLOOKUP(A1485,[1]Plan1!$A$1:$C$938,3,0),0)</f>
        <v>0</v>
      </c>
      <c r="G1485" s="4">
        <f t="shared" si="46"/>
        <v>0</v>
      </c>
    </row>
    <row r="1486" spans="1:7" x14ac:dyDescent="0.25">
      <c r="A1486" s="1">
        <v>43492</v>
      </c>
      <c r="B1486">
        <v>6528.11</v>
      </c>
      <c r="C1486">
        <v>6010.38</v>
      </c>
      <c r="D1486">
        <v>45574.71</v>
      </c>
      <c r="E1486" s="3">
        <f t="shared" si="47"/>
        <v>1</v>
      </c>
      <c r="F1486">
        <f>IFERROR(VLOOKUP(A1486,[1]Plan1!$A$1:$C$938,3,0),0)</f>
        <v>0</v>
      </c>
      <c r="G1486" s="4">
        <f t="shared" si="46"/>
        <v>0</v>
      </c>
    </row>
    <row r="1487" spans="1:7" x14ac:dyDescent="0.25">
      <c r="A1487" s="1">
        <v>43493</v>
      </c>
      <c r="B1487">
        <v>2880.64</v>
      </c>
      <c r="C1487">
        <v>2724.19</v>
      </c>
      <c r="D1487">
        <v>19102.98</v>
      </c>
      <c r="E1487" s="3">
        <f t="shared" si="47"/>
        <v>2</v>
      </c>
      <c r="F1487">
        <f>IFERROR(VLOOKUP(A1487,[1]Plan1!$A$1:$C$938,3,0),0)</f>
        <v>0</v>
      </c>
      <c r="G1487" s="4">
        <f t="shared" si="46"/>
        <v>0</v>
      </c>
    </row>
    <row r="1488" spans="1:7" x14ac:dyDescent="0.25">
      <c r="A1488" s="1">
        <v>43494</v>
      </c>
      <c r="B1488">
        <v>4368.54</v>
      </c>
      <c r="C1488">
        <v>4071.36</v>
      </c>
      <c r="D1488">
        <v>21489.95</v>
      </c>
      <c r="E1488" s="3">
        <f t="shared" si="47"/>
        <v>3</v>
      </c>
      <c r="F1488">
        <f>IFERROR(VLOOKUP(A1488,[1]Plan1!$A$1:$C$938,3,0),0)</f>
        <v>0</v>
      </c>
      <c r="G1488" s="4">
        <f t="shared" si="46"/>
        <v>0</v>
      </c>
    </row>
    <row r="1489" spans="1:7" x14ac:dyDescent="0.25">
      <c r="A1489" s="1">
        <v>43495</v>
      </c>
      <c r="B1489">
        <v>6391.48</v>
      </c>
      <c r="C1489">
        <v>5852.16</v>
      </c>
      <c r="D1489">
        <v>27717.3</v>
      </c>
      <c r="E1489" s="3">
        <f t="shared" si="47"/>
        <v>4</v>
      </c>
      <c r="F1489">
        <f>IFERROR(VLOOKUP(A1489,[1]Plan1!$A$1:$C$938,3,0),0)</f>
        <v>0</v>
      </c>
      <c r="G1489" s="4">
        <f t="shared" si="46"/>
        <v>0</v>
      </c>
    </row>
    <row r="1490" spans="1:7" x14ac:dyDescent="0.25">
      <c r="A1490" s="1">
        <v>43496</v>
      </c>
      <c r="B1490">
        <v>6637.54</v>
      </c>
      <c r="C1490">
        <v>6113.17</v>
      </c>
      <c r="D1490">
        <v>38366.959999999999</v>
      </c>
      <c r="E1490" s="3">
        <f t="shared" si="47"/>
        <v>5</v>
      </c>
      <c r="F1490">
        <f>IFERROR(VLOOKUP(A1490,[1]Plan1!$A$1:$C$938,3,0),0)</f>
        <v>0</v>
      </c>
      <c r="G1490" s="4">
        <f t="shared" si="46"/>
        <v>0</v>
      </c>
    </row>
    <row r="1491" spans="1:7" x14ac:dyDescent="0.25">
      <c r="A1491" s="1">
        <v>43497</v>
      </c>
      <c r="B1491">
        <v>12120.77</v>
      </c>
      <c r="C1491">
        <v>11107.06</v>
      </c>
      <c r="D1491">
        <v>63917.75</v>
      </c>
      <c r="E1491" s="3">
        <f t="shared" si="47"/>
        <v>6</v>
      </c>
      <c r="F1491">
        <f>IFERROR(VLOOKUP(A1491,[1]Plan1!$A$1:$C$938,3,0),0)</f>
        <v>0</v>
      </c>
      <c r="G1491" s="4">
        <f t="shared" si="46"/>
        <v>0</v>
      </c>
    </row>
    <row r="1492" spans="1:7" x14ac:dyDescent="0.25">
      <c r="A1492" s="1">
        <v>43498</v>
      </c>
      <c r="B1492">
        <v>20639.28</v>
      </c>
      <c r="C1492">
        <v>19019.3</v>
      </c>
      <c r="D1492">
        <v>105044.17</v>
      </c>
      <c r="E1492" s="3">
        <f t="shared" si="47"/>
        <v>7</v>
      </c>
      <c r="F1492">
        <f>IFERROR(VLOOKUP(A1492,[1]Plan1!$A$1:$C$938,3,0),0)</f>
        <v>0</v>
      </c>
      <c r="G1492" s="4">
        <f t="shared" si="46"/>
        <v>0</v>
      </c>
    </row>
    <row r="1493" spans="1:7" x14ac:dyDescent="0.25">
      <c r="A1493" s="1">
        <v>43499</v>
      </c>
      <c r="B1493">
        <v>7546.33</v>
      </c>
      <c r="C1493">
        <v>7059.34</v>
      </c>
      <c r="D1493">
        <v>45264.9</v>
      </c>
      <c r="E1493" s="3">
        <f t="shared" si="47"/>
        <v>1</v>
      </c>
      <c r="F1493">
        <f>IFERROR(VLOOKUP(A1493,[1]Plan1!$A$1:$C$938,3,0),0)</f>
        <v>0</v>
      </c>
      <c r="G1493" s="4">
        <f t="shared" si="46"/>
        <v>0</v>
      </c>
    </row>
    <row r="1494" spans="1:7" x14ac:dyDescent="0.25">
      <c r="A1494" s="1">
        <v>43500</v>
      </c>
      <c r="B1494">
        <v>3243.44</v>
      </c>
      <c r="C1494">
        <v>3013.57</v>
      </c>
      <c r="D1494">
        <v>20548.72</v>
      </c>
      <c r="E1494" s="3">
        <f t="shared" si="47"/>
        <v>2</v>
      </c>
      <c r="F1494">
        <f>IFERROR(VLOOKUP(A1494,[1]Plan1!$A$1:$C$938,3,0),0)</f>
        <v>0</v>
      </c>
      <c r="G1494" s="4">
        <f t="shared" si="46"/>
        <v>0</v>
      </c>
    </row>
    <row r="1495" spans="1:7" x14ac:dyDescent="0.25">
      <c r="A1495" s="1">
        <v>43501</v>
      </c>
      <c r="B1495">
        <v>4987.21</v>
      </c>
      <c r="C1495">
        <v>4660.1099999999997</v>
      </c>
      <c r="D1495">
        <v>29441.7</v>
      </c>
      <c r="E1495" s="3">
        <f t="shared" si="47"/>
        <v>3</v>
      </c>
      <c r="F1495">
        <f>IFERROR(VLOOKUP(A1495,[1]Plan1!$A$1:$C$938,3,0),0)</f>
        <v>0</v>
      </c>
      <c r="G1495" s="4">
        <f t="shared" si="46"/>
        <v>0</v>
      </c>
    </row>
    <row r="1496" spans="1:7" x14ac:dyDescent="0.25">
      <c r="A1496" s="1">
        <v>43502</v>
      </c>
      <c r="B1496">
        <v>7742.27</v>
      </c>
      <c r="C1496">
        <v>7223.7</v>
      </c>
      <c r="D1496">
        <v>54133.46</v>
      </c>
      <c r="E1496" s="3">
        <f t="shared" si="47"/>
        <v>4</v>
      </c>
      <c r="F1496">
        <f>IFERROR(VLOOKUP(A1496,[1]Plan1!$A$1:$C$938,3,0),0)</f>
        <v>0</v>
      </c>
      <c r="G1496" s="4">
        <f t="shared" si="46"/>
        <v>0</v>
      </c>
    </row>
    <row r="1497" spans="1:7" x14ac:dyDescent="0.25">
      <c r="A1497" s="1">
        <v>43503</v>
      </c>
      <c r="B1497">
        <v>8896.34</v>
      </c>
      <c r="C1497">
        <v>8339.7900000000009</v>
      </c>
      <c r="D1497">
        <v>62202.82</v>
      </c>
      <c r="E1497" s="3">
        <f t="shared" si="47"/>
        <v>5</v>
      </c>
      <c r="F1497">
        <f>IFERROR(VLOOKUP(A1497,[1]Plan1!$A$1:$C$938,3,0),0)</f>
        <v>0</v>
      </c>
      <c r="G1497" s="4">
        <f t="shared" si="46"/>
        <v>0</v>
      </c>
    </row>
    <row r="1498" spans="1:7" x14ac:dyDescent="0.25">
      <c r="A1498" s="1">
        <v>43504</v>
      </c>
      <c r="B1498">
        <v>13468.79</v>
      </c>
      <c r="C1498">
        <v>12392.68</v>
      </c>
      <c r="D1498">
        <v>87994.66</v>
      </c>
      <c r="E1498" s="3">
        <f t="shared" si="47"/>
        <v>6</v>
      </c>
      <c r="F1498">
        <f>IFERROR(VLOOKUP(A1498,[1]Plan1!$A$1:$C$938,3,0),0)</f>
        <v>0</v>
      </c>
      <c r="G1498" s="4">
        <f t="shared" si="46"/>
        <v>0</v>
      </c>
    </row>
    <row r="1499" spans="1:7" x14ac:dyDescent="0.25">
      <c r="A1499" s="1">
        <v>43505</v>
      </c>
      <c r="B1499">
        <v>22066.83</v>
      </c>
      <c r="C1499">
        <v>20287.75</v>
      </c>
      <c r="D1499">
        <v>121721.31</v>
      </c>
      <c r="E1499" s="3">
        <f t="shared" si="47"/>
        <v>7</v>
      </c>
      <c r="F1499">
        <f>IFERROR(VLOOKUP(A1499,[1]Plan1!$A$1:$C$938,3,0),0)</f>
        <v>0</v>
      </c>
      <c r="G1499" s="4">
        <f t="shared" si="46"/>
        <v>0</v>
      </c>
    </row>
    <row r="1500" spans="1:7" x14ac:dyDescent="0.25">
      <c r="A1500" s="1">
        <v>43506</v>
      </c>
      <c r="B1500">
        <v>8157.95</v>
      </c>
      <c r="C1500">
        <v>7493.88</v>
      </c>
      <c r="D1500">
        <v>64443.82</v>
      </c>
      <c r="E1500" s="3">
        <f t="shared" si="47"/>
        <v>1</v>
      </c>
      <c r="F1500">
        <f>IFERROR(VLOOKUP(A1500,[1]Plan1!$A$1:$C$938,3,0),0)</f>
        <v>0</v>
      </c>
      <c r="G1500" s="4">
        <f t="shared" si="46"/>
        <v>0</v>
      </c>
    </row>
    <row r="1501" spans="1:7" x14ac:dyDescent="0.25">
      <c r="A1501" s="1">
        <v>43507</v>
      </c>
      <c r="B1501">
        <v>3469.59</v>
      </c>
      <c r="C1501">
        <v>3103.57</v>
      </c>
      <c r="D1501">
        <v>71141.509999999995</v>
      </c>
      <c r="E1501" s="3">
        <f t="shared" si="47"/>
        <v>2</v>
      </c>
      <c r="F1501">
        <f>IFERROR(VLOOKUP(A1501,[1]Plan1!$A$1:$C$938,3,0),0)</f>
        <v>0</v>
      </c>
      <c r="G1501" s="4">
        <f t="shared" si="46"/>
        <v>0</v>
      </c>
    </row>
    <row r="1502" spans="1:7" x14ac:dyDescent="0.25">
      <c r="A1502" s="1">
        <v>43508</v>
      </c>
      <c r="B1502">
        <v>3458.21</v>
      </c>
      <c r="C1502">
        <v>3226.48</v>
      </c>
      <c r="D1502">
        <v>35829.919999999998</v>
      </c>
      <c r="E1502" s="3">
        <f t="shared" si="47"/>
        <v>3</v>
      </c>
      <c r="F1502">
        <f>IFERROR(VLOOKUP(A1502,[1]Plan1!$A$1:$C$938,3,0),0)</f>
        <v>0</v>
      </c>
      <c r="G1502" s="4">
        <f t="shared" si="46"/>
        <v>0</v>
      </c>
    </row>
    <row r="1503" spans="1:7" x14ac:dyDescent="0.25">
      <c r="A1503" s="1">
        <v>43509</v>
      </c>
      <c r="B1503">
        <v>5785.87</v>
      </c>
      <c r="C1503">
        <v>5447.08</v>
      </c>
      <c r="D1503">
        <v>22282.54</v>
      </c>
      <c r="E1503" s="3">
        <f t="shared" si="47"/>
        <v>4</v>
      </c>
      <c r="F1503">
        <f>IFERROR(VLOOKUP(A1503,[1]Plan1!$A$1:$C$938,3,0),0)</f>
        <v>0</v>
      </c>
      <c r="G1503" s="4">
        <f t="shared" si="46"/>
        <v>0</v>
      </c>
    </row>
    <row r="1504" spans="1:7" x14ac:dyDescent="0.25">
      <c r="A1504" s="1">
        <v>43510</v>
      </c>
      <c r="B1504">
        <v>7431.36</v>
      </c>
      <c r="C1504">
        <v>6947.18</v>
      </c>
      <c r="D1504">
        <v>24988.84</v>
      </c>
      <c r="E1504" s="3">
        <f t="shared" si="47"/>
        <v>5</v>
      </c>
      <c r="F1504">
        <f>IFERROR(VLOOKUP(A1504,[1]Plan1!$A$1:$C$938,3,0),0)</f>
        <v>0</v>
      </c>
      <c r="G1504" s="4">
        <f t="shared" si="46"/>
        <v>0</v>
      </c>
    </row>
    <row r="1505" spans="1:7" x14ac:dyDescent="0.25">
      <c r="A1505" s="1">
        <v>43511</v>
      </c>
      <c r="B1505">
        <v>9714.5499999999993</v>
      </c>
      <c r="C1505">
        <v>9082.66</v>
      </c>
      <c r="D1505">
        <v>53337.95</v>
      </c>
      <c r="E1505" s="3">
        <f t="shared" si="47"/>
        <v>6</v>
      </c>
      <c r="F1505">
        <f>IFERROR(VLOOKUP(A1505,[1]Plan1!$A$1:$C$938,3,0),0)</f>
        <v>0</v>
      </c>
      <c r="G1505" s="4">
        <f t="shared" si="46"/>
        <v>0</v>
      </c>
    </row>
    <row r="1506" spans="1:7" x14ac:dyDescent="0.25">
      <c r="A1506" s="1">
        <v>43512</v>
      </c>
      <c r="B1506">
        <v>17829.419999999998</v>
      </c>
      <c r="C1506">
        <v>16585.990000000002</v>
      </c>
      <c r="D1506">
        <v>93588.19</v>
      </c>
      <c r="E1506" s="3">
        <f t="shared" si="47"/>
        <v>7</v>
      </c>
      <c r="F1506">
        <f>IFERROR(VLOOKUP(A1506,[1]Plan1!$A$1:$C$938,3,0),0)</f>
        <v>0</v>
      </c>
      <c r="G1506" s="4">
        <f t="shared" si="46"/>
        <v>0</v>
      </c>
    </row>
    <row r="1507" spans="1:7" x14ac:dyDescent="0.25">
      <c r="A1507" s="1">
        <v>43513</v>
      </c>
      <c r="B1507">
        <v>5738.79</v>
      </c>
      <c r="C1507">
        <v>5394.45</v>
      </c>
      <c r="D1507">
        <v>40392.28</v>
      </c>
      <c r="E1507" s="3">
        <f t="shared" si="47"/>
        <v>1</v>
      </c>
      <c r="F1507">
        <f>IFERROR(VLOOKUP(A1507,[1]Plan1!$A$1:$C$938,3,0),0)</f>
        <v>0</v>
      </c>
      <c r="G1507" s="4">
        <f t="shared" si="46"/>
        <v>0</v>
      </c>
    </row>
    <row r="1508" spans="1:7" x14ac:dyDescent="0.25">
      <c r="A1508" s="1">
        <v>43514</v>
      </c>
      <c r="B1508">
        <v>2378.0100000000002</v>
      </c>
      <c r="C1508">
        <v>2225.4</v>
      </c>
      <c r="D1508">
        <v>14526.33</v>
      </c>
      <c r="E1508" s="3">
        <f t="shared" si="47"/>
        <v>2</v>
      </c>
      <c r="F1508">
        <f>IFERROR(VLOOKUP(A1508,[1]Plan1!$A$1:$C$938,3,0),0)</f>
        <v>0</v>
      </c>
      <c r="G1508" s="4">
        <f t="shared" si="46"/>
        <v>0</v>
      </c>
    </row>
    <row r="1509" spans="1:7" x14ac:dyDescent="0.25">
      <c r="A1509" s="1">
        <v>43515</v>
      </c>
      <c r="B1509">
        <v>3559.47</v>
      </c>
      <c r="C1509">
        <v>3308.72</v>
      </c>
      <c r="D1509">
        <v>20250.64</v>
      </c>
      <c r="E1509" s="3">
        <f t="shared" si="47"/>
        <v>3</v>
      </c>
      <c r="F1509">
        <f>IFERROR(VLOOKUP(A1509,[1]Plan1!$A$1:$C$938,3,0),0)</f>
        <v>0</v>
      </c>
      <c r="G1509" s="4">
        <f t="shared" si="46"/>
        <v>0</v>
      </c>
    </row>
    <row r="1510" spans="1:7" x14ac:dyDescent="0.25">
      <c r="A1510" s="1">
        <v>43516</v>
      </c>
      <c r="B1510">
        <v>6644.79</v>
      </c>
      <c r="C1510">
        <v>6107.43</v>
      </c>
      <c r="D1510">
        <v>27446.12</v>
      </c>
      <c r="E1510" s="3">
        <f t="shared" si="47"/>
        <v>4</v>
      </c>
      <c r="F1510">
        <f>IFERROR(VLOOKUP(A1510,[1]Plan1!$A$1:$C$938,3,0),0)</f>
        <v>0</v>
      </c>
      <c r="G1510" s="4">
        <f t="shared" si="46"/>
        <v>0</v>
      </c>
    </row>
    <row r="1511" spans="1:7" x14ac:dyDescent="0.25">
      <c r="A1511" s="1">
        <v>43517</v>
      </c>
      <c r="B1511">
        <v>5796.08</v>
      </c>
      <c r="C1511">
        <v>5298.24</v>
      </c>
      <c r="D1511">
        <v>34999.83</v>
      </c>
      <c r="E1511" s="3">
        <f t="shared" si="47"/>
        <v>5</v>
      </c>
      <c r="F1511">
        <f>IFERROR(VLOOKUP(A1511,[1]Plan1!$A$1:$C$938,3,0),0)</f>
        <v>0</v>
      </c>
      <c r="G1511" s="4">
        <f t="shared" si="46"/>
        <v>0</v>
      </c>
    </row>
    <row r="1512" spans="1:7" x14ac:dyDescent="0.25">
      <c r="A1512" s="1">
        <v>43518</v>
      </c>
      <c r="B1512">
        <v>10042.700000000001</v>
      </c>
      <c r="C1512">
        <v>9211.49</v>
      </c>
      <c r="D1512">
        <v>61229.65</v>
      </c>
      <c r="E1512" s="3">
        <f t="shared" si="47"/>
        <v>6</v>
      </c>
      <c r="F1512">
        <f>IFERROR(VLOOKUP(A1512,[1]Plan1!$A$1:$C$938,3,0),0)</f>
        <v>0</v>
      </c>
      <c r="G1512" s="4">
        <f t="shared" si="46"/>
        <v>0</v>
      </c>
    </row>
    <row r="1513" spans="1:7" x14ac:dyDescent="0.25">
      <c r="A1513" s="1">
        <v>43519</v>
      </c>
      <c r="B1513">
        <v>16936.16</v>
      </c>
      <c r="C1513">
        <v>15589.31</v>
      </c>
      <c r="D1513">
        <v>102365.64</v>
      </c>
      <c r="E1513" s="3">
        <f t="shared" si="47"/>
        <v>7</v>
      </c>
      <c r="F1513">
        <f>IFERROR(VLOOKUP(A1513,[1]Plan1!$A$1:$C$938,3,0),0)</f>
        <v>0</v>
      </c>
      <c r="G1513" s="4">
        <f t="shared" si="46"/>
        <v>0</v>
      </c>
    </row>
    <row r="1514" spans="1:7" x14ac:dyDescent="0.25">
      <c r="A1514" s="1">
        <v>43520</v>
      </c>
      <c r="B1514">
        <v>6522.63</v>
      </c>
      <c r="C1514">
        <v>5941.22</v>
      </c>
      <c r="D1514">
        <v>44321.13</v>
      </c>
      <c r="E1514" s="3">
        <f t="shared" si="47"/>
        <v>1</v>
      </c>
      <c r="F1514">
        <f>IFERROR(VLOOKUP(A1514,[1]Plan1!$A$1:$C$938,3,0),0)</f>
        <v>0</v>
      </c>
      <c r="G1514" s="4">
        <f t="shared" si="46"/>
        <v>0</v>
      </c>
    </row>
    <row r="1515" spans="1:7" x14ac:dyDescent="0.25">
      <c r="A1515" s="1">
        <v>43521</v>
      </c>
      <c r="B1515">
        <v>3839.04</v>
      </c>
      <c r="C1515">
        <v>3569.34</v>
      </c>
      <c r="D1515">
        <v>13676.49</v>
      </c>
      <c r="E1515" s="3">
        <f t="shared" si="47"/>
        <v>2</v>
      </c>
      <c r="F1515">
        <f>IFERROR(VLOOKUP(A1515,[1]Plan1!$A$1:$C$938,3,0),0)</f>
        <v>0</v>
      </c>
      <c r="G1515" s="4">
        <f t="shared" si="46"/>
        <v>0</v>
      </c>
    </row>
    <row r="1516" spans="1:7" x14ac:dyDescent="0.25">
      <c r="A1516" s="1">
        <v>43522</v>
      </c>
      <c r="B1516">
        <v>3158.03</v>
      </c>
      <c r="C1516">
        <v>2936.82</v>
      </c>
      <c r="D1516">
        <v>17761.759999999998</v>
      </c>
      <c r="E1516" s="3">
        <f t="shared" si="47"/>
        <v>3</v>
      </c>
      <c r="F1516">
        <f>IFERROR(VLOOKUP(A1516,[1]Plan1!$A$1:$C$938,3,0),0)</f>
        <v>0</v>
      </c>
      <c r="G1516" s="4">
        <f t="shared" si="46"/>
        <v>0</v>
      </c>
    </row>
    <row r="1517" spans="1:7" x14ac:dyDescent="0.25">
      <c r="A1517" s="1">
        <v>43523</v>
      </c>
      <c r="B1517">
        <v>8887.1299999999992</v>
      </c>
      <c r="C1517">
        <v>8459.69</v>
      </c>
      <c r="D1517">
        <v>24765.81</v>
      </c>
      <c r="E1517" s="3">
        <f t="shared" si="47"/>
        <v>4</v>
      </c>
      <c r="F1517">
        <f>IFERROR(VLOOKUP(A1517,[1]Plan1!$A$1:$C$938,3,0),0)</f>
        <v>0</v>
      </c>
      <c r="G1517" s="4">
        <f t="shared" si="46"/>
        <v>0</v>
      </c>
    </row>
    <row r="1518" spans="1:7" x14ac:dyDescent="0.25">
      <c r="A1518" s="1">
        <v>43524</v>
      </c>
      <c r="B1518">
        <v>13128.99</v>
      </c>
      <c r="C1518">
        <v>12420</v>
      </c>
      <c r="D1518">
        <v>31551.06</v>
      </c>
      <c r="E1518" s="3">
        <f t="shared" si="47"/>
        <v>5</v>
      </c>
      <c r="F1518">
        <f>IFERROR(VLOOKUP(A1518,[1]Plan1!$A$1:$C$938,3,0),0)</f>
        <v>0</v>
      </c>
      <c r="G1518" s="4">
        <f t="shared" si="46"/>
        <v>0</v>
      </c>
    </row>
    <row r="1519" spans="1:7" x14ac:dyDescent="0.25">
      <c r="A1519" s="1">
        <v>43525</v>
      </c>
      <c r="B1519">
        <v>14236.23</v>
      </c>
      <c r="C1519">
        <v>13585.2</v>
      </c>
      <c r="D1519">
        <v>57761.78</v>
      </c>
      <c r="E1519" s="3">
        <f t="shared" si="47"/>
        <v>6</v>
      </c>
      <c r="F1519">
        <f>IFERROR(VLOOKUP(A1519,[1]Plan1!$A$1:$C$938,3,0),0)</f>
        <v>0</v>
      </c>
      <c r="G1519" s="4">
        <f t="shared" si="46"/>
        <v>0</v>
      </c>
    </row>
    <row r="1520" spans="1:7" x14ac:dyDescent="0.25">
      <c r="A1520" s="1">
        <v>43526</v>
      </c>
      <c r="B1520">
        <v>24894.28</v>
      </c>
      <c r="C1520">
        <v>23758.66</v>
      </c>
      <c r="D1520">
        <v>52408.28</v>
      </c>
      <c r="E1520" s="3">
        <f t="shared" si="47"/>
        <v>7</v>
      </c>
      <c r="F1520">
        <f>IFERROR(VLOOKUP(A1520,[1]Plan1!$A$1:$C$938,3,0),0)</f>
        <v>0</v>
      </c>
      <c r="G1520" s="4">
        <f t="shared" si="46"/>
        <v>0</v>
      </c>
    </row>
    <row r="1521" spans="1:7" x14ac:dyDescent="0.25">
      <c r="A1521" s="1">
        <v>43527</v>
      </c>
      <c r="B1521">
        <v>8512.5499999999993</v>
      </c>
      <c r="C1521">
        <v>8195.4500000000007</v>
      </c>
      <c r="D1521">
        <v>44784.7</v>
      </c>
      <c r="E1521" s="3">
        <f t="shared" si="47"/>
        <v>1</v>
      </c>
      <c r="F1521">
        <f>IFERROR(VLOOKUP(A1521,[1]Plan1!$A$1:$C$938,3,0),0)</f>
        <v>0</v>
      </c>
      <c r="G1521" s="4">
        <f t="shared" si="46"/>
        <v>0</v>
      </c>
    </row>
    <row r="1522" spans="1:7" x14ac:dyDescent="0.25">
      <c r="A1522" s="1">
        <v>43528</v>
      </c>
      <c r="B1522">
        <v>11512.8</v>
      </c>
      <c r="C1522">
        <v>10990.91</v>
      </c>
      <c r="D1522">
        <v>21458.68</v>
      </c>
      <c r="E1522" s="3">
        <f t="shared" si="47"/>
        <v>2</v>
      </c>
      <c r="F1522" t="str">
        <f>IFERROR(VLOOKUP(A1522,[1]Plan1!$A$1:$C$938,3,0),0)</f>
        <v>Carnaval</v>
      </c>
      <c r="G1522" s="4">
        <f t="shared" si="46"/>
        <v>1</v>
      </c>
    </row>
    <row r="1523" spans="1:7" x14ac:dyDescent="0.25">
      <c r="A1523" s="1">
        <v>43529</v>
      </c>
      <c r="B1523">
        <v>5415.02</v>
      </c>
      <c r="C1523">
        <v>5120.37</v>
      </c>
      <c r="D1523">
        <v>35735.379999999997</v>
      </c>
      <c r="E1523" s="3">
        <f t="shared" si="47"/>
        <v>3</v>
      </c>
      <c r="F1523" t="str">
        <f>IFERROR(VLOOKUP(A1523,[1]Plan1!$A$1:$C$938,3,0),0)</f>
        <v>Carnaval</v>
      </c>
      <c r="G1523" s="4">
        <f t="shared" si="46"/>
        <v>1</v>
      </c>
    </row>
    <row r="1524" spans="1:7" x14ac:dyDescent="0.25">
      <c r="A1524" s="1">
        <v>43530</v>
      </c>
      <c r="B1524">
        <v>5731.89</v>
      </c>
      <c r="C1524">
        <v>5443.77</v>
      </c>
      <c r="D1524">
        <v>37304.43</v>
      </c>
      <c r="E1524" s="3">
        <f t="shared" si="47"/>
        <v>4</v>
      </c>
      <c r="F1524">
        <f>IFERROR(VLOOKUP(A1524,[1]Plan1!$A$1:$C$938,3,0),0)</f>
        <v>0</v>
      </c>
      <c r="G1524" s="4">
        <f t="shared" si="46"/>
        <v>0</v>
      </c>
    </row>
    <row r="1525" spans="1:7" x14ac:dyDescent="0.25">
      <c r="A1525" s="1">
        <v>43531</v>
      </c>
      <c r="B1525">
        <v>5366.35</v>
      </c>
      <c r="C1525">
        <v>5038.41</v>
      </c>
      <c r="D1525">
        <v>38979.56</v>
      </c>
      <c r="E1525" s="3">
        <f t="shared" si="47"/>
        <v>5</v>
      </c>
      <c r="F1525">
        <f>IFERROR(VLOOKUP(A1525,[1]Plan1!$A$1:$C$938,3,0),0)</f>
        <v>0</v>
      </c>
      <c r="G1525" s="4">
        <f t="shared" si="46"/>
        <v>0</v>
      </c>
    </row>
    <row r="1526" spans="1:7" x14ac:dyDescent="0.25">
      <c r="A1526" s="1">
        <v>43532</v>
      </c>
      <c r="B1526">
        <v>10976.29</v>
      </c>
      <c r="C1526">
        <v>10219.58</v>
      </c>
      <c r="D1526">
        <v>65762.960000000006</v>
      </c>
      <c r="E1526" s="3">
        <f t="shared" si="47"/>
        <v>6</v>
      </c>
      <c r="F1526">
        <f>IFERROR(VLOOKUP(A1526,[1]Plan1!$A$1:$C$938,3,0),0)</f>
        <v>0</v>
      </c>
      <c r="G1526" s="4">
        <f t="shared" si="46"/>
        <v>0</v>
      </c>
    </row>
    <row r="1527" spans="1:7" x14ac:dyDescent="0.25">
      <c r="A1527" s="1">
        <v>43533</v>
      </c>
      <c r="B1527">
        <v>18653.759999999998</v>
      </c>
      <c r="C1527">
        <v>17459.39</v>
      </c>
      <c r="D1527">
        <v>101736.38</v>
      </c>
      <c r="E1527" s="3">
        <f t="shared" si="47"/>
        <v>7</v>
      </c>
      <c r="F1527">
        <f>IFERROR(VLOOKUP(A1527,[1]Plan1!$A$1:$C$938,3,0),0)</f>
        <v>0</v>
      </c>
      <c r="G1527" s="4">
        <f t="shared" si="46"/>
        <v>0</v>
      </c>
    </row>
    <row r="1528" spans="1:7" x14ac:dyDescent="0.25">
      <c r="A1528" s="1">
        <v>43534</v>
      </c>
      <c r="B1528">
        <v>8485.76</v>
      </c>
      <c r="C1528">
        <v>7915.64</v>
      </c>
      <c r="D1528">
        <v>47921.69</v>
      </c>
      <c r="E1528" s="3">
        <f t="shared" si="47"/>
        <v>1</v>
      </c>
      <c r="F1528">
        <f>IFERROR(VLOOKUP(A1528,[1]Plan1!$A$1:$C$938,3,0),0)</f>
        <v>0</v>
      </c>
      <c r="G1528" s="4">
        <f t="shared" si="46"/>
        <v>0</v>
      </c>
    </row>
    <row r="1529" spans="1:7" x14ac:dyDescent="0.25">
      <c r="A1529" s="1">
        <v>43535</v>
      </c>
      <c r="B1529">
        <v>3349.88</v>
      </c>
      <c r="C1529">
        <v>3211.77</v>
      </c>
      <c r="D1529">
        <v>18207.37</v>
      </c>
      <c r="E1529" s="3">
        <f t="shared" si="47"/>
        <v>2</v>
      </c>
      <c r="F1529">
        <f>IFERROR(VLOOKUP(A1529,[1]Plan1!$A$1:$C$938,3,0),0)</f>
        <v>0</v>
      </c>
      <c r="G1529" s="4">
        <f t="shared" si="46"/>
        <v>0</v>
      </c>
    </row>
    <row r="1530" spans="1:7" x14ac:dyDescent="0.25">
      <c r="A1530" s="1">
        <v>43536</v>
      </c>
      <c r="B1530">
        <v>3979.76</v>
      </c>
      <c r="C1530">
        <v>3700.84</v>
      </c>
      <c r="D1530">
        <v>24420.61</v>
      </c>
      <c r="E1530" s="3">
        <f t="shared" si="47"/>
        <v>3</v>
      </c>
      <c r="F1530">
        <f>IFERROR(VLOOKUP(A1530,[1]Plan1!$A$1:$C$938,3,0),0)</f>
        <v>0</v>
      </c>
      <c r="G1530" s="4">
        <f t="shared" si="46"/>
        <v>0</v>
      </c>
    </row>
    <row r="1531" spans="1:7" x14ac:dyDescent="0.25">
      <c r="A1531" s="1">
        <v>43537</v>
      </c>
      <c r="B1531">
        <v>5642.15</v>
      </c>
      <c r="C1531">
        <v>5205.42</v>
      </c>
      <c r="D1531">
        <v>31153.85</v>
      </c>
      <c r="E1531" s="3">
        <f t="shared" si="47"/>
        <v>4</v>
      </c>
      <c r="F1531">
        <f>IFERROR(VLOOKUP(A1531,[1]Plan1!$A$1:$C$938,3,0),0)</f>
        <v>0</v>
      </c>
      <c r="G1531" s="4">
        <f t="shared" si="46"/>
        <v>0</v>
      </c>
    </row>
    <row r="1532" spans="1:7" x14ac:dyDescent="0.25">
      <c r="A1532" s="1">
        <v>43538</v>
      </c>
      <c r="B1532">
        <v>5105.17</v>
      </c>
      <c r="C1532">
        <v>4681.6099999999997</v>
      </c>
      <c r="D1532">
        <v>34543.58</v>
      </c>
      <c r="E1532" s="3">
        <f t="shared" si="47"/>
        <v>5</v>
      </c>
      <c r="F1532">
        <f>IFERROR(VLOOKUP(A1532,[1]Plan1!$A$1:$C$938,3,0),0)</f>
        <v>0</v>
      </c>
      <c r="G1532" s="4">
        <f t="shared" si="46"/>
        <v>0</v>
      </c>
    </row>
    <row r="1533" spans="1:7" x14ac:dyDescent="0.25">
      <c r="A1533" s="1">
        <v>43539</v>
      </c>
      <c r="B1533">
        <v>9171.84</v>
      </c>
      <c r="C1533">
        <v>8389.98</v>
      </c>
      <c r="D1533">
        <v>57330.09</v>
      </c>
      <c r="E1533" s="3">
        <f t="shared" si="47"/>
        <v>6</v>
      </c>
      <c r="F1533">
        <f>IFERROR(VLOOKUP(A1533,[1]Plan1!$A$1:$C$938,3,0),0)</f>
        <v>0</v>
      </c>
      <c r="G1533" s="4">
        <f t="shared" si="46"/>
        <v>0</v>
      </c>
    </row>
    <row r="1534" spans="1:7" x14ac:dyDescent="0.25">
      <c r="A1534" s="1">
        <v>43540</v>
      </c>
      <c r="B1534">
        <v>16260.54</v>
      </c>
      <c r="C1534">
        <v>14839.78</v>
      </c>
      <c r="D1534">
        <v>92393.06</v>
      </c>
      <c r="E1534" s="3">
        <f t="shared" si="47"/>
        <v>7</v>
      </c>
      <c r="F1534">
        <f>IFERROR(VLOOKUP(A1534,[1]Plan1!$A$1:$C$938,3,0),0)</f>
        <v>0</v>
      </c>
      <c r="G1534" s="4">
        <f t="shared" si="46"/>
        <v>0</v>
      </c>
    </row>
    <row r="1535" spans="1:7" x14ac:dyDescent="0.25">
      <c r="A1535" s="1">
        <v>43541</v>
      </c>
      <c r="B1535">
        <v>6643.22</v>
      </c>
      <c r="C1535">
        <v>6026.91</v>
      </c>
      <c r="D1535">
        <v>44233.37</v>
      </c>
      <c r="E1535" s="3">
        <f t="shared" si="47"/>
        <v>1</v>
      </c>
      <c r="F1535">
        <f>IFERROR(VLOOKUP(A1535,[1]Plan1!$A$1:$C$938,3,0),0)</f>
        <v>0</v>
      </c>
      <c r="G1535" s="4">
        <f t="shared" si="46"/>
        <v>0</v>
      </c>
    </row>
    <row r="1536" spans="1:7" x14ac:dyDescent="0.25">
      <c r="A1536" s="1">
        <v>43542</v>
      </c>
      <c r="B1536">
        <v>2073.2800000000002</v>
      </c>
      <c r="C1536">
        <v>1904.15</v>
      </c>
      <c r="D1536">
        <v>16676.38</v>
      </c>
      <c r="E1536" s="3">
        <f t="shared" si="47"/>
        <v>2</v>
      </c>
      <c r="F1536">
        <f>IFERROR(VLOOKUP(A1536,[1]Plan1!$A$1:$C$938,3,0),0)</f>
        <v>0</v>
      </c>
      <c r="G1536" s="4">
        <f t="shared" si="46"/>
        <v>0</v>
      </c>
    </row>
    <row r="1537" spans="1:7" x14ac:dyDescent="0.25">
      <c r="A1537" s="1">
        <v>43543</v>
      </c>
      <c r="B1537">
        <v>3381.65</v>
      </c>
      <c r="C1537">
        <v>3034.98</v>
      </c>
      <c r="D1537">
        <v>22457.55</v>
      </c>
      <c r="E1537" s="3">
        <f t="shared" si="47"/>
        <v>3</v>
      </c>
      <c r="F1537">
        <f>IFERROR(VLOOKUP(A1537,[1]Plan1!$A$1:$C$938,3,0),0)</f>
        <v>0</v>
      </c>
      <c r="G1537" s="4">
        <f t="shared" si="46"/>
        <v>0</v>
      </c>
    </row>
    <row r="1538" spans="1:7" x14ac:dyDescent="0.25">
      <c r="A1538" s="1">
        <v>43544</v>
      </c>
      <c r="B1538">
        <v>7048.52</v>
      </c>
      <c r="C1538">
        <v>6546.81</v>
      </c>
      <c r="D1538">
        <v>30494.61</v>
      </c>
      <c r="E1538" s="3">
        <f t="shared" si="47"/>
        <v>4</v>
      </c>
      <c r="F1538">
        <f>IFERROR(VLOOKUP(A1538,[1]Plan1!$A$1:$C$938,3,0),0)</f>
        <v>0</v>
      </c>
      <c r="G1538" s="4">
        <f t="shared" ref="G1538:G1601" si="48">IF(F1538=0,0,1)</f>
        <v>0</v>
      </c>
    </row>
    <row r="1539" spans="1:7" x14ac:dyDescent="0.25">
      <c r="A1539" s="1">
        <v>43545</v>
      </c>
      <c r="B1539">
        <v>7333.6</v>
      </c>
      <c r="C1539">
        <v>7009.24</v>
      </c>
      <c r="D1539">
        <v>34140.89</v>
      </c>
      <c r="E1539" s="3">
        <f t="shared" ref="E1539:E1602" si="49">WEEKDAY(A1539)</f>
        <v>5</v>
      </c>
      <c r="F1539">
        <f>IFERROR(VLOOKUP(A1539,[1]Plan1!$A$1:$C$938,3,0),0)</f>
        <v>0</v>
      </c>
      <c r="G1539" s="4">
        <f t="shared" si="48"/>
        <v>0</v>
      </c>
    </row>
    <row r="1540" spans="1:7" x14ac:dyDescent="0.25">
      <c r="A1540" s="1">
        <v>43546</v>
      </c>
      <c r="B1540">
        <v>8929</v>
      </c>
      <c r="C1540">
        <v>8337.23</v>
      </c>
      <c r="D1540">
        <v>54872.95</v>
      </c>
      <c r="E1540" s="3">
        <f t="shared" si="49"/>
        <v>6</v>
      </c>
      <c r="F1540">
        <f>IFERROR(VLOOKUP(A1540,[1]Plan1!$A$1:$C$938,3,0),0)</f>
        <v>0</v>
      </c>
      <c r="G1540" s="4">
        <f t="shared" si="48"/>
        <v>0</v>
      </c>
    </row>
    <row r="1541" spans="1:7" x14ac:dyDescent="0.25">
      <c r="A1541" s="1">
        <v>43547</v>
      </c>
      <c r="B1541">
        <v>16151.05</v>
      </c>
      <c r="C1541">
        <v>14945.05</v>
      </c>
      <c r="D1541">
        <v>93883.26</v>
      </c>
      <c r="E1541" s="3">
        <f t="shared" si="49"/>
        <v>7</v>
      </c>
      <c r="F1541">
        <f>IFERROR(VLOOKUP(A1541,[1]Plan1!$A$1:$C$938,3,0),0)</f>
        <v>0</v>
      </c>
      <c r="G1541" s="4">
        <f t="shared" si="48"/>
        <v>0</v>
      </c>
    </row>
    <row r="1542" spans="1:7" x14ac:dyDescent="0.25">
      <c r="A1542" s="1">
        <v>43548</v>
      </c>
      <c r="B1542">
        <v>7222.18</v>
      </c>
      <c r="C1542">
        <v>6719.43</v>
      </c>
      <c r="D1542">
        <v>45247.77</v>
      </c>
      <c r="E1542" s="3">
        <f t="shared" si="49"/>
        <v>1</v>
      </c>
      <c r="F1542">
        <f>IFERROR(VLOOKUP(A1542,[1]Plan1!$A$1:$C$938,3,0),0)</f>
        <v>0</v>
      </c>
      <c r="G1542" s="4">
        <f t="shared" si="48"/>
        <v>0</v>
      </c>
    </row>
    <row r="1543" spans="1:7" x14ac:dyDescent="0.25">
      <c r="A1543" s="1">
        <v>43549</v>
      </c>
      <c r="B1543">
        <v>2717.29</v>
      </c>
      <c r="C1543">
        <v>2541.64</v>
      </c>
      <c r="D1543">
        <v>14570.5</v>
      </c>
      <c r="E1543" s="3">
        <f t="shared" si="49"/>
        <v>2</v>
      </c>
      <c r="F1543">
        <f>IFERROR(VLOOKUP(A1543,[1]Plan1!$A$1:$C$938,3,0),0)</f>
        <v>0</v>
      </c>
      <c r="G1543" s="4">
        <f t="shared" si="48"/>
        <v>0</v>
      </c>
    </row>
    <row r="1544" spans="1:7" x14ac:dyDescent="0.25">
      <c r="A1544" s="1">
        <v>43550</v>
      </c>
      <c r="B1544">
        <v>3277.47</v>
      </c>
      <c r="C1544">
        <v>3109.23</v>
      </c>
      <c r="D1544">
        <v>26326.6</v>
      </c>
      <c r="E1544" s="3">
        <f t="shared" si="49"/>
        <v>3</v>
      </c>
      <c r="F1544">
        <f>IFERROR(VLOOKUP(A1544,[1]Plan1!$A$1:$C$938,3,0),0)</f>
        <v>0</v>
      </c>
      <c r="G1544" s="4">
        <f t="shared" si="48"/>
        <v>0</v>
      </c>
    </row>
    <row r="1545" spans="1:7" x14ac:dyDescent="0.25">
      <c r="A1545" s="1">
        <v>43551</v>
      </c>
      <c r="B1545">
        <v>6847.9</v>
      </c>
      <c r="C1545">
        <v>6198.57</v>
      </c>
      <c r="D1545">
        <v>47167.28</v>
      </c>
      <c r="E1545" s="3">
        <f t="shared" si="49"/>
        <v>4</v>
      </c>
      <c r="F1545">
        <f>IFERROR(VLOOKUP(A1545,[1]Plan1!$A$1:$C$938,3,0),0)</f>
        <v>0</v>
      </c>
      <c r="G1545" s="4">
        <f t="shared" si="48"/>
        <v>0</v>
      </c>
    </row>
    <row r="1546" spans="1:7" x14ac:dyDescent="0.25">
      <c r="A1546" s="1">
        <v>43552</v>
      </c>
      <c r="B1546">
        <v>5985.09</v>
      </c>
      <c r="C1546">
        <v>5542.91</v>
      </c>
      <c r="D1546">
        <v>91449.56</v>
      </c>
      <c r="E1546" s="3">
        <f t="shared" si="49"/>
        <v>5</v>
      </c>
      <c r="F1546">
        <f>IFERROR(VLOOKUP(A1546,[1]Plan1!$A$1:$C$938,3,0),0)</f>
        <v>0</v>
      </c>
      <c r="G1546" s="4">
        <f t="shared" si="48"/>
        <v>0</v>
      </c>
    </row>
    <row r="1547" spans="1:7" x14ac:dyDescent="0.25">
      <c r="A1547" s="1">
        <v>43553</v>
      </c>
      <c r="B1547">
        <v>9205.49</v>
      </c>
      <c r="C1547">
        <v>8425.31</v>
      </c>
      <c r="D1547">
        <v>32446.99</v>
      </c>
      <c r="E1547" s="3">
        <f t="shared" si="49"/>
        <v>6</v>
      </c>
      <c r="F1547">
        <f>IFERROR(VLOOKUP(A1547,[1]Plan1!$A$1:$C$938,3,0),0)</f>
        <v>0</v>
      </c>
      <c r="G1547" s="4">
        <f t="shared" si="48"/>
        <v>0</v>
      </c>
    </row>
    <row r="1548" spans="1:7" x14ac:dyDescent="0.25">
      <c r="A1548" s="1">
        <v>43554</v>
      </c>
      <c r="B1548">
        <v>17487.87</v>
      </c>
      <c r="C1548">
        <v>15984.07</v>
      </c>
      <c r="D1548">
        <v>122689.58</v>
      </c>
      <c r="E1548" s="3">
        <f t="shared" si="49"/>
        <v>7</v>
      </c>
      <c r="F1548">
        <f>IFERROR(VLOOKUP(A1548,[1]Plan1!$A$1:$C$938,3,0),0)</f>
        <v>0</v>
      </c>
      <c r="G1548" s="4">
        <f t="shared" si="48"/>
        <v>0</v>
      </c>
    </row>
    <row r="1549" spans="1:7" x14ac:dyDescent="0.25">
      <c r="A1549" s="1">
        <v>43555</v>
      </c>
      <c r="B1549">
        <v>5971.58</v>
      </c>
      <c r="C1549">
        <v>5465.86</v>
      </c>
      <c r="D1549">
        <v>48233.53</v>
      </c>
      <c r="E1549" s="3">
        <f t="shared" si="49"/>
        <v>1</v>
      </c>
      <c r="F1549">
        <f>IFERROR(VLOOKUP(A1549,[1]Plan1!$A$1:$C$938,3,0),0)</f>
        <v>0</v>
      </c>
      <c r="G1549" s="4">
        <f t="shared" si="48"/>
        <v>0</v>
      </c>
    </row>
    <row r="1550" spans="1:7" x14ac:dyDescent="0.25">
      <c r="A1550" s="1">
        <v>43556</v>
      </c>
      <c r="B1550">
        <v>3129.59</v>
      </c>
      <c r="C1550">
        <v>2848.74</v>
      </c>
      <c r="D1550">
        <v>16244.64</v>
      </c>
      <c r="E1550" s="3">
        <f t="shared" si="49"/>
        <v>2</v>
      </c>
      <c r="F1550">
        <f>IFERROR(VLOOKUP(A1550,[1]Plan1!$A$1:$C$938,3,0),0)</f>
        <v>0</v>
      </c>
      <c r="G1550" s="4">
        <f t="shared" si="48"/>
        <v>0</v>
      </c>
    </row>
    <row r="1551" spans="1:7" x14ac:dyDescent="0.25">
      <c r="A1551" s="1">
        <v>43557</v>
      </c>
      <c r="B1551">
        <v>3834.36</v>
      </c>
      <c r="C1551">
        <v>3552.67</v>
      </c>
      <c r="D1551">
        <v>21384.97</v>
      </c>
      <c r="E1551" s="3">
        <f t="shared" si="49"/>
        <v>3</v>
      </c>
      <c r="F1551">
        <f>IFERROR(VLOOKUP(A1551,[1]Plan1!$A$1:$C$938,3,0),0)</f>
        <v>0</v>
      </c>
      <c r="G1551" s="4">
        <f t="shared" si="48"/>
        <v>0</v>
      </c>
    </row>
    <row r="1552" spans="1:7" x14ac:dyDescent="0.25">
      <c r="A1552" s="1">
        <v>43558</v>
      </c>
      <c r="B1552">
        <v>7128.5</v>
      </c>
      <c r="C1552">
        <v>6696.46</v>
      </c>
      <c r="D1552">
        <v>30445.85</v>
      </c>
      <c r="E1552" s="3">
        <f t="shared" si="49"/>
        <v>4</v>
      </c>
      <c r="F1552">
        <f>IFERROR(VLOOKUP(A1552,[1]Plan1!$A$1:$C$938,3,0),0)</f>
        <v>0</v>
      </c>
      <c r="G1552" s="4">
        <f t="shared" si="48"/>
        <v>0</v>
      </c>
    </row>
    <row r="1553" spans="1:7" x14ac:dyDescent="0.25">
      <c r="A1553" s="1">
        <v>43559</v>
      </c>
      <c r="B1553">
        <v>6183.86</v>
      </c>
      <c r="C1553">
        <v>5936.92</v>
      </c>
      <c r="D1553">
        <v>36861.49</v>
      </c>
      <c r="E1553" s="3">
        <f t="shared" si="49"/>
        <v>5</v>
      </c>
      <c r="F1553">
        <f>IFERROR(VLOOKUP(A1553,[1]Plan1!$A$1:$C$938,3,0),0)</f>
        <v>0</v>
      </c>
      <c r="G1553" s="4">
        <f t="shared" si="48"/>
        <v>0</v>
      </c>
    </row>
    <row r="1554" spans="1:7" x14ac:dyDescent="0.25">
      <c r="A1554" s="1">
        <v>43560</v>
      </c>
      <c r="B1554">
        <v>13326.46</v>
      </c>
      <c r="C1554">
        <v>12528.15</v>
      </c>
      <c r="D1554">
        <v>68000.14</v>
      </c>
      <c r="E1554" s="3">
        <f t="shared" si="49"/>
        <v>6</v>
      </c>
      <c r="F1554">
        <f>IFERROR(VLOOKUP(A1554,[1]Plan1!$A$1:$C$938,3,0),0)</f>
        <v>0</v>
      </c>
      <c r="G1554" s="4">
        <f t="shared" si="48"/>
        <v>0</v>
      </c>
    </row>
    <row r="1555" spans="1:7" x14ac:dyDescent="0.25">
      <c r="A1555" s="1">
        <v>43561</v>
      </c>
      <c r="B1555">
        <v>18762.52</v>
      </c>
      <c r="C1555">
        <v>17481.419999999998</v>
      </c>
      <c r="D1555">
        <v>109807.92</v>
      </c>
      <c r="E1555" s="3">
        <f t="shared" si="49"/>
        <v>7</v>
      </c>
      <c r="F1555">
        <f>IFERROR(VLOOKUP(A1555,[1]Plan1!$A$1:$C$938,3,0),0)</f>
        <v>0</v>
      </c>
      <c r="G1555" s="4">
        <f t="shared" si="48"/>
        <v>0</v>
      </c>
    </row>
    <row r="1556" spans="1:7" x14ac:dyDescent="0.25">
      <c r="A1556" s="1">
        <v>43562</v>
      </c>
      <c r="B1556">
        <v>7678.72</v>
      </c>
      <c r="C1556">
        <v>7110.9</v>
      </c>
      <c r="D1556">
        <v>58410.22</v>
      </c>
      <c r="E1556" s="3">
        <f t="shared" si="49"/>
        <v>1</v>
      </c>
      <c r="F1556">
        <f>IFERROR(VLOOKUP(A1556,[1]Plan1!$A$1:$C$938,3,0),0)</f>
        <v>0</v>
      </c>
      <c r="G1556" s="4">
        <f t="shared" si="48"/>
        <v>0</v>
      </c>
    </row>
    <row r="1557" spans="1:7" x14ac:dyDescent="0.25">
      <c r="A1557" s="1">
        <v>43563</v>
      </c>
      <c r="B1557">
        <v>3491.05</v>
      </c>
      <c r="C1557">
        <v>3282.2</v>
      </c>
      <c r="D1557">
        <v>17912.13</v>
      </c>
      <c r="E1557" s="3">
        <f t="shared" si="49"/>
        <v>2</v>
      </c>
      <c r="F1557">
        <f>IFERROR(VLOOKUP(A1557,[1]Plan1!$A$1:$C$938,3,0),0)</f>
        <v>0</v>
      </c>
      <c r="G1557" s="4">
        <f t="shared" si="48"/>
        <v>0</v>
      </c>
    </row>
    <row r="1558" spans="1:7" x14ac:dyDescent="0.25">
      <c r="A1558" s="1">
        <v>43564</v>
      </c>
      <c r="B1558">
        <v>3143.05</v>
      </c>
      <c r="C1558">
        <v>2995.94</v>
      </c>
      <c r="D1558">
        <v>26618.19</v>
      </c>
      <c r="E1558" s="3">
        <f t="shared" si="49"/>
        <v>3</v>
      </c>
      <c r="F1558">
        <f>IFERROR(VLOOKUP(A1558,[1]Plan1!$A$1:$C$938,3,0),0)</f>
        <v>0</v>
      </c>
      <c r="G1558" s="4">
        <f t="shared" si="48"/>
        <v>0</v>
      </c>
    </row>
    <row r="1559" spans="1:7" x14ac:dyDescent="0.25">
      <c r="A1559" s="1">
        <v>43565</v>
      </c>
      <c r="B1559">
        <v>5978.78</v>
      </c>
      <c r="C1559">
        <v>5523.6</v>
      </c>
      <c r="D1559">
        <v>42251.05</v>
      </c>
      <c r="E1559" s="3">
        <f t="shared" si="49"/>
        <v>4</v>
      </c>
      <c r="F1559">
        <f>IFERROR(VLOOKUP(A1559,[1]Plan1!$A$1:$C$938,3,0),0)</f>
        <v>0</v>
      </c>
      <c r="G1559" s="4">
        <f t="shared" si="48"/>
        <v>0</v>
      </c>
    </row>
    <row r="1560" spans="1:7" x14ac:dyDescent="0.25">
      <c r="A1560" s="1">
        <v>43566</v>
      </c>
      <c r="B1560">
        <v>6718.7</v>
      </c>
      <c r="C1560">
        <v>6313.05</v>
      </c>
      <c r="D1560">
        <v>43334.080000000002</v>
      </c>
      <c r="E1560" s="3">
        <f t="shared" si="49"/>
        <v>5</v>
      </c>
      <c r="F1560">
        <f>IFERROR(VLOOKUP(A1560,[1]Plan1!$A$1:$C$938,3,0),0)</f>
        <v>0</v>
      </c>
      <c r="G1560" s="4">
        <f t="shared" si="48"/>
        <v>0</v>
      </c>
    </row>
    <row r="1561" spans="1:7" x14ac:dyDescent="0.25">
      <c r="A1561" s="1">
        <v>43567</v>
      </c>
      <c r="B1561">
        <v>10208.77</v>
      </c>
      <c r="C1561">
        <v>9530.7900000000009</v>
      </c>
      <c r="D1561">
        <v>70639.05</v>
      </c>
      <c r="E1561" s="3">
        <f t="shared" si="49"/>
        <v>6</v>
      </c>
      <c r="F1561">
        <f>IFERROR(VLOOKUP(A1561,[1]Plan1!$A$1:$C$938,3,0),0)</f>
        <v>0</v>
      </c>
      <c r="G1561" s="4">
        <f t="shared" si="48"/>
        <v>0</v>
      </c>
    </row>
    <row r="1562" spans="1:7" x14ac:dyDescent="0.25">
      <c r="A1562" s="1">
        <v>43568</v>
      </c>
      <c r="B1562">
        <v>17018.23</v>
      </c>
      <c r="C1562">
        <v>15884.67</v>
      </c>
      <c r="D1562">
        <v>107949.11</v>
      </c>
      <c r="E1562" s="3">
        <f t="shared" si="49"/>
        <v>7</v>
      </c>
      <c r="F1562">
        <f>IFERROR(VLOOKUP(A1562,[1]Plan1!$A$1:$C$938,3,0),0)</f>
        <v>0</v>
      </c>
      <c r="G1562" s="4">
        <f t="shared" si="48"/>
        <v>0</v>
      </c>
    </row>
    <row r="1563" spans="1:7" x14ac:dyDescent="0.25">
      <c r="A1563" s="1">
        <v>43569</v>
      </c>
      <c r="B1563">
        <v>7203.57</v>
      </c>
      <c r="C1563">
        <v>6699.6</v>
      </c>
      <c r="D1563">
        <v>48891.47</v>
      </c>
      <c r="E1563" s="3">
        <f t="shared" si="49"/>
        <v>1</v>
      </c>
      <c r="F1563">
        <f>IFERROR(VLOOKUP(A1563,[1]Plan1!$A$1:$C$938,3,0),0)</f>
        <v>0</v>
      </c>
      <c r="G1563" s="4">
        <f t="shared" si="48"/>
        <v>0</v>
      </c>
    </row>
    <row r="1564" spans="1:7" x14ac:dyDescent="0.25">
      <c r="A1564" s="1">
        <v>43570</v>
      </c>
      <c r="B1564">
        <v>3628.58</v>
      </c>
      <c r="C1564">
        <v>3400.54</v>
      </c>
      <c r="D1564">
        <v>15728.51</v>
      </c>
      <c r="E1564" s="3">
        <f t="shared" si="49"/>
        <v>2</v>
      </c>
      <c r="F1564">
        <f>IFERROR(VLOOKUP(A1564,[1]Plan1!$A$1:$C$938,3,0),0)</f>
        <v>0</v>
      </c>
      <c r="G1564" s="4">
        <f t="shared" si="48"/>
        <v>0</v>
      </c>
    </row>
    <row r="1565" spans="1:7" x14ac:dyDescent="0.25">
      <c r="A1565" s="1">
        <v>43571</v>
      </c>
      <c r="B1565">
        <v>5750.05</v>
      </c>
      <c r="C1565">
        <v>5262.28</v>
      </c>
      <c r="D1565">
        <v>20703.849999999999</v>
      </c>
      <c r="E1565" s="3">
        <f t="shared" si="49"/>
        <v>3</v>
      </c>
      <c r="F1565">
        <f>IFERROR(VLOOKUP(A1565,[1]Plan1!$A$1:$C$938,3,0),0)</f>
        <v>0</v>
      </c>
      <c r="G1565" s="4">
        <f t="shared" si="48"/>
        <v>0</v>
      </c>
    </row>
    <row r="1566" spans="1:7" x14ac:dyDescent="0.25">
      <c r="A1566" s="1">
        <v>43572</v>
      </c>
      <c r="B1566">
        <v>8447.02</v>
      </c>
      <c r="C1566">
        <v>7719.3</v>
      </c>
      <c r="D1566">
        <v>34000.160000000003</v>
      </c>
      <c r="E1566" s="3">
        <f t="shared" si="49"/>
        <v>4</v>
      </c>
      <c r="F1566">
        <f>IFERROR(VLOOKUP(A1566,[1]Plan1!$A$1:$C$938,3,0),0)</f>
        <v>0</v>
      </c>
      <c r="G1566" s="4">
        <f t="shared" si="48"/>
        <v>0</v>
      </c>
    </row>
    <row r="1567" spans="1:7" x14ac:dyDescent="0.25">
      <c r="A1567" s="1">
        <v>43573</v>
      </c>
      <c r="B1567">
        <v>21335.85</v>
      </c>
      <c r="C1567">
        <v>19612.09</v>
      </c>
      <c r="D1567">
        <v>104168.73</v>
      </c>
      <c r="E1567" s="3">
        <f t="shared" si="49"/>
        <v>5</v>
      </c>
      <c r="F1567">
        <f>IFERROR(VLOOKUP(A1567,[1]Plan1!$A$1:$C$938,3,0),0)</f>
        <v>0</v>
      </c>
      <c r="G1567" s="4">
        <f t="shared" si="48"/>
        <v>0</v>
      </c>
    </row>
    <row r="1568" spans="1:7" x14ac:dyDescent="0.25">
      <c r="A1568" s="1">
        <v>43574</v>
      </c>
      <c r="B1568">
        <v>0</v>
      </c>
      <c r="C1568">
        <v>0</v>
      </c>
      <c r="D1568">
        <v>36585.74</v>
      </c>
      <c r="E1568" s="3">
        <f t="shared" si="49"/>
        <v>6</v>
      </c>
      <c r="F1568" t="str">
        <f>IFERROR(VLOOKUP(A1568,[1]Plan1!$A$1:$C$938,3,0),0)</f>
        <v>Paixão de Cristo</v>
      </c>
      <c r="G1568" s="4">
        <f t="shared" si="48"/>
        <v>1</v>
      </c>
    </row>
    <row r="1569" spans="1:7" x14ac:dyDescent="0.25">
      <c r="A1569" s="1">
        <v>43575</v>
      </c>
      <c r="B1569">
        <v>22582.51</v>
      </c>
      <c r="C1569">
        <v>20683.099999999999</v>
      </c>
      <c r="D1569">
        <v>139427.53</v>
      </c>
      <c r="E1569" s="3">
        <f t="shared" si="49"/>
        <v>7</v>
      </c>
      <c r="F1569">
        <f>IFERROR(VLOOKUP(A1569,[1]Plan1!$A$1:$C$938,3,0),0)</f>
        <v>0</v>
      </c>
      <c r="G1569" s="4">
        <f t="shared" si="48"/>
        <v>0</v>
      </c>
    </row>
    <row r="1570" spans="1:7" x14ac:dyDescent="0.25">
      <c r="A1570" s="1">
        <v>43576</v>
      </c>
      <c r="B1570">
        <v>7529.12</v>
      </c>
      <c r="C1570">
        <v>6904.49</v>
      </c>
      <c r="D1570">
        <v>54594.03</v>
      </c>
      <c r="E1570" s="3">
        <f t="shared" si="49"/>
        <v>1</v>
      </c>
      <c r="F1570" t="str">
        <f>IFERROR(VLOOKUP(A1570,[1]Plan1!$A$1:$C$938,3,0),0)</f>
        <v>Tiradentes</v>
      </c>
      <c r="G1570" s="4">
        <f t="shared" si="48"/>
        <v>1</v>
      </c>
    </row>
    <row r="1571" spans="1:7" x14ac:dyDescent="0.25">
      <c r="A1571" s="1">
        <v>43577</v>
      </c>
      <c r="B1571">
        <v>2105.15</v>
      </c>
      <c r="C1571">
        <v>1937.4</v>
      </c>
      <c r="D1571">
        <v>18056.830000000002</v>
      </c>
      <c r="E1571" s="3">
        <f t="shared" si="49"/>
        <v>2</v>
      </c>
      <c r="F1571">
        <f>IFERROR(VLOOKUP(A1571,[1]Plan1!$A$1:$C$938,3,0),0)</f>
        <v>0</v>
      </c>
      <c r="G1571" s="4">
        <f t="shared" si="48"/>
        <v>0</v>
      </c>
    </row>
    <row r="1572" spans="1:7" x14ac:dyDescent="0.25">
      <c r="A1572" s="1">
        <v>43578</v>
      </c>
      <c r="B1572">
        <v>2682.56</v>
      </c>
      <c r="C1572">
        <v>2407.15</v>
      </c>
      <c r="D1572">
        <v>20816.68</v>
      </c>
      <c r="E1572" s="3">
        <f t="shared" si="49"/>
        <v>3</v>
      </c>
      <c r="F1572">
        <f>IFERROR(VLOOKUP(A1572,[1]Plan1!$A$1:$C$938,3,0),0)</f>
        <v>0</v>
      </c>
      <c r="G1572" s="4">
        <f t="shared" si="48"/>
        <v>0</v>
      </c>
    </row>
    <row r="1573" spans="1:7" x14ac:dyDescent="0.25">
      <c r="A1573" s="1">
        <v>43579</v>
      </c>
      <c r="B1573">
        <v>7029.67</v>
      </c>
      <c r="C1573">
        <v>6632.04</v>
      </c>
      <c r="D1573">
        <v>37193.06</v>
      </c>
      <c r="E1573" s="3">
        <f t="shared" si="49"/>
        <v>4</v>
      </c>
      <c r="F1573">
        <f>IFERROR(VLOOKUP(A1573,[1]Plan1!$A$1:$C$938,3,0),0)</f>
        <v>0</v>
      </c>
      <c r="G1573" s="4">
        <f t="shared" si="48"/>
        <v>0</v>
      </c>
    </row>
    <row r="1574" spans="1:7" x14ac:dyDescent="0.25">
      <c r="A1574" s="1">
        <v>43580</v>
      </c>
      <c r="B1574">
        <v>5384.98</v>
      </c>
      <c r="C1574">
        <v>5015.26</v>
      </c>
      <c r="D1574">
        <v>39927.22</v>
      </c>
      <c r="E1574" s="3">
        <f t="shared" si="49"/>
        <v>5</v>
      </c>
      <c r="F1574">
        <f>IFERROR(VLOOKUP(A1574,[1]Plan1!$A$1:$C$938,3,0),0)</f>
        <v>0</v>
      </c>
      <c r="G1574" s="4">
        <f t="shared" si="48"/>
        <v>0</v>
      </c>
    </row>
    <row r="1575" spans="1:7" x14ac:dyDescent="0.25">
      <c r="A1575" s="1">
        <v>43581</v>
      </c>
      <c r="B1575">
        <v>9995.2900000000009</v>
      </c>
      <c r="C1575">
        <v>9238.9500000000007</v>
      </c>
      <c r="D1575">
        <v>71272.399999999994</v>
      </c>
      <c r="E1575" s="3">
        <f t="shared" si="49"/>
        <v>6</v>
      </c>
      <c r="F1575">
        <f>IFERROR(VLOOKUP(A1575,[1]Plan1!$A$1:$C$938,3,0),0)</f>
        <v>0</v>
      </c>
      <c r="G1575" s="4">
        <f t="shared" si="48"/>
        <v>0</v>
      </c>
    </row>
    <row r="1576" spans="1:7" x14ac:dyDescent="0.25">
      <c r="A1576" s="1">
        <v>43582</v>
      </c>
      <c r="B1576">
        <v>16992.919999999998</v>
      </c>
      <c r="C1576">
        <v>15654.38</v>
      </c>
      <c r="D1576">
        <v>112362.65</v>
      </c>
      <c r="E1576" s="3">
        <f t="shared" si="49"/>
        <v>7</v>
      </c>
      <c r="F1576">
        <f>IFERROR(VLOOKUP(A1576,[1]Plan1!$A$1:$C$938,3,0),0)</f>
        <v>0</v>
      </c>
      <c r="G1576" s="4">
        <f t="shared" si="48"/>
        <v>0</v>
      </c>
    </row>
    <row r="1577" spans="1:7" x14ac:dyDescent="0.25">
      <c r="A1577" s="1">
        <v>43583</v>
      </c>
      <c r="B1577">
        <v>6841.38</v>
      </c>
      <c r="C1577">
        <v>6293.8</v>
      </c>
      <c r="D1577">
        <v>59837.51</v>
      </c>
      <c r="E1577" s="3">
        <f t="shared" si="49"/>
        <v>1</v>
      </c>
      <c r="F1577">
        <f>IFERROR(VLOOKUP(A1577,[1]Plan1!$A$1:$C$938,3,0),0)</f>
        <v>0</v>
      </c>
      <c r="G1577" s="4">
        <f t="shared" si="48"/>
        <v>0</v>
      </c>
    </row>
    <row r="1578" spans="1:7" x14ac:dyDescent="0.25">
      <c r="A1578" s="1">
        <v>43584</v>
      </c>
      <c r="B1578">
        <v>2548.62</v>
      </c>
      <c r="C1578">
        <v>2391.4499999999998</v>
      </c>
      <c r="D1578">
        <v>64107.64</v>
      </c>
      <c r="E1578" s="3">
        <f t="shared" si="49"/>
        <v>2</v>
      </c>
      <c r="F1578">
        <f>IFERROR(VLOOKUP(A1578,[1]Plan1!$A$1:$C$938,3,0),0)</f>
        <v>0</v>
      </c>
      <c r="G1578" s="4">
        <f t="shared" si="48"/>
        <v>0</v>
      </c>
    </row>
    <row r="1579" spans="1:7" x14ac:dyDescent="0.25">
      <c r="A1579" s="1">
        <v>43585</v>
      </c>
      <c r="B1579">
        <v>9948.3700000000008</v>
      </c>
      <c r="C1579">
        <v>9276.66</v>
      </c>
      <c r="D1579">
        <v>27503.15</v>
      </c>
      <c r="E1579" s="3">
        <f t="shared" si="49"/>
        <v>3</v>
      </c>
      <c r="F1579">
        <f>IFERROR(VLOOKUP(A1579,[1]Plan1!$A$1:$C$938,3,0),0)</f>
        <v>0</v>
      </c>
      <c r="G1579" s="4">
        <f t="shared" si="48"/>
        <v>0</v>
      </c>
    </row>
    <row r="1580" spans="1:7" x14ac:dyDescent="0.25">
      <c r="A1580" s="1">
        <v>43586</v>
      </c>
      <c r="B1580">
        <v>6838.59</v>
      </c>
      <c r="C1580">
        <v>6382.26</v>
      </c>
      <c r="D1580">
        <v>23426.2</v>
      </c>
      <c r="E1580" s="3">
        <f t="shared" si="49"/>
        <v>4</v>
      </c>
      <c r="F1580" t="str">
        <f>IFERROR(VLOOKUP(A1580,[1]Plan1!$A$1:$C$938,3,0),0)</f>
        <v>Dia do Trabalho</v>
      </c>
      <c r="G1580" s="4">
        <f t="shared" si="48"/>
        <v>1</v>
      </c>
    </row>
    <row r="1581" spans="1:7" x14ac:dyDescent="0.25">
      <c r="A1581" s="1">
        <v>43587</v>
      </c>
      <c r="B1581">
        <v>6811.97</v>
      </c>
      <c r="C1581">
        <v>6338.83</v>
      </c>
      <c r="D1581">
        <v>27331.8</v>
      </c>
      <c r="E1581" s="3">
        <f t="shared" si="49"/>
        <v>5</v>
      </c>
      <c r="F1581">
        <f>IFERROR(VLOOKUP(A1581,[1]Plan1!$A$1:$C$938,3,0),0)</f>
        <v>0</v>
      </c>
      <c r="G1581" s="4">
        <f t="shared" si="48"/>
        <v>0</v>
      </c>
    </row>
    <row r="1582" spans="1:7" x14ac:dyDescent="0.25">
      <c r="A1582" s="1">
        <v>43588</v>
      </c>
      <c r="B1582">
        <v>8970.6299999999992</v>
      </c>
      <c r="C1582">
        <v>8514.82</v>
      </c>
      <c r="D1582">
        <v>49727.839999999997</v>
      </c>
      <c r="E1582" s="3">
        <f t="shared" si="49"/>
        <v>6</v>
      </c>
      <c r="F1582">
        <f>IFERROR(VLOOKUP(A1582,[1]Plan1!$A$1:$C$938,3,0),0)</f>
        <v>0</v>
      </c>
      <c r="G1582" s="4">
        <f t="shared" si="48"/>
        <v>0</v>
      </c>
    </row>
    <row r="1583" spans="1:7" x14ac:dyDescent="0.25">
      <c r="A1583" s="1">
        <v>43589</v>
      </c>
      <c r="B1583">
        <v>15699.42</v>
      </c>
      <c r="C1583">
        <v>14841.9</v>
      </c>
      <c r="D1583">
        <v>84825.91</v>
      </c>
      <c r="E1583" s="3">
        <f t="shared" si="49"/>
        <v>7</v>
      </c>
      <c r="F1583">
        <f>IFERROR(VLOOKUP(A1583,[1]Plan1!$A$1:$C$938,3,0),0)</f>
        <v>0</v>
      </c>
      <c r="G1583" s="4">
        <f t="shared" si="48"/>
        <v>0</v>
      </c>
    </row>
    <row r="1584" spans="1:7" x14ac:dyDescent="0.25">
      <c r="A1584" s="1">
        <v>43590</v>
      </c>
      <c r="B1584">
        <v>8490.23</v>
      </c>
      <c r="C1584">
        <v>7976.98</v>
      </c>
      <c r="D1584">
        <v>40194.519999999997</v>
      </c>
      <c r="E1584" s="3">
        <f t="shared" si="49"/>
        <v>1</v>
      </c>
      <c r="F1584">
        <f>IFERROR(VLOOKUP(A1584,[1]Plan1!$A$1:$C$938,3,0),0)</f>
        <v>0</v>
      </c>
      <c r="G1584" s="4">
        <f t="shared" si="48"/>
        <v>0</v>
      </c>
    </row>
    <row r="1585" spans="1:7" x14ac:dyDescent="0.25">
      <c r="A1585" s="1">
        <v>43591</v>
      </c>
      <c r="B1585">
        <v>3536.42</v>
      </c>
      <c r="C1585">
        <v>3290.96</v>
      </c>
      <c r="D1585">
        <v>13358.34</v>
      </c>
      <c r="E1585" s="3">
        <f t="shared" si="49"/>
        <v>2</v>
      </c>
      <c r="F1585">
        <f>IFERROR(VLOOKUP(A1585,[1]Plan1!$A$1:$C$938,3,0),0)</f>
        <v>0</v>
      </c>
      <c r="G1585" s="4">
        <f t="shared" si="48"/>
        <v>0</v>
      </c>
    </row>
    <row r="1586" spans="1:7" x14ac:dyDescent="0.25">
      <c r="A1586" s="1">
        <v>43592</v>
      </c>
      <c r="B1586">
        <v>4712.76</v>
      </c>
      <c r="C1586">
        <v>4405.76</v>
      </c>
      <c r="D1586">
        <v>16823.810000000001</v>
      </c>
      <c r="E1586" s="3">
        <f t="shared" si="49"/>
        <v>3</v>
      </c>
      <c r="F1586">
        <f>IFERROR(VLOOKUP(A1586,[1]Plan1!$A$1:$C$938,3,0),0)</f>
        <v>0</v>
      </c>
      <c r="G1586" s="4">
        <f t="shared" si="48"/>
        <v>0</v>
      </c>
    </row>
    <row r="1587" spans="1:7" x14ac:dyDescent="0.25">
      <c r="A1587" s="1">
        <v>43593</v>
      </c>
      <c r="B1587">
        <v>6344.17</v>
      </c>
      <c r="C1587">
        <v>5912.87</v>
      </c>
      <c r="D1587">
        <v>27443.39</v>
      </c>
      <c r="E1587" s="3">
        <f t="shared" si="49"/>
        <v>4</v>
      </c>
      <c r="F1587">
        <f>IFERROR(VLOOKUP(A1587,[1]Plan1!$A$1:$C$938,3,0),0)</f>
        <v>0</v>
      </c>
      <c r="G1587" s="4">
        <f t="shared" si="48"/>
        <v>0</v>
      </c>
    </row>
    <row r="1588" spans="1:7" x14ac:dyDescent="0.25">
      <c r="A1588" s="1">
        <v>43594</v>
      </c>
      <c r="B1588">
        <v>5913.24</v>
      </c>
      <c r="C1588">
        <v>5446.84</v>
      </c>
      <c r="D1588">
        <v>31511.68</v>
      </c>
      <c r="E1588" s="3">
        <f t="shared" si="49"/>
        <v>5</v>
      </c>
      <c r="F1588">
        <f>IFERROR(VLOOKUP(A1588,[1]Plan1!$A$1:$C$938,3,0),0)</f>
        <v>0</v>
      </c>
      <c r="G1588" s="4">
        <f t="shared" si="48"/>
        <v>0</v>
      </c>
    </row>
    <row r="1589" spans="1:7" x14ac:dyDescent="0.25">
      <c r="A1589" s="1">
        <v>43595</v>
      </c>
      <c r="B1589">
        <v>8156.26</v>
      </c>
      <c r="C1589">
        <v>7502.09</v>
      </c>
      <c r="D1589">
        <v>52045.25</v>
      </c>
      <c r="E1589" s="3">
        <f t="shared" si="49"/>
        <v>6</v>
      </c>
      <c r="F1589">
        <f>IFERROR(VLOOKUP(A1589,[1]Plan1!$A$1:$C$938,3,0),0)</f>
        <v>0</v>
      </c>
      <c r="G1589" s="4">
        <f t="shared" si="48"/>
        <v>0</v>
      </c>
    </row>
    <row r="1590" spans="1:7" x14ac:dyDescent="0.25">
      <c r="A1590" s="1">
        <v>43596</v>
      </c>
      <c r="B1590">
        <v>18034.689999999999</v>
      </c>
      <c r="C1590">
        <v>16420.72</v>
      </c>
      <c r="D1590">
        <v>91720.29</v>
      </c>
      <c r="E1590" s="3">
        <f t="shared" si="49"/>
        <v>7</v>
      </c>
      <c r="F1590">
        <f>IFERROR(VLOOKUP(A1590,[1]Plan1!$A$1:$C$938,3,0),0)</f>
        <v>0</v>
      </c>
      <c r="G1590" s="4">
        <f t="shared" si="48"/>
        <v>0</v>
      </c>
    </row>
    <row r="1591" spans="1:7" x14ac:dyDescent="0.25">
      <c r="A1591" s="1">
        <v>43597</v>
      </c>
      <c r="B1591">
        <v>7765.84</v>
      </c>
      <c r="C1591">
        <v>6996.41</v>
      </c>
      <c r="D1591">
        <v>53915</v>
      </c>
      <c r="E1591" s="3">
        <f t="shared" si="49"/>
        <v>1</v>
      </c>
      <c r="F1591">
        <f>IFERROR(VLOOKUP(A1591,[1]Plan1!$A$1:$C$938,3,0),0)</f>
        <v>0</v>
      </c>
      <c r="G1591" s="4">
        <f t="shared" si="48"/>
        <v>0</v>
      </c>
    </row>
    <row r="1592" spans="1:7" x14ac:dyDescent="0.25">
      <c r="A1592" s="1">
        <v>43598</v>
      </c>
      <c r="B1592">
        <v>3568</v>
      </c>
      <c r="C1592">
        <v>3392.13</v>
      </c>
      <c r="D1592">
        <v>23039.4</v>
      </c>
      <c r="E1592" s="3">
        <f t="shared" si="49"/>
        <v>2</v>
      </c>
      <c r="F1592">
        <f>IFERROR(VLOOKUP(A1592,[1]Plan1!$A$1:$C$938,3,0),0)</f>
        <v>0</v>
      </c>
      <c r="G1592" s="4">
        <f t="shared" si="48"/>
        <v>0</v>
      </c>
    </row>
    <row r="1593" spans="1:7" x14ac:dyDescent="0.25">
      <c r="A1593" s="1">
        <v>43599</v>
      </c>
      <c r="B1593">
        <v>3062.74</v>
      </c>
      <c r="C1593">
        <v>2915.66</v>
      </c>
      <c r="D1593">
        <v>16387.86</v>
      </c>
      <c r="E1593" s="3">
        <f t="shared" si="49"/>
        <v>3</v>
      </c>
      <c r="F1593">
        <f>IFERROR(VLOOKUP(A1593,[1]Plan1!$A$1:$C$938,3,0),0)</f>
        <v>0</v>
      </c>
      <c r="G1593" s="4">
        <f t="shared" si="48"/>
        <v>0</v>
      </c>
    </row>
    <row r="1594" spans="1:7" x14ac:dyDescent="0.25">
      <c r="A1594" s="1">
        <v>43600</v>
      </c>
      <c r="B1594">
        <v>5510.93</v>
      </c>
      <c r="C1594">
        <v>5214.16</v>
      </c>
      <c r="D1594">
        <v>25988.66</v>
      </c>
      <c r="E1594" s="3">
        <f t="shared" si="49"/>
        <v>4</v>
      </c>
      <c r="F1594">
        <f>IFERROR(VLOOKUP(A1594,[1]Plan1!$A$1:$C$938,3,0),0)</f>
        <v>0</v>
      </c>
      <c r="G1594" s="4">
        <f t="shared" si="48"/>
        <v>0</v>
      </c>
    </row>
    <row r="1595" spans="1:7" x14ac:dyDescent="0.25">
      <c r="A1595" s="1">
        <v>43601</v>
      </c>
      <c r="B1595">
        <v>5757.08</v>
      </c>
      <c r="C1595">
        <v>5470.92</v>
      </c>
      <c r="D1595">
        <v>28095.38</v>
      </c>
      <c r="E1595" s="3">
        <f t="shared" si="49"/>
        <v>5</v>
      </c>
      <c r="F1595">
        <f>IFERROR(VLOOKUP(A1595,[1]Plan1!$A$1:$C$938,3,0),0)</f>
        <v>0</v>
      </c>
      <c r="G1595" s="4">
        <f t="shared" si="48"/>
        <v>0</v>
      </c>
    </row>
    <row r="1596" spans="1:7" x14ac:dyDescent="0.25">
      <c r="A1596" s="1">
        <v>43602</v>
      </c>
      <c r="B1596">
        <v>8304.57</v>
      </c>
      <c r="C1596">
        <v>7862.84</v>
      </c>
      <c r="D1596">
        <v>54325.86</v>
      </c>
      <c r="E1596" s="3">
        <f t="shared" si="49"/>
        <v>6</v>
      </c>
      <c r="F1596">
        <f>IFERROR(VLOOKUP(A1596,[1]Plan1!$A$1:$C$938,3,0),0)</f>
        <v>0</v>
      </c>
      <c r="G1596" s="4">
        <f t="shared" si="48"/>
        <v>0</v>
      </c>
    </row>
    <row r="1597" spans="1:7" x14ac:dyDescent="0.25">
      <c r="A1597" s="1">
        <v>43603</v>
      </c>
      <c r="B1597">
        <v>14279.99</v>
      </c>
      <c r="C1597">
        <v>13427.67</v>
      </c>
      <c r="D1597">
        <v>81385.64</v>
      </c>
      <c r="E1597" s="3">
        <f t="shared" si="49"/>
        <v>7</v>
      </c>
      <c r="F1597">
        <f>IFERROR(VLOOKUP(A1597,[1]Plan1!$A$1:$C$938,3,0),0)</f>
        <v>0</v>
      </c>
      <c r="G1597" s="4">
        <f t="shared" si="48"/>
        <v>0</v>
      </c>
    </row>
    <row r="1598" spans="1:7" x14ac:dyDescent="0.25">
      <c r="A1598" s="1">
        <v>43604</v>
      </c>
      <c r="B1598">
        <v>5911.95</v>
      </c>
      <c r="C1598">
        <v>5611.37</v>
      </c>
      <c r="D1598">
        <v>33372.35</v>
      </c>
      <c r="E1598" s="3">
        <f t="shared" si="49"/>
        <v>1</v>
      </c>
      <c r="F1598">
        <f>IFERROR(VLOOKUP(A1598,[1]Plan1!$A$1:$C$938,3,0),0)</f>
        <v>0</v>
      </c>
      <c r="G1598" s="4">
        <f t="shared" si="48"/>
        <v>0</v>
      </c>
    </row>
    <row r="1599" spans="1:7" x14ac:dyDescent="0.25">
      <c r="A1599" s="1">
        <v>43605</v>
      </c>
      <c r="B1599">
        <v>3247.54</v>
      </c>
      <c r="C1599">
        <v>3070.25</v>
      </c>
      <c r="D1599">
        <v>11990.75</v>
      </c>
      <c r="E1599" s="3">
        <f t="shared" si="49"/>
        <v>2</v>
      </c>
      <c r="F1599">
        <f>IFERROR(VLOOKUP(A1599,[1]Plan1!$A$1:$C$938,3,0),0)</f>
        <v>0</v>
      </c>
      <c r="G1599" s="4">
        <f t="shared" si="48"/>
        <v>0</v>
      </c>
    </row>
    <row r="1600" spans="1:7" x14ac:dyDescent="0.25">
      <c r="A1600" s="1">
        <v>43606</v>
      </c>
      <c r="B1600">
        <v>2648.05</v>
      </c>
      <c r="C1600">
        <v>2480.04</v>
      </c>
      <c r="D1600">
        <v>14425.51</v>
      </c>
      <c r="E1600" s="3">
        <f t="shared" si="49"/>
        <v>3</v>
      </c>
      <c r="F1600">
        <f>IFERROR(VLOOKUP(A1600,[1]Plan1!$A$1:$C$938,3,0),0)</f>
        <v>0</v>
      </c>
      <c r="G1600" s="4">
        <f t="shared" si="48"/>
        <v>0</v>
      </c>
    </row>
    <row r="1601" spans="1:7" x14ac:dyDescent="0.25">
      <c r="A1601" s="1">
        <v>43607</v>
      </c>
      <c r="B1601">
        <v>6285.9</v>
      </c>
      <c r="C1601">
        <v>6289.86</v>
      </c>
      <c r="D1601">
        <v>22538.42</v>
      </c>
      <c r="E1601" s="3">
        <f t="shared" si="49"/>
        <v>4</v>
      </c>
      <c r="F1601">
        <f>IFERROR(VLOOKUP(A1601,[1]Plan1!$A$1:$C$938,3,0),0)</f>
        <v>0</v>
      </c>
      <c r="G1601" s="4">
        <f t="shared" si="48"/>
        <v>0</v>
      </c>
    </row>
    <row r="1602" spans="1:7" x14ac:dyDescent="0.25">
      <c r="A1602" s="1">
        <v>43608</v>
      </c>
      <c r="B1602">
        <v>7242.86</v>
      </c>
      <c r="C1602">
        <v>7009.07</v>
      </c>
      <c r="D1602">
        <v>40647.93</v>
      </c>
      <c r="E1602" s="3">
        <f t="shared" si="49"/>
        <v>5</v>
      </c>
      <c r="F1602">
        <f>IFERROR(VLOOKUP(A1602,[1]Plan1!$A$1:$C$938,3,0),0)</f>
        <v>0</v>
      </c>
      <c r="G1602" s="4">
        <f t="shared" ref="G1602:G1665" si="50">IF(F1602=0,0,1)</f>
        <v>0</v>
      </c>
    </row>
    <row r="1603" spans="1:7" x14ac:dyDescent="0.25">
      <c r="A1603" s="1">
        <v>43609</v>
      </c>
      <c r="B1603">
        <v>10990.98</v>
      </c>
      <c r="C1603">
        <v>10673.73</v>
      </c>
      <c r="D1603">
        <v>56269.54</v>
      </c>
      <c r="E1603" s="3">
        <f t="shared" ref="E1603:E1666" si="51">WEEKDAY(A1603)</f>
        <v>6</v>
      </c>
      <c r="F1603">
        <f>IFERROR(VLOOKUP(A1603,[1]Plan1!$A$1:$C$938,3,0),0)</f>
        <v>0</v>
      </c>
      <c r="G1603" s="4">
        <f t="shared" si="50"/>
        <v>0</v>
      </c>
    </row>
    <row r="1604" spans="1:7" x14ac:dyDescent="0.25">
      <c r="A1604" s="1">
        <v>43610</v>
      </c>
      <c r="B1604">
        <v>17100.080000000002</v>
      </c>
      <c r="C1604">
        <v>16527.2</v>
      </c>
      <c r="D1604">
        <v>75774.28</v>
      </c>
      <c r="E1604" s="3">
        <f t="shared" si="51"/>
        <v>7</v>
      </c>
      <c r="F1604">
        <f>IFERROR(VLOOKUP(A1604,[1]Plan1!$A$1:$C$938,3,0),0)</f>
        <v>0</v>
      </c>
      <c r="G1604" s="4">
        <f t="shared" si="50"/>
        <v>0</v>
      </c>
    </row>
    <row r="1605" spans="1:7" x14ac:dyDescent="0.25">
      <c r="A1605" s="1">
        <v>43611</v>
      </c>
      <c r="B1605">
        <v>6057.86</v>
      </c>
      <c r="C1605">
        <v>5773.94</v>
      </c>
      <c r="D1605">
        <v>34613.730000000003</v>
      </c>
      <c r="E1605" s="3">
        <f t="shared" si="51"/>
        <v>1</v>
      </c>
      <c r="F1605">
        <f>IFERROR(VLOOKUP(A1605,[1]Plan1!$A$1:$C$938,3,0),0)</f>
        <v>0</v>
      </c>
      <c r="G1605" s="4">
        <f t="shared" si="50"/>
        <v>0</v>
      </c>
    </row>
    <row r="1606" spans="1:7" x14ac:dyDescent="0.25">
      <c r="A1606" s="1">
        <v>43612</v>
      </c>
      <c r="B1606">
        <v>2841.27</v>
      </c>
      <c r="C1606">
        <v>2706.68</v>
      </c>
      <c r="D1606">
        <v>16574.490000000002</v>
      </c>
      <c r="E1606" s="3">
        <f t="shared" si="51"/>
        <v>2</v>
      </c>
      <c r="F1606">
        <f>IFERROR(VLOOKUP(A1606,[1]Plan1!$A$1:$C$938,3,0),0)</f>
        <v>0</v>
      </c>
      <c r="G1606" s="4">
        <f t="shared" si="50"/>
        <v>0</v>
      </c>
    </row>
    <row r="1607" spans="1:7" x14ac:dyDescent="0.25">
      <c r="A1607" s="1">
        <v>43613</v>
      </c>
      <c r="B1607">
        <v>3278.86</v>
      </c>
      <c r="C1607">
        <v>3148.62</v>
      </c>
      <c r="D1607">
        <v>24505.73</v>
      </c>
      <c r="E1607" s="3">
        <f t="shared" si="51"/>
        <v>3</v>
      </c>
      <c r="F1607">
        <f>IFERROR(VLOOKUP(A1607,[1]Plan1!$A$1:$C$938,3,0),0)</f>
        <v>0</v>
      </c>
      <c r="G1607" s="4">
        <f t="shared" si="50"/>
        <v>0</v>
      </c>
    </row>
    <row r="1608" spans="1:7" x14ac:dyDescent="0.25">
      <c r="A1608" s="1">
        <v>43614</v>
      </c>
      <c r="B1608">
        <v>4356.3999999999996</v>
      </c>
      <c r="C1608">
        <v>4040.02</v>
      </c>
      <c r="D1608">
        <v>43224.5</v>
      </c>
      <c r="E1608" s="3">
        <f t="shared" si="51"/>
        <v>4</v>
      </c>
      <c r="F1608">
        <f>IFERROR(VLOOKUP(A1608,[1]Plan1!$A$1:$C$938,3,0),0)</f>
        <v>0</v>
      </c>
      <c r="G1608" s="4">
        <f t="shared" si="50"/>
        <v>0</v>
      </c>
    </row>
    <row r="1609" spans="1:7" x14ac:dyDescent="0.25">
      <c r="A1609" s="1">
        <v>43615</v>
      </c>
      <c r="B1609">
        <v>4834.75</v>
      </c>
      <c r="C1609">
        <v>4492.4799999999996</v>
      </c>
      <c r="D1609">
        <v>44952.92</v>
      </c>
      <c r="E1609" s="3">
        <f t="shared" si="51"/>
        <v>5</v>
      </c>
      <c r="F1609">
        <f>IFERROR(VLOOKUP(A1609,[1]Plan1!$A$1:$C$938,3,0),0)</f>
        <v>0</v>
      </c>
      <c r="G1609" s="4">
        <f t="shared" si="50"/>
        <v>0</v>
      </c>
    </row>
    <row r="1610" spans="1:7" x14ac:dyDescent="0.25">
      <c r="A1610" s="1">
        <v>43616</v>
      </c>
      <c r="B1610">
        <v>8459.2800000000007</v>
      </c>
      <c r="C1610">
        <v>7895.43</v>
      </c>
      <c r="D1610">
        <v>60309.02</v>
      </c>
      <c r="E1610" s="3">
        <f t="shared" si="51"/>
        <v>6</v>
      </c>
      <c r="F1610">
        <f>IFERROR(VLOOKUP(A1610,[1]Plan1!$A$1:$C$938,3,0),0)</f>
        <v>0</v>
      </c>
      <c r="G1610" s="4">
        <f t="shared" si="50"/>
        <v>0</v>
      </c>
    </row>
    <row r="1611" spans="1:7" x14ac:dyDescent="0.25">
      <c r="A1611" s="1">
        <v>43617</v>
      </c>
      <c r="B1611">
        <v>17723.27</v>
      </c>
      <c r="C1611">
        <v>16564.48</v>
      </c>
      <c r="D1611">
        <v>78620.67</v>
      </c>
      <c r="E1611" s="3">
        <f t="shared" si="51"/>
        <v>7</v>
      </c>
      <c r="F1611">
        <f>IFERROR(VLOOKUP(A1611,[1]Plan1!$A$1:$C$938,3,0),0)</f>
        <v>0</v>
      </c>
      <c r="G1611" s="4">
        <f t="shared" si="50"/>
        <v>0</v>
      </c>
    </row>
    <row r="1612" spans="1:7" x14ac:dyDescent="0.25">
      <c r="A1612" s="1">
        <v>43618</v>
      </c>
      <c r="B1612">
        <v>6638.62</v>
      </c>
      <c r="C1612">
        <v>6210.53</v>
      </c>
      <c r="D1612">
        <v>36748.129999999997</v>
      </c>
      <c r="E1612" s="3">
        <f t="shared" si="51"/>
        <v>1</v>
      </c>
      <c r="F1612">
        <f>IFERROR(VLOOKUP(A1612,[1]Plan1!$A$1:$C$938,3,0),0)</f>
        <v>0</v>
      </c>
      <c r="G1612" s="4">
        <f t="shared" si="50"/>
        <v>0</v>
      </c>
    </row>
    <row r="1613" spans="1:7" x14ac:dyDescent="0.25">
      <c r="A1613" s="1">
        <v>43619</v>
      </c>
      <c r="B1613">
        <v>2012.61</v>
      </c>
      <c r="C1613">
        <v>1907.07</v>
      </c>
      <c r="D1613">
        <v>12079.36</v>
      </c>
      <c r="E1613" s="3">
        <f t="shared" si="51"/>
        <v>2</v>
      </c>
      <c r="F1613">
        <f>IFERROR(VLOOKUP(A1613,[1]Plan1!$A$1:$C$938,3,0),0)</f>
        <v>0</v>
      </c>
      <c r="G1613" s="4">
        <f t="shared" si="50"/>
        <v>0</v>
      </c>
    </row>
    <row r="1614" spans="1:7" x14ac:dyDescent="0.25">
      <c r="A1614" s="1">
        <v>43620</v>
      </c>
      <c r="B1614">
        <v>2988.49</v>
      </c>
      <c r="C1614">
        <v>2767.66</v>
      </c>
      <c r="D1614">
        <v>15373.11</v>
      </c>
      <c r="E1614" s="3">
        <f t="shared" si="51"/>
        <v>3</v>
      </c>
      <c r="F1614">
        <f>IFERROR(VLOOKUP(A1614,[1]Plan1!$A$1:$C$938,3,0),0)</f>
        <v>0</v>
      </c>
      <c r="G1614" s="4">
        <f t="shared" si="50"/>
        <v>0</v>
      </c>
    </row>
    <row r="1615" spans="1:7" x14ac:dyDescent="0.25">
      <c r="A1615" s="1">
        <v>43621</v>
      </c>
      <c r="B1615">
        <v>4854.84</v>
      </c>
      <c r="C1615">
        <v>4526.67</v>
      </c>
      <c r="D1615">
        <v>29040.35</v>
      </c>
      <c r="E1615" s="3">
        <f t="shared" si="51"/>
        <v>4</v>
      </c>
      <c r="F1615">
        <f>IFERROR(VLOOKUP(A1615,[1]Plan1!$A$1:$C$938,3,0),0)</f>
        <v>0</v>
      </c>
      <c r="G1615" s="4">
        <f t="shared" si="50"/>
        <v>0</v>
      </c>
    </row>
    <row r="1616" spans="1:7" x14ac:dyDescent="0.25">
      <c r="A1616" s="1">
        <v>43622</v>
      </c>
      <c r="B1616">
        <v>5302.68</v>
      </c>
      <c r="C1616">
        <v>5000.92</v>
      </c>
      <c r="D1616">
        <v>32500.31</v>
      </c>
      <c r="E1616" s="3">
        <f t="shared" si="51"/>
        <v>5</v>
      </c>
      <c r="F1616">
        <f>IFERROR(VLOOKUP(A1616,[1]Plan1!$A$1:$C$938,3,0),0)</f>
        <v>0</v>
      </c>
      <c r="G1616" s="4">
        <f t="shared" si="50"/>
        <v>0</v>
      </c>
    </row>
    <row r="1617" spans="1:7" x14ac:dyDescent="0.25">
      <c r="A1617" s="1">
        <v>43623</v>
      </c>
      <c r="B1617">
        <v>8458.06</v>
      </c>
      <c r="C1617">
        <v>8002.77</v>
      </c>
      <c r="D1617">
        <v>55280.89</v>
      </c>
      <c r="E1617" s="3">
        <f t="shared" si="51"/>
        <v>6</v>
      </c>
      <c r="F1617">
        <f>IFERROR(VLOOKUP(A1617,[1]Plan1!$A$1:$C$938,3,0),0)</f>
        <v>0</v>
      </c>
      <c r="G1617" s="4">
        <f t="shared" si="50"/>
        <v>0</v>
      </c>
    </row>
    <row r="1618" spans="1:7" x14ac:dyDescent="0.25">
      <c r="A1618" s="1">
        <v>43624</v>
      </c>
      <c r="B1618">
        <v>15223.43</v>
      </c>
      <c r="C1618">
        <v>14231.02</v>
      </c>
      <c r="D1618">
        <v>83379.789999999994</v>
      </c>
      <c r="E1618" s="3">
        <f t="shared" si="51"/>
        <v>7</v>
      </c>
      <c r="F1618">
        <f>IFERROR(VLOOKUP(A1618,[1]Plan1!$A$1:$C$938,3,0),0)</f>
        <v>0</v>
      </c>
      <c r="G1618" s="4">
        <f t="shared" si="50"/>
        <v>0</v>
      </c>
    </row>
    <row r="1619" spans="1:7" x14ac:dyDescent="0.25">
      <c r="A1619" s="1">
        <v>43625</v>
      </c>
      <c r="B1619">
        <v>5972.98</v>
      </c>
      <c r="C1619">
        <v>5574.43</v>
      </c>
      <c r="D1619">
        <v>45199.45</v>
      </c>
      <c r="E1619" s="3">
        <f t="shared" si="51"/>
        <v>1</v>
      </c>
      <c r="F1619">
        <f>IFERROR(VLOOKUP(A1619,[1]Plan1!$A$1:$C$938,3,0),0)</f>
        <v>0</v>
      </c>
      <c r="G1619" s="4">
        <f t="shared" si="50"/>
        <v>0</v>
      </c>
    </row>
    <row r="1620" spans="1:7" x14ac:dyDescent="0.25">
      <c r="A1620" s="1">
        <v>43626</v>
      </c>
      <c r="B1620">
        <v>2702.42</v>
      </c>
      <c r="C1620">
        <v>2552.17</v>
      </c>
      <c r="D1620">
        <v>17671.2</v>
      </c>
      <c r="E1620" s="3">
        <f t="shared" si="51"/>
        <v>2</v>
      </c>
      <c r="F1620">
        <f>IFERROR(VLOOKUP(A1620,[1]Plan1!$A$1:$C$938,3,0),0)</f>
        <v>0</v>
      </c>
      <c r="G1620" s="4">
        <f t="shared" si="50"/>
        <v>0</v>
      </c>
    </row>
    <row r="1621" spans="1:7" x14ac:dyDescent="0.25">
      <c r="A1621" s="1">
        <v>43627</v>
      </c>
      <c r="B1621">
        <v>2704.21</v>
      </c>
      <c r="C1621">
        <v>2602.86</v>
      </c>
      <c r="D1621">
        <v>23788</v>
      </c>
      <c r="E1621" s="3">
        <f t="shared" si="51"/>
        <v>3</v>
      </c>
      <c r="F1621">
        <f>IFERROR(VLOOKUP(A1621,[1]Plan1!$A$1:$C$938,3,0),0)</f>
        <v>0</v>
      </c>
      <c r="G1621" s="4">
        <f t="shared" si="50"/>
        <v>0</v>
      </c>
    </row>
    <row r="1622" spans="1:7" x14ac:dyDescent="0.25">
      <c r="A1622" s="1">
        <v>43628</v>
      </c>
      <c r="B1622">
        <v>6253.7</v>
      </c>
      <c r="C1622">
        <v>5747.43</v>
      </c>
      <c r="D1622">
        <v>33676.32</v>
      </c>
      <c r="E1622" s="3">
        <f t="shared" si="51"/>
        <v>4</v>
      </c>
      <c r="F1622">
        <f>IFERROR(VLOOKUP(A1622,[1]Plan1!$A$1:$C$938,3,0),0)</f>
        <v>0</v>
      </c>
      <c r="G1622" s="4">
        <f t="shared" si="50"/>
        <v>0</v>
      </c>
    </row>
    <row r="1623" spans="1:7" x14ac:dyDescent="0.25">
      <c r="A1623" s="1">
        <v>43629</v>
      </c>
      <c r="B1623">
        <v>6572.36</v>
      </c>
      <c r="C1623">
        <v>6213.9</v>
      </c>
      <c r="D1623">
        <v>38762.31</v>
      </c>
      <c r="E1623" s="3">
        <f t="shared" si="51"/>
        <v>5</v>
      </c>
      <c r="F1623">
        <f>IFERROR(VLOOKUP(A1623,[1]Plan1!$A$1:$C$938,3,0),0)</f>
        <v>0</v>
      </c>
      <c r="G1623" s="4">
        <f t="shared" si="50"/>
        <v>0</v>
      </c>
    </row>
    <row r="1624" spans="1:7" x14ac:dyDescent="0.25">
      <c r="A1624" s="1">
        <v>43630</v>
      </c>
      <c r="B1624">
        <v>11563.63</v>
      </c>
      <c r="C1624">
        <v>10810.78</v>
      </c>
      <c r="D1624">
        <v>52746.79</v>
      </c>
      <c r="E1624" s="3">
        <f t="shared" si="51"/>
        <v>6</v>
      </c>
      <c r="F1624">
        <f>IFERROR(VLOOKUP(A1624,[1]Plan1!$A$1:$C$938,3,0),0)</f>
        <v>0</v>
      </c>
      <c r="G1624" s="4">
        <f t="shared" si="50"/>
        <v>0</v>
      </c>
    </row>
    <row r="1625" spans="1:7" x14ac:dyDescent="0.25">
      <c r="A1625" s="1">
        <v>43631</v>
      </c>
      <c r="B1625">
        <v>15273.81</v>
      </c>
      <c r="C1625">
        <v>14182.67</v>
      </c>
      <c r="D1625">
        <v>90407.11</v>
      </c>
      <c r="E1625" s="3">
        <f t="shared" si="51"/>
        <v>7</v>
      </c>
      <c r="F1625">
        <f>IFERROR(VLOOKUP(A1625,[1]Plan1!$A$1:$C$938,3,0),0)</f>
        <v>0</v>
      </c>
      <c r="G1625" s="4">
        <f t="shared" si="50"/>
        <v>0</v>
      </c>
    </row>
    <row r="1626" spans="1:7" x14ac:dyDescent="0.25">
      <c r="A1626" s="1">
        <v>43632</v>
      </c>
      <c r="B1626">
        <v>6008.71</v>
      </c>
      <c r="C1626">
        <v>5582.49</v>
      </c>
      <c r="D1626">
        <v>71978.05</v>
      </c>
      <c r="E1626" s="3">
        <f t="shared" si="51"/>
        <v>1</v>
      </c>
      <c r="F1626">
        <f>IFERROR(VLOOKUP(A1626,[1]Plan1!$A$1:$C$938,3,0),0)</f>
        <v>0</v>
      </c>
      <c r="G1626" s="4">
        <f t="shared" si="50"/>
        <v>0</v>
      </c>
    </row>
    <row r="1627" spans="1:7" x14ac:dyDescent="0.25">
      <c r="A1627" s="1">
        <v>43633</v>
      </c>
      <c r="B1627">
        <v>3550.61</v>
      </c>
      <c r="C1627">
        <v>3356.89</v>
      </c>
      <c r="D1627">
        <v>13691.65</v>
      </c>
      <c r="E1627" s="3">
        <f t="shared" si="51"/>
        <v>2</v>
      </c>
      <c r="F1627">
        <f>IFERROR(VLOOKUP(A1627,[1]Plan1!$A$1:$C$938,3,0),0)</f>
        <v>0</v>
      </c>
      <c r="G1627" s="4">
        <f t="shared" si="50"/>
        <v>0</v>
      </c>
    </row>
    <row r="1628" spans="1:7" x14ac:dyDescent="0.25">
      <c r="A1628" s="1">
        <v>43634</v>
      </c>
      <c r="B1628">
        <v>4772.47</v>
      </c>
      <c r="C1628">
        <v>4373.53</v>
      </c>
      <c r="D1628">
        <v>21923.96</v>
      </c>
      <c r="E1628" s="3">
        <f t="shared" si="51"/>
        <v>3</v>
      </c>
      <c r="F1628">
        <f>IFERROR(VLOOKUP(A1628,[1]Plan1!$A$1:$C$938,3,0),0)</f>
        <v>0</v>
      </c>
      <c r="G1628" s="4">
        <f t="shared" si="50"/>
        <v>0</v>
      </c>
    </row>
    <row r="1629" spans="1:7" x14ac:dyDescent="0.25">
      <c r="A1629" s="1">
        <v>43635</v>
      </c>
      <c r="B1629">
        <v>9742.52</v>
      </c>
      <c r="C1629">
        <v>8906.7000000000007</v>
      </c>
      <c r="D1629">
        <v>24835.48</v>
      </c>
      <c r="E1629" s="3">
        <f t="shared" si="51"/>
        <v>4</v>
      </c>
      <c r="F1629">
        <f>IFERROR(VLOOKUP(A1629,[1]Plan1!$A$1:$C$938,3,0),0)</f>
        <v>0</v>
      </c>
      <c r="G1629" s="4">
        <f t="shared" si="50"/>
        <v>0</v>
      </c>
    </row>
    <row r="1630" spans="1:7" x14ac:dyDescent="0.25">
      <c r="A1630" s="1">
        <v>43636</v>
      </c>
      <c r="B1630">
        <v>8011.09</v>
      </c>
      <c r="C1630">
        <v>7242.57</v>
      </c>
      <c r="D1630">
        <v>49315.89</v>
      </c>
      <c r="E1630" s="3">
        <f t="shared" si="51"/>
        <v>5</v>
      </c>
      <c r="F1630" t="str">
        <f>IFERROR(VLOOKUP(A1630,[1]Plan1!$A$1:$C$938,3,0),0)</f>
        <v>Corpus Christi</v>
      </c>
      <c r="G1630" s="4">
        <f t="shared" si="50"/>
        <v>1</v>
      </c>
    </row>
    <row r="1631" spans="1:7" x14ac:dyDescent="0.25">
      <c r="A1631" s="1">
        <v>43637</v>
      </c>
      <c r="B1631">
        <v>10450.99</v>
      </c>
      <c r="C1631">
        <v>9498.5499999999993</v>
      </c>
      <c r="D1631">
        <v>65511.23</v>
      </c>
      <c r="E1631" s="3">
        <f t="shared" si="51"/>
        <v>6</v>
      </c>
      <c r="F1631">
        <f>IFERROR(VLOOKUP(A1631,[1]Plan1!$A$1:$C$938,3,0),0)</f>
        <v>0</v>
      </c>
      <c r="G1631" s="4">
        <f t="shared" si="50"/>
        <v>0</v>
      </c>
    </row>
    <row r="1632" spans="1:7" x14ac:dyDescent="0.25">
      <c r="A1632" s="1">
        <v>43638</v>
      </c>
      <c r="B1632">
        <v>13380.07</v>
      </c>
      <c r="C1632">
        <v>12186.47</v>
      </c>
      <c r="D1632">
        <v>78620.67</v>
      </c>
      <c r="E1632" s="3">
        <f t="shared" si="51"/>
        <v>7</v>
      </c>
      <c r="F1632">
        <f>IFERROR(VLOOKUP(A1632,[1]Plan1!$A$1:$C$938,3,0),0)</f>
        <v>0</v>
      </c>
      <c r="G1632" s="4">
        <f t="shared" si="50"/>
        <v>0</v>
      </c>
    </row>
    <row r="1633" spans="1:7" x14ac:dyDescent="0.25">
      <c r="A1633" s="1">
        <v>43639</v>
      </c>
      <c r="B1633">
        <v>4455.01</v>
      </c>
      <c r="C1633">
        <v>4088.52</v>
      </c>
      <c r="D1633">
        <v>36748.129999999997</v>
      </c>
      <c r="E1633" s="3">
        <f t="shared" si="51"/>
        <v>1</v>
      </c>
      <c r="F1633">
        <f>IFERROR(VLOOKUP(A1633,[1]Plan1!$A$1:$C$938,3,0),0)</f>
        <v>0</v>
      </c>
      <c r="G1633" s="4">
        <f t="shared" si="50"/>
        <v>0</v>
      </c>
    </row>
    <row r="1634" spans="1:7" x14ac:dyDescent="0.25">
      <c r="A1634" s="1">
        <v>43640</v>
      </c>
      <c r="B1634">
        <v>1880.53</v>
      </c>
      <c r="C1634">
        <v>1772.55</v>
      </c>
      <c r="D1634">
        <v>14256.02</v>
      </c>
      <c r="E1634" s="3">
        <f t="shared" si="51"/>
        <v>2</v>
      </c>
      <c r="F1634">
        <f>IFERROR(VLOOKUP(A1634,[1]Plan1!$A$1:$C$938,3,0),0)</f>
        <v>0</v>
      </c>
      <c r="G1634" s="4">
        <f t="shared" si="50"/>
        <v>0</v>
      </c>
    </row>
    <row r="1635" spans="1:7" x14ac:dyDescent="0.25">
      <c r="A1635" s="1">
        <v>43641</v>
      </c>
      <c r="B1635">
        <v>2997.13</v>
      </c>
      <c r="C1635">
        <v>2783.55</v>
      </c>
      <c r="D1635">
        <v>26457</v>
      </c>
      <c r="E1635" s="3">
        <f t="shared" si="51"/>
        <v>3</v>
      </c>
      <c r="F1635">
        <f>IFERROR(VLOOKUP(A1635,[1]Plan1!$A$1:$C$938,3,0),0)</f>
        <v>0</v>
      </c>
      <c r="G1635" s="4">
        <f t="shared" si="50"/>
        <v>0</v>
      </c>
    </row>
    <row r="1636" spans="1:7" x14ac:dyDescent="0.25">
      <c r="A1636" s="1">
        <v>43642</v>
      </c>
      <c r="B1636">
        <v>5603.58</v>
      </c>
      <c r="C1636">
        <v>5253.86</v>
      </c>
      <c r="D1636">
        <v>62035.17</v>
      </c>
      <c r="E1636" s="3">
        <f t="shared" si="51"/>
        <v>4</v>
      </c>
      <c r="F1636">
        <f>IFERROR(VLOOKUP(A1636,[1]Plan1!$A$1:$C$938,3,0),0)</f>
        <v>0</v>
      </c>
      <c r="G1636" s="4">
        <f t="shared" si="50"/>
        <v>0</v>
      </c>
    </row>
    <row r="1637" spans="1:7" x14ac:dyDescent="0.25">
      <c r="A1637" s="1">
        <v>43643</v>
      </c>
      <c r="B1637">
        <v>6254.63</v>
      </c>
      <c r="C1637">
        <v>5865.49</v>
      </c>
      <c r="D1637">
        <v>24114.29</v>
      </c>
      <c r="E1637" s="3">
        <f t="shared" si="51"/>
        <v>5</v>
      </c>
      <c r="F1637">
        <f>IFERROR(VLOOKUP(A1637,[1]Plan1!$A$1:$C$938,3,0),0)</f>
        <v>0</v>
      </c>
      <c r="G1637" s="4">
        <f t="shared" si="50"/>
        <v>0</v>
      </c>
    </row>
    <row r="1638" spans="1:7" x14ac:dyDescent="0.25">
      <c r="A1638" s="1">
        <v>43644</v>
      </c>
      <c r="B1638">
        <v>10324.040000000001</v>
      </c>
      <c r="C1638">
        <v>9795.2199999999993</v>
      </c>
      <c r="D1638">
        <v>52089.75</v>
      </c>
      <c r="E1638" s="3">
        <f t="shared" si="51"/>
        <v>6</v>
      </c>
      <c r="F1638">
        <f>IFERROR(VLOOKUP(A1638,[1]Plan1!$A$1:$C$938,3,0),0)</f>
        <v>0</v>
      </c>
      <c r="G1638" s="4">
        <f t="shared" si="50"/>
        <v>0</v>
      </c>
    </row>
    <row r="1639" spans="1:7" x14ac:dyDescent="0.25">
      <c r="A1639" s="1">
        <v>43645</v>
      </c>
      <c r="B1639">
        <v>16137.01</v>
      </c>
      <c r="C1639">
        <v>15106.86</v>
      </c>
      <c r="D1639">
        <v>88230.97</v>
      </c>
      <c r="E1639" s="3">
        <f t="shared" si="51"/>
        <v>7</v>
      </c>
      <c r="F1639">
        <f>IFERROR(VLOOKUP(A1639,[1]Plan1!$A$1:$C$938,3,0),0)</f>
        <v>0</v>
      </c>
      <c r="G1639" s="4">
        <f t="shared" si="50"/>
        <v>0</v>
      </c>
    </row>
    <row r="1640" spans="1:7" x14ac:dyDescent="0.25">
      <c r="A1640" s="1">
        <v>43646</v>
      </c>
      <c r="B1640">
        <v>6936.46</v>
      </c>
      <c r="C1640">
        <v>6519.71</v>
      </c>
      <c r="D1640">
        <v>45497.95</v>
      </c>
      <c r="E1640" s="3">
        <f t="shared" si="51"/>
        <v>1</v>
      </c>
      <c r="F1640">
        <f>IFERROR(VLOOKUP(A1640,[1]Plan1!$A$1:$C$938,3,0),0)</f>
        <v>0</v>
      </c>
      <c r="G1640" s="4">
        <f t="shared" si="50"/>
        <v>0</v>
      </c>
    </row>
    <row r="1641" spans="1:7" x14ac:dyDescent="0.25">
      <c r="A1641" s="1">
        <v>43647</v>
      </c>
      <c r="B1641">
        <v>3927.31</v>
      </c>
      <c r="C1641">
        <v>3801.19</v>
      </c>
      <c r="D1641">
        <v>24470.92</v>
      </c>
      <c r="E1641" s="3">
        <f t="shared" si="51"/>
        <v>2</v>
      </c>
      <c r="F1641">
        <f>IFERROR(VLOOKUP(A1641,[1]Plan1!$A$1:$C$938,3,0),0)</f>
        <v>0</v>
      </c>
      <c r="G1641" s="4">
        <f t="shared" si="50"/>
        <v>0</v>
      </c>
    </row>
    <row r="1642" spans="1:7" x14ac:dyDescent="0.25">
      <c r="A1642" s="1">
        <v>43648</v>
      </c>
      <c r="B1642">
        <v>4576.78</v>
      </c>
      <c r="C1642">
        <v>4299.6499999999996</v>
      </c>
      <c r="D1642">
        <v>20049.84</v>
      </c>
      <c r="E1642" s="3">
        <f t="shared" si="51"/>
        <v>3</v>
      </c>
      <c r="F1642">
        <f>IFERROR(VLOOKUP(A1642,[1]Plan1!$A$1:$C$938,3,0),0)</f>
        <v>0</v>
      </c>
      <c r="G1642" s="4">
        <f t="shared" si="50"/>
        <v>0</v>
      </c>
    </row>
    <row r="1643" spans="1:7" x14ac:dyDescent="0.25">
      <c r="A1643" s="1">
        <v>43649</v>
      </c>
      <c r="B1643">
        <v>5421.7</v>
      </c>
      <c r="C1643">
        <v>5702.28</v>
      </c>
      <c r="D1643">
        <v>29065.19</v>
      </c>
      <c r="E1643" s="3">
        <f t="shared" si="51"/>
        <v>4</v>
      </c>
      <c r="F1643">
        <f>IFERROR(VLOOKUP(A1643,[1]Plan1!$A$1:$C$938,3,0),0)</f>
        <v>0</v>
      </c>
      <c r="G1643" s="4">
        <f t="shared" si="50"/>
        <v>0</v>
      </c>
    </row>
    <row r="1644" spans="1:7" x14ac:dyDescent="0.25">
      <c r="A1644" s="1">
        <v>43650</v>
      </c>
      <c r="B1644">
        <v>7293.47</v>
      </c>
      <c r="C1644">
        <v>7161.17</v>
      </c>
      <c r="D1644">
        <v>48657.59</v>
      </c>
      <c r="E1644" s="3">
        <f t="shared" si="51"/>
        <v>5</v>
      </c>
      <c r="F1644">
        <f>IFERROR(VLOOKUP(A1644,[1]Plan1!$A$1:$C$938,3,0),0)</f>
        <v>0</v>
      </c>
      <c r="G1644" s="4">
        <f t="shared" si="50"/>
        <v>0</v>
      </c>
    </row>
    <row r="1645" spans="1:7" x14ac:dyDescent="0.25">
      <c r="A1645" s="1">
        <v>43651</v>
      </c>
      <c r="B1645">
        <v>11473.18</v>
      </c>
      <c r="C1645">
        <v>10819.71</v>
      </c>
      <c r="D1645">
        <v>93588.63</v>
      </c>
      <c r="E1645" s="3">
        <f t="shared" si="51"/>
        <v>6</v>
      </c>
      <c r="F1645">
        <f>IFERROR(VLOOKUP(A1645,[1]Plan1!$A$1:$C$938,3,0),0)</f>
        <v>0</v>
      </c>
      <c r="G1645" s="4">
        <f t="shared" si="50"/>
        <v>0</v>
      </c>
    </row>
    <row r="1646" spans="1:7" x14ac:dyDescent="0.25">
      <c r="A1646" s="1">
        <v>43652</v>
      </c>
      <c r="B1646">
        <v>15461.38</v>
      </c>
      <c r="C1646">
        <v>14801.51</v>
      </c>
      <c r="D1646">
        <v>78364.2</v>
      </c>
      <c r="E1646" s="3">
        <f t="shared" si="51"/>
        <v>7</v>
      </c>
      <c r="F1646">
        <f>IFERROR(VLOOKUP(A1646,[1]Plan1!$A$1:$C$938,3,0),0)</f>
        <v>0</v>
      </c>
      <c r="G1646" s="4">
        <f t="shared" si="50"/>
        <v>0</v>
      </c>
    </row>
    <row r="1647" spans="1:7" x14ac:dyDescent="0.25">
      <c r="A1647" s="1">
        <v>43653</v>
      </c>
      <c r="B1647">
        <v>7227.85</v>
      </c>
      <c r="C1647">
        <v>6812.7</v>
      </c>
      <c r="D1647">
        <v>47264.72</v>
      </c>
      <c r="E1647" s="3">
        <f t="shared" si="51"/>
        <v>1</v>
      </c>
      <c r="F1647">
        <f>IFERROR(VLOOKUP(A1647,[1]Plan1!$A$1:$C$938,3,0),0)</f>
        <v>0</v>
      </c>
      <c r="G1647" s="4">
        <f t="shared" si="50"/>
        <v>0</v>
      </c>
    </row>
    <row r="1648" spans="1:7" x14ac:dyDescent="0.25">
      <c r="A1648" s="1">
        <v>43654</v>
      </c>
      <c r="B1648">
        <v>5952.61</v>
      </c>
      <c r="C1648">
        <v>5663.61</v>
      </c>
      <c r="D1648">
        <v>47059.29</v>
      </c>
      <c r="E1648" s="3">
        <f t="shared" si="51"/>
        <v>2</v>
      </c>
      <c r="F1648">
        <f>IFERROR(VLOOKUP(A1648,[1]Plan1!$A$1:$C$938,3,0),0)</f>
        <v>0</v>
      </c>
      <c r="G1648" s="4">
        <f t="shared" si="50"/>
        <v>0</v>
      </c>
    </row>
    <row r="1649" spans="1:7" x14ac:dyDescent="0.25">
      <c r="A1649" s="1">
        <v>43655</v>
      </c>
      <c r="B1649">
        <v>3832.59</v>
      </c>
      <c r="C1649">
        <v>3661.26</v>
      </c>
      <c r="D1649">
        <v>24461.33</v>
      </c>
      <c r="E1649" s="3">
        <f t="shared" si="51"/>
        <v>3</v>
      </c>
      <c r="F1649">
        <f>IFERROR(VLOOKUP(A1649,[1]Plan1!$A$1:$C$938,3,0),0)</f>
        <v>0</v>
      </c>
      <c r="G1649" s="4">
        <f t="shared" si="50"/>
        <v>0</v>
      </c>
    </row>
    <row r="1650" spans="1:7" x14ac:dyDescent="0.25">
      <c r="A1650" s="1">
        <v>43656</v>
      </c>
      <c r="B1650">
        <v>5869.13</v>
      </c>
      <c r="C1650">
        <v>5426.33</v>
      </c>
      <c r="D1650">
        <v>21173.35</v>
      </c>
      <c r="E1650" s="3">
        <f t="shared" si="51"/>
        <v>4</v>
      </c>
      <c r="F1650">
        <f>IFERROR(VLOOKUP(A1650,[1]Plan1!$A$1:$C$938,3,0),0)</f>
        <v>0</v>
      </c>
      <c r="G1650" s="4">
        <f t="shared" si="50"/>
        <v>0</v>
      </c>
    </row>
    <row r="1651" spans="1:7" x14ac:dyDescent="0.25">
      <c r="A1651" s="1">
        <v>43657</v>
      </c>
      <c r="B1651">
        <v>5755.21</v>
      </c>
      <c r="C1651">
        <v>5393.84</v>
      </c>
      <c r="D1651">
        <v>27012.28</v>
      </c>
      <c r="E1651" s="3">
        <f t="shared" si="51"/>
        <v>5</v>
      </c>
      <c r="F1651">
        <f>IFERROR(VLOOKUP(A1651,[1]Plan1!$A$1:$C$938,3,0),0)</f>
        <v>0</v>
      </c>
      <c r="G1651" s="4">
        <f t="shared" si="50"/>
        <v>0</v>
      </c>
    </row>
    <row r="1652" spans="1:7" x14ac:dyDescent="0.25">
      <c r="A1652" s="1">
        <v>43658</v>
      </c>
      <c r="B1652">
        <v>8361.7099999999991</v>
      </c>
      <c r="C1652">
        <v>7707.51</v>
      </c>
      <c r="D1652">
        <v>46579.02</v>
      </c>
      <c r="E1652" s="3">
        <f t="shared" si="51"/>
        <v>6</v>
      </c>
      <c r="F1652">
        <f>IFERROR(VLOOKUP(A1652,[1]Plan1!$A$1:$C$938,3,0),0)</f>
        <v>0</v>
      </c>
      <c r="G1652" s="4">
        <f t="shared" si="50"/>
        <v>0</v>
      </c>
    </row>
    <row r="1653" spans="1:7" x14ac:dyDescent="0.25">
      <c r="A1653" s="1">
        <v>43659</v>
      </c>
      <c r="B1653">
        <v>14086.19</v>
      </c>
      <c r="C1653">
        <v>12965.54</v>
      </c>
      <c r="D1653">
        <v>83480.67</v>
      </c>
      <c r="E1653" s="3">
        <f t="shared" si="51"/>
        <v>7</v>
      </c>
      <c r="F1653">
        <f>IFERROR(VLOOKUP(A1653,[1]Plan1!$A$1:$C$938,3,0),0)</f>
        <v>0</v>
      </c>
      <c r="G1653" s="4">
        <f t="shared" si="50"/>
        <v>0</v>
      </c>
    </row>
    <row r="1654" spans="1:7" x14ac:dyDescent="0.25">
      <c r="A1654" s="1">
        <v>43660</v>
      </c>
      <c r="B1654">
        <v>5774.86</v>
      </c>
      <c r="C1654">
        <v>5321.07</v>
      </c>
      <c r="D1654">
        <v>44998.71</v>
      </c>
      <c r="E1654" s="3">
        <f t="shared" si="51"/>
        <v>1</v>
      </c>
      <c r="F1654">
        <f>IFERROR(VLOOKUP(A1654,[1]Plan1!$A$1:$C$938,3,0),0)</f>
        <v>0</v>
      </c>
      <c r="G1654" s="4">
        <f t="shared" si="50"/>
        <v>0</v>
      </c>
    </row>
    <row r="1655" spans="1:7" x14ac:dyDescent="0.25">
      <c r="A1655" s="1">
        <v>43661</v>
      </c>
      <c r="B1655">
        <v>3236.73</v>
      </c>
      <c r="C1655">
        <v>3015.1</v>
      </c>
      <c r="D1655">
        <v>15839.86</v>
      </c>
      <c r="E1655" s="3">
        <f t="shared" si="51"/>
        <v>2</v>
      </c>
      <c r="F1655">
        <f>IFERROR(VLOOKUP(A1655,[1]Plan1!$A$1:$C$938,3,0),0)</f>
        <v>0</v>
      </c>
      <c r="G1655" s="4">
        <f t="shared" si="50"/>
        <v>0</v>
      </c>
    </row>
    <row r="1656" spans="1:7" x14ac:dyDescent="0.25">
      <c r="A1656" s="1">
        <v>43662</v>
      </c>
      <c r="B1656">
        <v>4566.55</v>
      </c>
      <c r="C1656">
        <v>4287.75</v>
      </c>
      <c r="D1656">
        <v>20830.009999999998</v>
      </c>
      <c r="E1656" s="3">
        <f t="shared" si="51"/>
        <v>3</v>
      </c>
      <c r="F1656">
        <f>IFERROR(VLOOKUP(A1656,[1]Plan1!$A$1:$C$938,3,0),0)</f>
        <v>0</v>
      </c>
      <c r="G1656" s="4">
        <f t="shared" si="50"/>
        <v>0</v>
      </c>
    </row>
    <row r="1657" spans="1:7" x14ac:dyDescent="0.25">
      <c r="A1657" s="1">
        <v>43663</v>
      </c>
      <c r="B1657">
        <v>3413.32</v>
      </c>
      <c r="C1657">
        <v>3167.14</v>
      </c>
      <c r="D1657">
        <v>36610.639999999999</v>
      </c>
      <c r="E1657" s="3">
        <f t="shared" si="51"/>
        <v>4</v>
      </c>
      <c r="F1657">
        <f>IFERROR(VLOOKUP(A1657,[1]Plan1!$A$1:$C$938,3,0),0)</f>
        <v>0</v>
      </c>
      <c r="G1657" s="4">
        <f t="shared" si="50"/>
        <v>0</v>
      </c>
    </row>
    <row r="1658" spans="1:7" x14ac:dyDescent="0.25">
      <c r="A1658" s="1">
        <v>43664</v>
      </c>
      <c r="B1658">
        <v>4558.03</v>
      </c>
      <c r="C1658">
        <v>4228.0600000000004</v>
      </c>
      <c r="D1658">
        <v>34347.949999999997</v>
      </c>
      <c r="E1658" s="3">
        <f t="shared" si="51"/>
        <v>5</v>
      </c>
      <c r="F1658">
        <f>IFERROR(VLOOKUP(A1658,[1]Plan1!$A$1:$C$938,3,0),0)</f>
        <v>0</v>
      </c>
      <c r="G1658" s="4">
        <f t="shared" si="50"/>
        <v>0</v>
      </c>
    </row>
    <row r="1659" spans="1:7" x14ac:dyDescent="0.25">
      <c r="A1659" s="1">
        <v>43665</v>
      </c>
      <c r="B1659">
        <v>7967.53</v>
      </c>
      <c r="C1659">
        <v>7362.01</v>
      </c>
      <c r="D1659">
        <v>62304.75</v>
      </c>
      <c r="E1659" s="3">
        <f t="shared" si="51"/>
        <v>6</v>
      </c>
      <c r="F1659">
        <f>IFERROR(VLOOKUP(A1659,[1]Plan1!$A$1:$C$938,3,0),0)</f>
        <v>0</v>
      </c>
      <c r="G1659" s="4">
        <f t="shared" si="50"/>
        <v>0</v>
      </c>
    </row>
    <row r="1660" spans="1:7" x14ac:dyDescent="0.25">
      <c r="A1660" s="1">
        <v>43666</v>
      </c>
      <c r="B1660">
        <v>17915.14</v>
      </c>
      <c r="C1660">
        <v>16497.18</v>
      </c>
      <c r="D1660">
        <v>94088.78</v>
      </c>
      <c r="E1660" s="3">
        <f t="shared" si="51"/>
        <v>7</v>
      </c>
      <c r="F1660">
        <f>IFERROR(VLOOKUP(A1660,[1]Plan1!$A$1:$C$938,3,0),0)</f>
        <v>0</v>
      </c>
      <c r="G1660" s="4">
        <f t="shared" si="50"/>
        <v>0</v>
      </c>
    </row>
    <row r="1661" spans="1:7" x14ac:dyDescent="0.25">
      <c r="A1661" s="1">
        <v>43667</v>
      </c>
      <c r="B1661">
        <v>5710.79</v>
      </c>
      <c r="C1661">
        <v>5250.43</v>
      </c>
      <c r="D1661">
        <v>40879.65</v>
      </c>
      <c r="E1661" s="3">
        <f t="shared" si="51"/>
        <v>1</v>
      </c>
      <c r="F1661">
        <f>IFERROR(VLOOKUP(A1661,[1]Plan1!$A$1:$C$938,3,0),0)</f>
        <v>0</v>
      </c>
      <c r="G1661" s="4">
        <f t="shared" si="50"/>
        <v>0</v>
      </c>
    </row>
    <row r="1662" spans="1:7" x14ac:dyDescent="0.25">
      <c r="A1662" s="1">
        <v>43668</v>
      </c>
      <c r="B1662">
        <v>2453.89</v>
      </c>
      <c r="C1662">
        <v>2286.4699999999998</v>
      </c>
      <c r="D1662">
        <v>18988.88</v>
      </c>
      <c r="E1662" s="3">
        <f t="shared" si="51"/>
        <v>2</v>
      </c>
      <c r="F1662">
        <f>IFERROR(VLOOKUP(A1662,[1]Plan1!$A$1:$C$938,3,0),0)</f>
        <v>0</v>
      </c>
      <c r="G1662" s="4">
        <f t="shared" si="50"/>
        <v>0</v>
      </c>
    </row>
    <row r="1663" spans="1:7" x14ac:dyDescent="0.25">
      <c r="A1663" s="1">
        <v>43669</v>
      </c>
      <c r="B1663">
        <v>2869.42</v>
      </c>
      <c r="C1663">
        <v>2687.37</v>
      </c>
      <c r="D1663">
        <v>18672.689999999999</v>
      </c>
      <c r="E1663" s="3">
        <f t="shared" si="51"/>
        <v>3</v>
      </c>
      <c r="F1663">
        <f>IFERROR(VLOOKUP(A1663,[1]Plan1!$A$1:$C$938,3,0),0)</f>
        <v>0</v>
      </c>
      <c r="G1663" s="4">
        <f t="shared" si="50"/>
        <v>0</v>
      </c>
    </row>
    <row r="1664" spans="1:7" x14ac:dyDescent="0.25">
      <c r="A1664" s="1">
        <v>43670</v>
      </c>
      <c r="B1664">
        <v>6018.87</v>
      </c>
      <c r="C1664">
        <v>5562.39</v>
      </c>
      <c r="D1664">
        <v>25206.34</v>
      </c>
      <c r="E1664" s="3">
        <f t="shared" si="51"/>
        <v>4</v>
      </c>
      <c r="F1664">
        <f>IFERROR(VLOOKUP(A1664,[1]Plan1!$A$1:$C$938,3,0),0)</f>
        <v>0</v>
      </c>
      <c r="G1664" s="4">
        <f t="shared" si="50"/>
        <v>0</v>
      </c>
    </row>
    <row r="1665" spans="1:7" x14ac:dyDescent="0.25">
      <c r="A1665" s="1">
        <v>43671</v>
      </c>
      <c r="B1665">
        <v>6732.03</v>
      </c>
      <c r="C1665">
        <v>6235.25</v>
      </c>
      <c r="D1665">
        <v>30000</v>
      </c>
      <c r="E1665" s="3">
        <f t="shared" si="51"/>
        <v>5</v>
      </c>
      <c r="F1665">
        <f>IFERROR(VLOOKUP(A1665,[1]Plan1!$A$1:$C$938,3,0),0)</f>
        <v>0</v>
      </c>
      <c r="G1665" s="4">
        <f t="shared" si="50"/>
        <v>0</v>
      </c>
    </row>
    <row r="1666" spans="1:7" x14ac:dyDescent="0.25">
      <c r="A1666" s="1">
        <v>43672</v>
      </c>
      <c r="B1666">
        <v>10278.07</v>
      </c>
      <c r="C1666">
        <v>9466.48</v>
      </c>
      <c r="D1666">
        <v>57962.37</v>
      </c>
      <c r="E1666" s="3">
        <f t="shared" si="51"/>
        <v>6</v>
      </c>
      <c r="F1666">
        <f>IFERROR(VLOOKUP(A1666,[1]Plan1!$A$1:$C$938,3,0),0)</f>
        <v>0</v>
      </c>
      <c r="G1666" s="4">
        <f t="shared" ref="G1666:G1671" si="52">IF(F1666=0,0,1)</f>
        <v>0</v>
      </c>
    </row>
    <row r="1667" spans="1:7" x14ac:dyDescent="0.25">
      <c r="A1667" s="1">
        <v>43673</v>
      </c>
      <c r="B1667">
        <v>17433.34</v>
      </c>
      <c r="C1667">
        <v>16038.41</v>
      </c>
      <c r="D1667">
        <v>94181.25</v>
      </c>
      <c r="E1667" s="3">
        <f t="shared" ref="E1667:E1671" si="53">WEEKDAY(A1667)</f>
        <v>7</v>
      </c>
      <c r="F1667">
        <f>IFERROR(VLOOKUP(A1667,[1]Plan1!$A$1:$C$938,3,0),0)</f>
        <v>0</v>
      </c>
      <c r="G1667" s="4">
        <f t="shared" si="52"/>
        <v>0</v>
      </c>
    </row>
    <row r="1668" spans="1:7" x14ac:dyDescent="0.25">
      <c r="A1668" s="1">
        <v>43674</v>
      </c>
      <c r="B1668">
        <v>6299.95</v>
      </c>
      <c r="C1668">
        <v>5822.35</v>
      </c>
      <c r="D1668">
        <v>40390.06</v>
      </c>
      <c r="E1668" s="3">
        <f t="shared" si="53"/>
        <v>1</v>
      </c>
      <c r="F1668">
        <f>IFERROR(VLOOKUP(A1668,[1]Plan1!$A$1:$C$938,3,0),0)</f>
        <v>0</v>
      </c>
      <c r="G1668" s="4">
        <f t="shared" si="52"/>
        <v>0</v>
      </c>
    </row>
    <row r="1669" spans="1:7" x14ac:dyDescent="0.25">
      <c r="A1669" s="1">
        <v>43675</v>
      </c>
      <c r="B1669">
        <v>2664.87</v>
      </c>
      <c r="C1669">
        <v>2489.0100000000002</v>
      </c>
      <c r="D1669">
        <v>15134.74</v>
      </c>
      <c r="E1669" s="3">
        <f t="shared" si="53"/>
        <v>2</v>
      </c>
      <c r="F1669">
        <f>IFERROR(VLOOKUP(A1669,[1]Plan1!$A$1:$C$938,3,0),0)</f>
        <v>0</v>
      </c>
      <c r="G1669" s="4">
        <f t="shared" si="52"/>
        <v>0</v>
      </c>
    </row>
    <row r="1670" spans="1:7" x14ac:dyDescent="0.25">
      <c r="A1670" s="1">
        <v>43676</v>
      </c>
      <c r="B1670">
        <v>4209.87</v>
      </c>
      <c r="C1670">
        <v>3900.61</v>
      </c>
      <c r="D1670">
        <v>17738.3</v>
      </c>
      <c r="E1670" s="3">
        <f t="shared" si="53"/>
        <v>3</v>
      </c>
      <c r="F1670">
        <f>IFERROR(VLOOKUP(A1670,[1]Plan1!$A$1:$C$938,3,0),0)</f>
        <v>0</v>
      </c>
      <c r="G1670" s="4">
        <f t="shared" si="52"/>
        <v>0</v>
      </c>
    </row>
    <row r="1671" spans="1:7" x14ac:dyDescent="0.25">
      <c r="A1671" s="1">
        <v>43677</v>
      </c>
      <c r="B1671">
        <v>6348.06</v>
      </c>
      <c r="C1671">
        <v>6064.32</v>
      </c>
      <c r="D1671">
        <v>25161.95</v>
      </c>
      <c r="E1671" s="3">
        <f t="shared" si="53"/>
        <v>4</v>
      </c>
      <c r="F1671">
        <f>IFERROR(VLOOKUP(A1671,[1]Plan1!$A$1:$C$938,3,0),0)</f>
        <v>0</v>
      </c>
      <c r="G1671" s="4">
        <f t="shared" si="5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25"/>
  <cols>
    <col min="1" max="1" width="80"/>
  </cols>
  <sheetData>
    <row r="1" spans="1:1" x14ac:dyDescent="0.25">
      <c r="A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Mariana Alves</cp:lastModifiedBy>
  <dcterms:created xsi:type="dcterms:W3CDTF">2019-12-09T21:18:00Z</dcterms:created>
  <dcterms:modified xsi:type="dcterms:W3CDTF">2020-01-19T23:52:38Z</dcterms:modified>
</cp:coreProperties>
</file>