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3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4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5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drawings/drawing6.xml" ContentType="application/vnd.openxmlformats-officedocument.drawing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7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drawings/drawing8.xml" ContentType="application/vnd.openxmlformats-officedocument.drawing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9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drawings/drawing10.xml" ContentType="application/vnd.openxmlformats-officedocument.drawing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drawings/drawing11.xml" ContentType="application/vnd.openxmlformats-officedocument.drawing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drawings/drawing12.xml" ContentType="application/vnd.openxmlformats-officedocument.drawing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drawings/drawing13.xml" ContentType="application/vnd.openxmlformats-officedocument.drawing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erenciador de serviços e finanças\"/>
    </mc:Choice>
  </mc:AlternateContent>
  <xr:revisionPtr revIDLastSave="0" documentId="13_ncr:1_{A70423ED-3643-4F28-A56F-867E3C3110D0}" xr6:coauthVersionLast="45" xr6:coauthVersionMax="45" xr10:uidLastSave="{00000000-0000-0000-0000-000000000000}"/>
  <bookViews>
    <workbookView showSheetTabs="0" xWindow="-120" yWindow="-120" windowWidth="20730" windowHeight="11160" tabRatio="734" activeTab="12" xr2:uid="{00000000-000D-0000-FFFF-FFFF00000000}"/>
  </bookViews>
  <sheets>
    <sheet name="JAN" sheetId="1" r:id="rId1"/>
    <sheet name="FEV" sheetId="26" r:id="rId2"/>
    <sheet name="MAR" sheetId="27" r:id="rId3"/>
    <sheet name="ABR" sheetId="28" r:id="rId4"/>
    <sheet name="MAI" sheetId="29" r:id="rId5"/>
    <sheet name="JUN" sheetId="30" r:id="rId6"/>
    <sheet name="JUL" sheetId="31" r:id="rId7"/>
    <sheet name="AGO" sheetId="32" r:id="rId8"/>
    <sheet name="SET" sheetId="33" r:id="rId9"/>
    <sheet name="OUT" sheetId="34" r:id="rId10"/>
    <sheet name="NOV" sheetId="35" r:id="rId11"/>
    <sheet name="DEZ" sheetId="36" r:id="rId12"/>
    <sheet name="ENTRADAS E SAÍDAS" sheetId="3" r:id="rId13"/>
    <sheet name="ESTOQUE" sheetId="4" r:id="rId14"/>
  </sheets>
  <functionGroups builtInGroupCount="19"/>
  <definedNames>
    <definedName name="abr" localSheetId="3">ABR!$7:$36,ABR!$40:$59</definedName>
    <definedName name="ago" localSheetId="7">AGO!$7:$36,AGO!$40:$59</definedName>
    <definedName name="dez" localSheetId="11">DEZ!$7:$36,DEZ!$40:$59</definedName>
    <definedName name="fev">FEV!$7:$36,FEV!$40:$59</definedName>
    <definedName name="jan">JAN!$7:$36,JAN!$40:$59</definedName>
    <definedName name="jul" localSheetId="6">JUL!$7:$36,JUL!$40:$59</definedName>
    <definedName name="jun" localSheetId="5">JUN!$7:$36,JUN!$40:$59</definedName>
    <definedName name="mai" localSheetId="4">MAI!$7:$36,MAI!$40:$59</definedName>
    <definedName name="mar" localSheetId="2">MAR!$7:$36,MAR!$40:$59</definedName>
    <definedName name="nov" localSheetId="10">NOV!$7:$36,NOV!$40:$59</definedName>
    <definedName name="out" localSheetId="9">OUT!$7:$36,OUT!$40:$59</definedName>
    <definedName name="Relatorio">'ENTRADAS E SAÍDAS'!$B$50:$D$76</definedName>
    <definedName name="set" localSheetId="8">SET!$7:$36,SET!$40:$59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G3" i="30" l="1"/>
  <c r="F3" i="30"/>
  <c r="E3" i="30"/>
  <c r="D3" i="30"/>
  <c r="G3" i="29"/>
  <c r="F3" i="29"/>
  <c r="E3" i="29"/>
  <c r="D3" i="29"/>
  <c r="G3" i="28"/>
  <c r="F3" i="28"/>
  <c r="E3" i="28"/>
  <c r="D3" i="28"/>
  <c r="G3" i="27"/>
  <c r="F3" i="27"/>
  <c r="E3" i="27"/>
  <c r="D3" i="27"/>
  <c r="G3" i="26"/>
  <c r="F3" i="26"/>
  <c r="E3" i="26"/>
  <c r="D3" i="26"/>
  <c r="G3" i="1"/>
  <c r="F3" i="1"/>
  <c r="E3" i="1"/>
  <c r="D3" i="1"/>
  <c r="G3" i="31"/>
  <c r="F3" i="31"/>
  <c r="E3" i="31"/>
  <c r="D3" i="31"/>
  <c r="G3" i="32"/>
  <c r="F3" i="32"/>
  <c r="E3" i="32"/>
  <c r="D3" i="32"/>
  <c r="G3" i="33"/>
  <c r="F3" i="33"/>
  <c r="E3" i="33"/>
  <c r="D3" i="33"/>
  <c r="G3" i="34"/>
  <c r="F3" i="34"/>
  <c r="E3" i="34"/>
  <c r="D3" i="34"/>
  <c r="G3" i="36"/>
  <c r="F3" i="36"/>
  <c r="E3" i="36"/>
  <c r="D3" i="36"/>
  <c r="G3" i="35"/>
  <c r="F3" i="35"/>
  <c r="E3" i="35"/>
  <c r="D3" i="35"/>
  <c r="H31" i="3" l="1"/>
  <c r="B31" i="3"/>
  <c r="M5" i="4" l="1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L16" i="4"/>
  <c r="L15" i="4"/>
  <c r="L14" i="4"/>
  <c r="L13" i="4"/>
  <c r="L12" i="4"/>
  <c r="L11" i="4"/>
  <c r="L10" i="4"/>
  <c r="L9" i="4"/>
  <c r="L8" i="4"/>
  <c r="L7" i="4"/>
  <c r="L6" i="4"/>
  <c r="L5" i="4"/>
  <c r="I5" i="4"/>
  <c r="I6" i="4"/>
  <c r="I7" i="4"/>
  <c r="I8" i="4"/>
  <c r="I9" i="4"/>
  <c r="I10" i="4"/>
  <c r="I11" i="4"/>
  <c r="I12" i="4"/>
  <c r="I13" i="4"/>
  <c r="I14" i="4"/>
  <c r="I15" i="4"/>
  <c r="I16" i="4"/>
  <c r="H16" i="4"/>
  <c r="H15" i="4"/>
  <c r="H14" i="4"/>
  <c r="H13" i="4"/>
  <c r="H11" i="4"/>
  <c r="H12" i="4"/>
  <c r="H10" i="4"/>
  <c r="H9" i="4"/>
  <c r="H8" i="4"/>
  <c r="H7" i="4"/>
  <c r="H5" i="4"/>
  <c r="H6" i="4"/>
  <c r="G16" i="4"/>
  <c r="G15" i="4"/>
  <c r="G14" i="4"/>
  <c r="G13" i="4"/>
  <c r="G12" i="4"/>
  <c r="G11" i="4"/>
  <c r="G10" i="4"/>
  <c r="G9" i="4"/>
  <c r="G8" i="4"/>
  <c r="G7" i="4"/>
  <c r="G6" i="4"/>
  <c r="G5" i="4"/>
  <c r="L17" i="4" l="1"/>
  <c r="N17" i="4"/>
  <c r="M17" i="4"/>
  <c r="C5" i="4" s="1"/>
  <c r="I17" i="4"/>
  <c r="H17" i="4"/>
  <c r="G17" i="4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5" i="4" l="1"/>
  <c r="D5" i="4"/>
</calcChain>
</file>

<file path=xl/sharedStrings.xml><?xml version="1.0" encoding="utf-8"?>
<sst xmlns="http://schemas.openxmlformats.org/spreadsheetml/2006/main" count="450" uniqueCount="63">
  <si>
    <t>ONU</t>
  </si>
  <si>
    <t>NOME</t>
  </si>
  <si>
    <t>INSTALAÇÃO</t>
  </si>
  <si>
    <t>MIGRAÇÃO</t>
  </si>
  <si>
    <t>SERVIÇO</t>
  </si>
  <si>
    <t>OBSERVAÇÃO</t>
  </si>
  <si>
    <t>CANCELAMENTOS</t>
  </si>
  <si>
    <t>MOTIVO</t>
  </si>
  <si>
    <t>ROTEAD.</t>
  </si>
  <si>
    <t>CONECT.</t>
  </si>
  <si>
    <t>ENTRADA</t>
  </si>
  <si>
    <t>VALOR</t>
  </si>
  <si>
    <t>DESCRIÇÃO</t>
  </si>
  <si>
    <t>STATUS</t>
  </si>
  <si>
    <t>DATA</t>
  </si>
  <si>
    <t>FORMA DE PAG.</t>
  </si>
  <si>
    <t>TRANFERÊNCIA</t>
  </si>
  <si>
    <t>PENDENTE</t>
  </si>
  <si>
    <t>QUITADO</t>
  </si>
  <si>
    <t>À VISTA</t>
  </si>
  <si>
    <t>CARTÃO</t>
  </si>
  <si>
    <t>BOLETO</t>
  </si>
  <si>
    <t>SAÍDA</t>
  </si>
  <si>
    <t>ROTEADORES</t>
  </si>
  <si>
    <t>CONECTORES</t>
  </si>
  <si>
    <t>ESTOQUE ATUAL</t>
  </si>
  <si>
    <t>JANEIRO</t>
  </si>
  <si>
    <t>FEVEREIRO</t>
  </si>
  <si>
    <t>MARÇO</t>
  </si>
  <si>
    <t>ABRIL</t>
  </si>
  <si>
    <t>MAIO</t>
  </si>
  <si>
    <t xml:space="preserve">JUNHO </t>
  </si>
  <si>
    <t>JULHO</t>
  </si>
  <si>
    <t>AGOSTO</t>
  </si>
  <si>
    <t>SETEMBRO</t>
  </si>
  <si>
    <t>OUTUBRO</t>
  </si>
  <si>
    <t>NOVEMBRO</t>
  </si>
  <si>
    <t>DEZEMBRO</t>
  </si>
  <si>
    <t>HISTÓRICO - RECOLHIDOS</t>
  </si>
  <si>
    <t>HISTÓRICO - INSTALADOS</t>
  </si>
  <si>
    <t>RESPONSÁVEL</t>
  </si>
  <si>
    <t>ENTRADA TOTAL:</t>
  </si>
  <si>
    <t>SAÍDA TOTAL:</t>
  </si>
  <si>
    <t>EQUIPAMENTOS DISPONÍVEIS NO ESTOQUE</t>
  </si>
  <si>
    <t>TOTAL EM CAIXA:</t>
  </si>
  <si>
    <t>TOTAL</t>
  </si>
  <si>
    <t>INSERIR NO ESTOQUE</t>
  </si>
  <si>
    <t>Entrada total de equipamentos</t>
  </si>
  <si>
    <t>RELATÓRIO FINANCEIRO - 30/10/2020</t>
  </si>
  <si>
    <t>TOTAL DE MIGRAÇ.</t>
  </si>
  <si>
    <t>TOTAL DE TRANFER.</t>
  </si>
  <si>
    <t>TOTAL DE CANCELAMEN.</t>
  </si>
  <si>
    <t>TOTAL DE INSTALAÇ.</t>
  </si>
  <si>
    <t>INSTALAÇÕES/MIGRAÇÕES/TRANSFERÊNCIAS</t>
  </si>
  <si>
    <t>TOTAL EM CAIXA</t>
  </si>
  <si>
    <t>TOTAL-CARTÃO-APLICATIVO</t>
  </si>
  <si>
    <t>TOTAL CARTÃO APLICATIVO:</t>
  </si>
  <si>
    <t>ENTRADA EM CARTÃO:</t>
  </si>
  <si>
    <t>ENTRADA EM DINHEIRO:</t>
  </si>
  <si>
    <t>renato</t>
  </si>
  <si>
    <t>naã sabe</t>
  </si>
  <si>
    <t>CANCELAMENTOS DO DIA</t>
  </si>
  <si>
    <t>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</si>
</sst>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 &quot;#,##0.00"/>
    <numFmt numFmtId="167" formatCode="&quot;R$&quot;\ #,##0.0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0"/>
      <name val="Comic Sans MS"/>
      <family val="4"/>
    </font>
    <font>
      <b/>
      <sz val="14"/>
      <color theme="0"/>
      <name val="Myriad Pro"/>
    </font>
    <font>
      <sz val="10"/>
      <name val="Comic Sans MS"/>
      <family val="4"/>
    </font>
    <font>
      <sz val="10"/>
      <name val="Myriad Pro"/>
    </font>
    <font>
      <b/>
      <sz val="11"/>
      <name val="Comic Sans MS"/>
      <family val="4"/>
    </font>
    <font>
      <b/>
      <sz val="10"/>
      <name val="Comic Sans MS"/>
      <family val="4"/>
    </font>
    <font>
      <sz val="11"/>
      <name val="Comic Sans MS"/>
      <family val="4"/>
    </font>
    <font>
      <b/>
      <sz val="18"/>
      <name val="Comic Sans MS"/>
      <family val="4"/>
    </font>
    <font>
      <b/>
      <sz val="20"/>
      <color theme="1"/>
      <name val="Comic Sans MS"/>
      <family val="4"/>
    </font>
    <font>
      <sz val="48"/>
      <color theme="0"/>
      <name val="Comic Sans MS"/>
      <family val="4"/>
    </font>
    <font>
      <sz val="36"/>
      <color theme="0"/>
      <name val="Comic Sans MS"/>
      <family val="4"/>
    </font>
    <font>
      <b/>
      <sz val="10"/>
      <name val="Myriad Pro"/>
    </font>
    <font>
      <sz val="10"/>
      <color indexed="9"/>
      <name val="Myriad Pro"/>
    </font>
    <font>
      <b/>
      <sz val="18"/>
      <color theme="0"/>
      <name val="Comic Sans MS"/>
      <family val="4"/>
    </font>
    <font>
      <b/>
      <sz val="11"/>
      <color theme="1"/>
      <name val="Calibri"/>
      <family val="2"/>
      <scheme val="minor"/>
    </font>
    <font>
      <b/>
      <sz val="12"/>
      <color theme="1"/>
      <name val="Comic Sans MS"/>
      <family val="4"/>
    </font>
    <font>
      <b/>
      <sz val="12"/>
      <name val="Comic Sans MS"/>
      <family val="4"/>
    </font>
    <font>
      <b/>
      <sz val="11"/>
      <color theme="1"/>
      <name val="Comic Sans MS"/>
      <family val="4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0"/>
      <name val="Comic Sans MS"/>
      <family val="4"/>
    </font>
    <font>
      <b/>
      <sz val="10"/>
      <color theme="0"/>
      <name val="Myriad Pro"/>
    </font>
    <font>
      <sz val="28"/>
      <color theme="0"/>
      <name val="Comic Sans MS"/>
      <family val="4"/>
    </font>
    <font>
      <sz val="14"/>
      <color theme="0"/>
      <name val="Myriad Pro"/>
    </font>
    <font>
      <b/>
      <sz val="14"/>
      <color theme="1"/>
      <name val="Myriad Pro"/>
    </font>
    <font>
      <b/>
      <i/>
      <sz val="11"/>
      <color rgb="FF00B05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0"/>
      <name val="Comic Sans MS"/>
      <family val="4"/>
    </font>
    <font>
      <b/>
      <sz val="16"/>
      <color theme="1"/>
      <name val="Myriad Pro"/>
    </font>
    <font>
      <b/>
      <sz val="14"/>
      <color theme="1"/>
      <name val="Comic Sans MS"/>
      <family val="4"/>
    </font>
    <font>
      <b/>
      <sz val="14"/>
      <name val="Comic Sans MS"/>
      <family val="4"/>
    </font>
    <font>
      <sz val="11"/>
      <color rgb="FF00B05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A07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E73"/>
        <bgColor indexed="64"/>
      </patternFill>
    </fill>
    <fill>
      <patternFill patternType="solid">
        <fgColor rgb="FFFFEBDD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dashed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57">
    <xf numFmtId="0" fontId="0" fillId="0" borderId="0" xfId="0"/>
    <xf numFmtId="0" fontId="0" fillId="0" borderId="0" xfId="0" applyFill="1"/>
    <xf numFmtId="0" fontId="0" fillId="0" borderId="3" xfId="0" applyBorder="1"/>
    <xf numFmtId="0" fontId="16" fillId="7" borderId="3" xfId="0" applyFont="1" applyFill="1" applyBorder="1" applyAlignment="1">
      <alignment horizontal="center" vertical="center"/>
    </xf>
    <xf numFmtId="0" fontId="0" fillId="7" borderId="3" xfId="0" applyFill="1" applyBorder="1"/>
    <xf numFmtId="0" fontId="0" fillId="0" borderId="3" xfId="0" applyFill="1" applyBorder="1"/>
    <xf numFmtId="0" fontId="0" fillId="0" borderId="3" xfId="0" applyFont="1" applyFill="1" applyBorder="1" applyAlignment="1"/>
    <xf numFmtId="0" fontId="0" fillId="0" borderId="3" xfId="0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49" fontId="4" fillId="0" borderId="3" xfId="0" applyNumberFormat="1" applyFont="1" applyFill="1" applyBorder="1" applyAlignment="1" applyProtection="1">
      <protection locked="0"/>
    </xf>
    <xf numFmtId="0" fontId="0" fillId="0" borderId="0" xfId="0" applyFill="1" applyProtection="1">
      <protection locked="0"/>
    </xf>
    <xf numFmtId="49" fontId="0" fillId="0" borderId="3" xfId="0" applyNumberFormat="1" applyFill="1" applyBorder="1" applyAlignment="1" applyProtection="1">
      <protection locked="0"/>
    </xf>
    <xf numFmtId="0" fontId="0" fillId="0" borderId="0" xfId="0" applyFont="1" applyFill="1" applyBorder="1" applyProtection="1">
      <protection locked="0"/>
    </xf>
    <xf numFmtId="49" fontId="4" fillId="0" borderId="0" xfId="0" applyNumberFormat="1" applyFont="1" applyFill="1" applyBorder="1" applyAlignment="1" applyProtection="1">
      <protection locked="0"/>
    </xf>
    <xf numFmtId="0" fontId="4" fillId="0" borderId="0" xfId="0" applyFont="1" applyFill="1" applyBorder="1" applyProtection="1">
      <protection locked="0"/>
    </xf>
    <xf numFmtId="166" fontId="4" fillId="0" borderId="0" xfId="0" applyNumberFormat="1" applyFont="1" applyFill="1" applyBorder="1" applyProtection="1"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protection locked="0"/>
    </xf>
    <xf numFmtId="14" fontId="0" fillId="0" borderId="16" xfId="0" applyNumberFormat="1" applyFont="1" applyFill="1" applyBorder="1" applyAlignment="1" applyProtection="1">
      <alignment horizontal="left" vertical="center"/>
      <protection locked="0"/>
    </xf>
    <xf numFmtId="49" fontId="0" fillId="0" borderId="3" xfId="1" applyNumberFormat="1" applyFont="1" applyFill="1" applyBorder="1" applyAlignment="1" applyProtection="1">
      <alignment horizontal="left" vertical="center"/>
      <protection locked="0"/>
    </xf>
    <xf numFmtId="0" fontId="0" fillId="0" borderId="3" xfId="0" applyNumberFormat="1" applyFill="1" applyBorder="1" applyAlignment="1" applyProtection="1">
      <alignment horizontal="center" vertical="center"/>
      <protection locked="0"/>
    </xf>
    <xf numFmtId="167" fontId="0" fillId="0" borderId="3" xfId="0" applyNumberFormat="1" applyFill="1" applyBorder="1" applyAlignment="1" applyProtection="1">
      <protection locked="0"/>
    </xf>
    <xf numFmtId="49" fontId="0" fillId="0" borderId="17" xfId="0" applyNumberFormat="1" applyFill="1" applyBorder="1" applyAlignment="1" applyProtection="1">
      <alignment horizontal="left" vertical="center"/>
      <protection locked="0"/>
    </xf>
    <xf numFmtId="49" fontId="4" fillId="0" borderId="3" xfId="1" applyNumberFormat="1" applyFont="1" applyFill="1" applyBorder="1" applyAlignment="1" applyProtection="1">
      <alignment horizontal="left" vertical="center"/>
      <protection locked="0"/>
    </xf>
    <xf numFmtId="0" fontId="4" fillId="0" borderId="3" xfId="0" applyNumberFormat="1" applyFont="1" applyFill="1" applyBorder="1" applyAlignment="1" applyProtection="1">
      <alignment horizontal="center" vertical="center"/>
      <protection locked="0"/>
    </xf>
    <xf numFmtId="167" fontId="4" fillId="0" borderId="3" xfId="0" applyNumberFormat="1" applyFont="1" applyFill="1" applyBorder="1" applyAlignment="1" applyProtection="1">
      <protection locked="0"/>
    </xf>
    <xf numFmtId="49" fontId="4" fillId="0" borderId="17" xfId="0" applyNumberFormat="1" applyFont="1" applyFill="1" applyBorder="1" applyAlignment="1" applyProtection="1">
      <alignment horizontal="left" vertical="center"/>
      <protection locked="0"/>
    </xf>
    <xf numFmtId="49" fontId="4" fillId="0" borderId="20" xfId="1" applyNumberFormat="1" applyFont="1" applyFill="1" applyBorder="1" applyAlignment="1" applyProtection="1">
      <alignment horizontal="left" vertical="center"/>
      <protection locked="0"/>
    </xf>
    <xf numFmtId="0" fontId="4" fillId="0" borderId="20" xfId="0" applyNumberFormat="1" applyFont="1" applyFill="1" applyBorder="1" applyAlignment="1" applyProtection="1">
      <alignment horizontal="center" vertical="center"/>
      <protection locked="0"/>
    </xf>
    <xf numFmtId="49" fontId="4" fillId="0" borderId="20" xfId="0" applyNumberFormat="1" applyFont="1" applyFill="1" applyBorder="1" applyAlignment="1" applyProtection="1">
      <protection locked="0"/>
    </xf>
    <xf numFmtId="167" fontId="4" fillId="0" borderId="20" xfId="0" applyNumberFormat="1" applyFont="1" applyFill="1" applyBorder="1" applyAlignment="1" applyProtection="1">
      <protection locked="0"/>
    </xf>
    <xf numFmtId="49" fontId="4" fillId="0" borderId="21" xfId="0" applyNumberFormat="1" applyFont="1" applyFill="1" applyBorder="1" applyAlignment="1" applyProtection="1">
      <alignment horizontal="left" vertical="center"/>
      <protection locked="0"/>
    </xf>
    <xf numFmtId="14" fontId="0" fillId="0" borderId="16" xfId="0" applyNumberFormat="1" applyFill="1" applyBorder="1" applyAlignment="1" applyProtection="1">
      <alignment horizontal="left"/>
      <protection locked="0"/>
    </xf>
    <xf numFmtId="49" fontId="0" fillId="0" borderId="3" xfId="0" applyNumberFormat="1" applyFill="1" applyBorder="1" applyAlignment="1" applyProtection="1">
      <alignment horizontal="left"/>
      <protection locked="0"/>
    </xf>
    <xf numFmtId="49" fontId="6" fillId="0" borderId="3" xfId="0" applyNumberFormat="1" applyFont="1" applyFill="1" applyBorder="1" applyAlignment="1" applyProtection="1">
      <alignment horizontal="left" vertical="center"/>
      <protection locked="0"/>
    </xf>
    <xf numFmtId="0" fontId="6" fillId="0" borderId="3" xfId="0" applyNumberFormat="1" applyFont="1" applyFill="1" applyBorder="1" applyAlignment="1" applyProtection="1">
      <alignment horizontal="center" vertical="center"/>
      <protection locked="0"/>
    </xf>
    <xf numFmtId="49" fontId="6" fillId="0" borderId="17" xfId="0" applyNumberFormat="1" applyFont="1" applyFill="1" applyBorder="1" applyAlignment="1" applyProtection="1">
      <alignment horizontal="left" vertical="center"/>
      <protection locked="0"/>
    </xf>
    <xf numFmtId="14" fontId="0" fillId="0" borderId="30" xfId="0" applyNumberFormat="1" applyFill="1" applyBorder="1" applyAlignment="1" applyProtection="1">
      <alignment horizontal="left"/>
      <protection locked="0"/>
    </xf>
    <xf numFmtId="49" fontId="0" fillId="0" borderId="18" xfId="0" applyNumberFormat="1" applyFill="1" applyBorder="1" applyAlignment="1" applyProtection="1">
      <alignment horizontal="left"/>
      <protection locked="0"/>
    </xf>
    <xf numFmtId="0" fontId="0" fillId="0" borderId="18" xfId="0" applyNumberFormat="1" applyFill="1" applyBorder="1" applyAlignment="1" applyProtection="1">
      <alignment horizontal="center" vertical="center"/>
      <protection locked="0"/>
    </xf>
    <xf numFmtId="49" fontId="0" fillId="0" borderId="19" xfId="0" applyNumberFormat="1" applyFill="1" applyBorder="1" applyAlignment="1" applyProtection="1">
      <alignment horizontal="left" vertical="center"/>
      <protection locked="0"/>
    </xf>
    <xf numFmtId="165" fontId="0" fillId="0" borderId="0" xfId="1" applyFont="1" applyFill="1" applyBorder="1" applyAlignment="1" applyProtection="1">
      <alignment horizontal="center" vertical="center"/>
      <protection locked="0"/>
    </xf>
    <xf numFmtId="0" fontId="21" fillId="0" borderId="0" xfId="1" applyNumberFormat="1" applyFont="1" applyFill="1" applyBorder="1" applyAlignment="1" applyProtection="1">
      <alignment horizontal="left" vertical="center"/>
      <protection locked="0"/>
    </xf>
    <xf numFmtId="166" fontId="20" fillId="0" borderId="0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Fill="1" applyBorder="1" applyAlignment="1" applyProtection="1">
      <alignment horizontal="left"/>
      <protection locked="0"/>
    </xf>
    <xf numFmtId="165" fontId="16" fillId="0" borderId="0" xfId="1" applyFont="1" applyFill="1" applyBorder="1" applyAlignment="1" applyProtection="1">
      <alignment horizontal="center" vertical="center"/>
      <protection locked="0"/>
    </xf>
    <xf numFmtId="166" fontId="7" fillId="0" borderId="0" xfId="0" applyNumberFormat="1" applyFont="1" applyFill="1" applyBorder="1" applyProtection="1">
      <protection locked="0"/>
    </xf>
    <xf numFmtId="0" fontId="16" fillId="0" borderId="0" xfId="0" applyFont="1" applyFill="1" applyBorder="1" applyProtection="1">
      <protection locked="0"/>
    </xf>
    <xf numFmtId="14" fontId="0" fillId="0" borderId="0" xfId="0" applyNumberFormat="1" applyFill="1" applyProtection="1">
      <protection locked="0"/>
    </xf>
    <xf numFmtId="165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166" fontId="5" fillId="0" borderId="0" xfId="0" applyNumberFormat="1" applyFont="1" applyFill="1" applyBorder="1" applyProtection="1"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49" fontId="6" fillId="0" borderId="0" xfId="0" applyNumberFormat="1" applyFont="1" applyFill="1" applyBorder="1" applyAlignment="1" applyProtection="1">
      <protection locked="0"/>
    </xf>
    <xf numFmtId="166" fontId="9" fillId="0" borderId="0" xfId="0" applyNumberFormat="1" applyFont="1" applyFill="1" applyBorder="1" applyAlignment="1" applyProtection="1">
      <alignment vertical="center"/>
      <protection locked="0"/>
    </xf>
    <xf numFmtId="0" fontId="21" fillId="17" borderId="35" xfId="0" applyFont="1" applyFill="1" applyBorder="1" applyAlignment="1" applyProtection="1">
      <alignment horizontal="center" vertical="center" wrapText="1"/>
      <protection locked="0"/>
    </xf>
    <xf numFmtId="0" fontId="21" fillId="8" borderId="35" xfId="0" applyFont="1" applyFill="1" applyBorder="1" applyAlignment="1" applyProtection="1">
      <alignment horizontal="center" vertical="center" wrapText="1"/>
      <protection locked="0"/>
    </xf>
    <xf numFmtId="0" fontId="21" fillId="13" borderId="35" xfId="0" applyFont="1" applyFill="1" applyBorder="1" applyAlignment="1" applyProtection="1">
      <alignment horizontal="center" vertical="center" wrapText="1"/>
      <protection locked="0"/>
    </xf>
    <xf numFmtId="0" fontId="21" fillId="6" borderId="35" xfId="0" applyFont="1" applyFill="1" applyBorder="1" applyAlignment="1" applyProtection="1">
      <alignment horizontal="center" vertical="center" wrapText="1"/>
      <protection locked="0"/>
    </xf>
    <xf numFmtId="0" fontId="2" fillId="3" borderId="10" xfId="0" applyFont="1" applyFill="1" applyBorder="1" applyAlignment="1" applyProtection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/>
    </xf>
    <xf numFmtId="0" fontId="3" fillId="0" borderId="11" xfId="0" applyFont="1" applyFill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0" fontId="4" fillId="3" borderId="8" xfId="0" applyFont="1" applyFill="1" applyBorder="1" applyAlignment="1" applyProtection="1">
      <alignment horizontal="center"/>
    </xf>
    <xf numFmtId="0" fontId="4" fillId="3" borderId="9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3" borderId="14" xfId="0" applyFont="1" applyFill="1" applyBorder="1" applyAlignment="1" applyProtection="1">
      <alignment horizontal="center"/>
    </xf>
    <xf numFmtId="0" fontId="31" fillId="3" borderId="16" xfId="0" applyFont="1" applyFill="1" applyBorder="1" applyAlignment="1" applyProtection="1">
      <alignment horizontal="center" vertical="center"/>
    </xf>
    <xf numFmtId="0" fontId="31" fillId="3" borderId="3" xfId="0" applyFont="1" applyFill="1" applyBorder="1" applyAlignment="1" applyProtection="1">
      <alignment horizontal="center" vertical="center"/>
    </xf>
    <xf numFmtId="0" fontId="31" fillId="3" borderId="17" xfId="0" applyFont="1" applyFill="1" applyBorder="1" applyAlignment="1" applyProtection="1">
      <alignment horizontal="center" vertical="center"/>
    </xf>
    <xf numFmtId="0" fontId="3" fillId="19" borderId="11" xfId="0" applyFont="1" applyFill="1" applyBorder="1" applyAlignment="1" applyProtection="1">
      <alignment horizontal="center"/>
    </xf>
    <xf numFmtId="0" fontId="0" fillId="0" borderId="0" xfId="0" applyFill="1" applyProtection="1"/>
    <xf numFmtId="0" fontId="16" fillId="0" borderId="0" xfId="0" applyFont="1" applyFill="1" applyProtection="1"/>
    <xf numFmtId="0" fontId="2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0" borderId="0" xfId="0" applyFont="1" applyFill="1" applyBorder="1" applyProtection="1"/>
    <xf numFmtId="166" fontId="5" fillId="0" borderId="0" xfId="0" applyNumberFormat="1" applyFont="1" applyFill="1" applyBorder="1" applyProtection="1"/>
    <xf numFmtId="0" fontId="0" fillId="0" borderId="0" xfId="0" applyFill="1" applyBorder="1" applyProtection="1"/>
    <xf numFmtId="0" fontId="17" fillId="0" borderId="0" xfId="0" applyFont="1" applyFill="1" applyBorder="1" applyAlignment="1" applyProtection="1">
      <alignment vertical="center"/>
    </xf>
    <xf numFmtId="0" fontId="21" fillId="0" borderId="0" xfId="0" applyFont="1" applyFill="1" applyBorder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center" vertical="center"/>
    </xf>
    <xf numFmtId="166" fontId="20" fillId="0" borderId="0" xfId="0" applyNumberFormat="1" applyFont="1" applyFill="1" applyBorder="1" applyAlignment="1" applyProtection="1">
      <alignment horizontal="left"/>
    </xf>
    <xf numFmtId="49" fontId="0" fillId="0" borderId="3" xfId="0" applyNumberFormat="1" applyFill="1" applyBorder="1" applyAlignment="1" applyProtection="1"/>
    <xf numFmtId="166" fontId="4" fillId="0" borderId="0" xfId="0" applyNumberFormat="1" applyFont="1" applyFill="1" applyBorder="1" applyProtection="1"/>
    <xf numFmtId="0" fontId="0" fillId="0" borderId="0" xfId="0" applyFill="1" applyBorder="1" applyAlignment="1" applyProtection="1"/>
    <xf numFmtId="0" fontId="0" fillId="0" borderId="0" xfId="0" applyFont="1" applyFill="1" applyBorder="1" applyProtection="1"/>
    <xf numFmtId="49" fontId="4" fillId="0" borderId="3" xfId="0" applyNumberFormat="1" applyFont="1" applyFill="1" applyBorder="1" applyAlignment="1" applyProtection="1"/>
    <xf numFmtId="0" fontId="0" fillId="10" borderId="0" xfId="0" applyFill="1" applyProtection="1"/>
    <xf numFmtId="49" fontId="4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vertical="center"/>
    </xf>
    <xf numFmtId="166" fontId="13" fillId="0" borderId="0" xfId="0" applyNumberFormat="1" applyFont="1" applyFill="1" applyBorder="1" applyAlignment="1" applyProtection="1">
      <alignment horizontal="center"/>
    </xf>
    <xf numFmtId="166" fontId="9" fillId="0" borderId="0" xfId="0" applyNumberFormat="1" applyFont="1" applyFill="1" applyBorder="1" applyAlignment="1" applyProtection="1">
      <alignment vertical="center"/>
    </xf>
    <xf numFmtId="0" fontId="17" fillId="6" borderId="16" xfId="0" applyFont="1" applyFill="1" applyBorder="1" applyAlignment="1" applyProtection="1">
      <alignment horizontal="center" vertical="center"/>
    </xf>
    <xf numFmtId="0" fontId="18" fillId="6" borderId="3" xfId="0" applyNumberFormat="1" applyFont="1" applyFill="1" applyBorder="1" applyAlignment="1" applyProtection="1">
      <alignment horizontal="center" vertical="center"/>
    </xf>
    <xf numFmtId="0" fontId="17" fillId="6" borderId="3" xfId="0" applyFont="1" applyFill="1" applyBorder="1" applyAlignment="1" applyProtection="1">
      <alignment horizontal="center" vertical="center"/>
    </xf>
    <xf numFmtId="0" fontId="17" fillId="6" borderId="17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167" fontId="4" fillId="0" borderId="0" xfId="0" applyNumberFormat="1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166" fontId="8" fillId="0" borderId="0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167" fontId="8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Protection="1"/>
    <xf numFmtId="167" fontId="6" fillId="0" borderId="0" xfId="0" applyNumberFormat="1" applyFont="1" applyFill="1" applyBorder="1" applyAlignment="1" applyProtection="1">
      <alignment horizontal="center" vertical="center"/>
    </xf>
    <xf numFmtId="166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167" fontId="10" fillId="0" borderId="0" xfId="1" applyNumberFormat="1" applyFont="1" applyFill="1" applyBorder="1" applyAlignment="1" applyProtection="1">
      <alignment horizontal="center" vertical="center"/>
    </xf>
    <xf numFmtId="167" fontId="10" fillId="0" borderId="0" xfId="1" applyNumberFormat="1" applyFont="1" applyFill="1" applyBorder="1" applyAlignment="1" applyProtection="1">
      <alignment vertical="center"/>
    </xf>
    <xf numFmtId="0" fontId="13" fillId="0" borderId="0" xfId="0" applyFont="1" applyFill="1" applyBorder="1" applyProtection="1"/>
    <xf numFmtId="0" fontId="14" fillId="0" borderId="0" xfId="0" applyFont="1" applyFill="1" applyBorder="1" applyProtection="1"/>
    <xf numFmtId="167" fontId="6" fillId="0" borderId="0" xfId="0" applyNumberFormat="1" applyFont="1" applyFill="1" applyBorder="1" applyAlignment="1" applyProtection="1">
      <alignment horizontal="left" vertical="center"/>
    </xf>
    <xf numFmtId="167" fontId="6" fillId="0" borderId="0" xfId="0" applyNumberFormat="1" applyFont="1" applyFill="1" applyBorder="1" applyAlignment="1" applyProtection="1">
      <alignment vertical="center"/>
    </xf>
    <xf numFmtId="49" fontId="4" fillId="0" borderId="0" xfId="0" applyNumberFormat="1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vertical="center"/>
    </xf>
    <xf numFmtId="0" fontId="33" fillId="9" borderId="35" xfId="0" applyFont="1" applyFill="1" applyBorder="1" applyAlignment="1" applyProtection="1">
      <alignment horizontal="center" vertical="center" wrapText="1"/>
    </xf>
    <xf numFmtId="0" fontId="33" fillId="9" borderId="35" xfId="0" applyFont="1" applyFill="1" applyBorder="1" applyAlignment="1" applyProtection="1">
      <alignment horizontal="center" vertical="center"/>
    </xf>
    <xf numFmtId="0" fontId="3" fillId="4" borderId="1" xfId="0" applyFont="1" applyFill="1" applyBorder="1" applyAlignment="1" applyProtection="1"/>
    <xf numFmtId="0" fontId="4" fillId="3" borderId="0" xfId="0" applyFont="1" applyFill="1" applyBorder="1" applyProtection="1"/>
    <xf numFmtId="0" fontId="18" fillId="3" borderId="7" xfId="0" applyFont="1" applyFill="1" applyBorder="1" applyAlignment="1" applyProtection="1">
      <alignment horizontal="center" vertical="center"/>
    </xf>
    <xf numFmtId="0" fontId="19" fillId="9" borderId="3" xfId="0" applyFont="1" applyFill="1" applyBorder="1" applyAlignment="1" applyProtection="1">
      <alignment horizontal="center" vertical="center"/>
    </xf>
    <xf numFmtId="0" fontId="19" fillId="3" borderId="7" xfId="0" applyFont="1" applyFill="1" applyBorder="1" applyAlignment="1" applyProtection="1">
      <alignment horizontal="center" vertical="center"/>
    </xf>
    <xf numFmtId="0" fontId="19" fillId="13" borderId="2" xfId="0" applyFont="1" applyFill="1" applyBorder="1" applyAlignment="1" applyProtection="1">
      <alignment horizontal="center" vertical="center"/>
    </xf>
    <xf numFmtId="166" fontId="24" fillId="3" borderId="6" xfId="0" applyNumberFormat="1" applyFont="1" applyFill="1" applyBorder="1" applyAlignment="1" applyProtection="1">
      <alignment horizontal="left"/>
    </xf>
    <xf numFmtId="166" fontId="25" fillId="3" borderId="6" xfId="0" applyNumberFormat="1" applyFont="1" applyFill="1" applyBorder="1" applyAlignment="1" applyProtection="1">
      <alignment horizontal="left"/>
    </xf>
    <xf numFmtId="0" fontId="0" fillId="0" borderId="0" xfId="0" applyProtection="1"/>
    <xf numFmtId="0" fontId="16" fillId="0" borderId="0" xfId="0" applyFont="1" applyProtection="1"/>
    <xf numFmtId="0" fontId="2" fillId="0" borderId="5" xfId="0" applyFont="1" applyFill="1" applyBorder="1" applyAlignment="1" applyProtection="1">
      <alignment vertical="center"/>
    </xf>
    <xf numFmtId="0" fontId="3" fillId="0" borderId="5" xfId="0" applyFont="1" applyFill="1" applyBorder="1" applyAlignment="1" applyProtection="1"/>
    <xf numFmtId="0" fontId="3" fillId="0" borderId="0" xfId="0" applyFont="1" applyFill="1" applyBorder="1" applyAlignment="1" applyProtection="1"/>
    <xf numFmtId="0" fontId="4" fillId="0" borderId="5" xfId="0" applyFont="1" applyFill="1" applyBorder="1" applyProtection="1"/>
    <xf numFmtId="0" fontId="0" fillId="0" borderId="0" xfId="0" applyBorder="1" applyProtection="1"/>
    <xf numFmtId="0" fontId="18" fillId="0" borderId="5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19" fillId="0" borderId="5" xfId="0" applyFont="1" applyFill="1" applyBorder="1" applyAlignment="1" applyProtection="1">
      <alignment horizontal="center" vertical="center"/>
    </xf>
    <xf numFmtId="167" fontId="4" fillId="0" borderId="3" xfId="0" applyNumberFormat="1" applyFont="1" applyBorder="1" applyAlignment="1" applyProtection="1">
      <alignment horizontal="left"/>
    </xf>
    <xf numFmtId="0" fontId="0" fillId="0" borderId="3" xfId="0" applyBorder="1" applyAlignment="1" applyProtection="1"/>
    <xf numFmtId="0" fontId="0" fillId="3" borderId="7" xfId="0" applyFill="1" applyBorder="1" applyAlignment="1" applyProtection="1"/>
    <xf numFmtId="49" fontId="0" fillId="0" borderId="3" xfId="0" applyNumberFormat="1" applyBorder="1" applyAlignment="1" applyProtection="1"/>
    <xf numFmtId="49" fontId="0" fillId="0" borderId="17" xfId="0" applyNumberFormat="1" applyBorder="1" applyAlignment="1" applyProtection="1">
      <alignment horizontal="left"/>
    </xf>
    <xf numFmtId="0" fontId="0" fillId="0" borderId="5" xfId="0" applyFill="1" applyBorder="1" applyAlignment="1" applyProtection="1"/>
    <xf numFmtId="167" fontId="5" fillId="0" borderId="3" xfId="0" applyNumberFormat="1" applyFont="1" applyBorder="1" applyAlignment="1" applyProtection="1">
      <alignment horizontal="left"/>
    </xf>
    <xf numFmtId="0" fontId="0" fillId="0" borderId="0" xfId="0" applyBorder="1" applyAlignment="1" applyProtection="1"/>
    <xf numFmtId="0" fontId="0" fillId="0" borderId="3" xfId="0" applyFill="1" applyBorder="1" applyAlignment="1" applyProtection="1"/>
    <xf numFmtId="167" fontId="4" fillId="0" borderId="3" xfId="0" applyNumberFormat="1" applyFont="1" applyFill="1" applyBorder="1" applyAlignment="1" applyProtection="1">
      <alignment horizontal="left"/>
    </xf>
    <xf numFmtId="49" fontId="4" fillId="3" borderId="7" xfId="0" applyNumberFormat="1" applyFont="1" applyFill="1" applyBorder="1" applyAlignment="1" applyProtection="1"/>
    <xf numFmtId="49" fontId="4" fillId="0" borderId="5" xfId="0" applyNumberFormat="1" applyFont="1" applyFill="1" applyBorder="1" applyAlignment="1" applyProtection="1"/>
    <xf numFmtId="49" fontId="4" fillId="0" borderId="3" xfId="0" applyNumberFormat="1" applyFont="1" applyBorder="1" applyAlignment="1" applyProtection="1"/>
    <xf numFmtId="167" fontId="6" fillId="0" borderId="3" xfId="0" applyNumberFormat="1" applyFont="1" applyFill="1" applyBorder="1" applyAlignment="1" applyProtection="1"/>
    <xf numFmtId="167" fontId="6" fillId="3" borderId="7" xfId="0" applyNumberFormat="1" applyFont="1" applyFill="1" applyBorder="1" applyAlignment="1" applyProtection="1"/>
    <xf numFmtId="167" fontId="6" fillId="0" borderId="2" xfId="0" applyNumberFormat="1" applyFont="1" applyFill="1" applyBorder="1" applyAlignment="1" applyProtection="1">
      <alignment horizontal="center" vertical="center"/>
    </xf>
    <xf numFmtId="49" fontId="6" fillId="0" borderId="3" xfId="0" applyNumberFormat="1" applyFont="1" applyFill="1" applyBorder="1" applyAlignment="1" applyProtection="1"/>
    <xf numFmtId="167" fontId="6" fillId="0" borderId="5" xfId="0" applyNumberFormat="1" applyFont="1" applyFill="1" applyBorder="1" applyAlignment="1" applyProtection="1"/>
    <xf numFmtId="166" fontId="4" fillId="3" borderId="23" xfId="0" applyNumberFormat="1" applyFont="1" applyFill="1" applyBorder="1" applyAlignment="1" applyProtection="1">
      <alignment horizontal="center"/>
    </xf>
    <xf numFmtId="166" fontId="4" fillId="3" borderId="6" xfId="0" applyNumberFormat="1" applyFont="1" applyFill="1" applyBorder="1" applyProtection="1"/>
    <xf numFmtId="166" fontId="13" fillId="3" borderId="23" xfId="0" applyNumberFormat="1" applyFont="1" applyFill="1" applyBorder="1" applyAlignment="1" applyProtection="1">
      <alignment horizontal="center"/>
    </xf>
    <xf numFmtId="166" fontId="13" fillId="3" borderId="29" xfId="0" applyNumberFormat="1" applyFont="1" applyFill="1" applyBorder="1" applyAlignment="1" applyProtection="1">
      <alignment horizontal="center"/>
    </xf>
    <xf numFmtId="166" fontId="9" fillId="0" borderId="5" xfId="0" applyNumberFormat="1" applyFont="1" applyFill="1" applyBorder="1" applyAlignment="1" applyProtection="1">
      <alignment vertical="center"/>
    </xf>
    <xf numFmtId="49" fontId="0" fillId="0" borderId="0" xfId="0" applyNumberFormat="1" applyFill="1" applyBorder="1" applyAlignment="1" applyProtection="1"/>
    <xf numFmtId="167" fontId="5" fillId="0" borderId="0" xfId="0" applyNumberFormat="1" applyFont="1" applyFill="1" applyBorder="1" applyAlignment="1" applyProtection="1">
      <alignment horizontal="left"/>
    </xf>
    <xf numFmtId="0" fontId="0" fillId="0" borderId="7" xfId="0" applyFont="1" applyFill="1" applyBorder="1" applyProtection="1"/>
    <xf numFmtId="0" fontId="0" fillId="14" borderId="7" xfId="0" applyNumberFormat="1" applyFont="1" applyFill="1" applyBorder="1" applyAlignment="1" applyProtection="1">
      <alignment horizontal="left"/>
    </xf>
    <xf numFmtId="0" fontId="0" fillId="14" borderId="0" xfId="0" applyNumberFormat="1" applyFont="1" applyFill="1" applyBorder="1" applyAlignment="1" applyProtection="1">
      <alignment horizontal="left"/>
    </xf>
    <xf numFmtId="0" fontId="0" fillId="0" borderId="33" xfId="0" applyNumberFormat="1" applyFont="1" applyFill="1" applyBorder="1" applyAlignment="1" applyProtection="1">
      <alignment horizontal="left"/>
    </xf>
    <xf numFmtId="0" fontId="0" fillId="0" borderId="34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left"/>
    </xf>
    <xf numFmtId="0" fontId="26" fillId="0" borderId="0" xfId="0" applyNumberFormat="1" applyFont="1" applyFill="1" applyBorder="1" applyAlignment="1" applyProtection="1">
      <alignment horizontal="left" vertical="center"/>
    </xf>
    <xf numFmtId="0" fontId="27" fillId="0" borderId="0" xfId="0" applyNumberFormat="1" applyFont="1" applyFill="1" applyBorder="1" applyAlignment="1" applyProtection="1">
      <alignment horizontal="left"/>
    </xf>
    <xf numFmtId="0" fontId="8" fillId="0" borderId="0" xfId="0" applyNumberFormat="1" applyFont="1" applyFill="1" applyBorder="1" applyAlignment="1" applyProtection="1">
      <alignment horizontal="left" vertical="center"/>
    </xf>
    <xf numFmtId="0" fontId="0" fillId="0" borderId="0" xfId="0" applyNumberFormat="1" applyFill="1" applyBorder="1" applyAlignment="1" applyProtection="1">
      <alignment horizontal="left"/>
    </xf>
    <xf numFmtId="0" fontId="16" fillId="13" borderId="32" xfId="0" applyNumberFormat="1" applyFont="1" applyFill="1" applyBorder="1" applyAlignment="1" applyProtection="1">
      <alignment horizontal="left"/>
    </xf>
    <xf numFmtId="0" fontId="0" fillId="13" borderId="31" xfId="0" applyNumberFormat="1" applyFont="1" applyFill="1" applyBorder="1" applyAlignment="1" applyProtection="1">
      <alignment horizontal="left"/>
    </xf>
    <xf numFmtId="0" fontId="0" fillId="0" borderId="42" xfId="0" applyFont="1" applyFill="1" applyBorder="1" applyProtection="1"/>
    <xf numFmtId="167" fontId="29" fillId="0" borderId="42" xfId="0" applyNumberFormat="1" applyFont="1" applyFill="1" applyBorder="1" applyAlignment="1" applyProtection="1">
      <alignment horizontal="left"/>
    </xf>
    <xf numFmtId="167" fontId="30" fillId="0" borderId="42" xfId="0" applyNumberFormat="1" applyFont="1" applyFill="1" applyBorder="1" applyAlignment="1" applyProtection="1">
      <alignment horizontal="left"/>
    </xf>
    <xf numFmtId="167" fontId="16" fillId="0" borderId="42" xfId="0" applyNumberFormat="1" applyFont="1" applyFill="1" applyBorder="1" applyAlignment="1" applyProtection="1">
      <alignment horizontal="left"/>
    </xf>
    <xf numFmtId="167" fontId="0" fillId="0" borderId="43" xfId="0" applyNumberFormat="1" applyFont="1" applyFill="1" applyBorder="1" applyAlignment="1" applyProtection="1">
      <alignment horizontal="left"/>
    </xf>
    <xf numFmtId="164" fontId="35" fillId="0" borderId="42" xfId="0" applyNumberFormat="1" applyFont="1" applyFill="1" applyBorder="1" applyAlignment="1" applyProtection="1">
      <alignment horizontal="left"/>
    </xf>
    <xf numFmtId="164" fontId="16" fillId="0" borderId="42" xfId="0" applyNumberFormat="1" applyFont="1" applyFill="1" applyBorder="1" applyAlignment="1" applyProtection="1">
      <alignment horizontal="left"/>
    </xf>
    <xf numFmtId="0" fontId="0" fillId="13" borderId="43" xfId="0" applyNumberFormat="1" applyFont="1" applyFill="1" applyBorder="1" applyAlignment="1" applyProtection="1">
      <alignment horizontal="left"/>
    </xf>
    <xf numFmtId="0" fontId="0" fillId="14" borderId="42" xfId="0" applyNumberFormat="1" applyFont="1" applyFill="1" applyBorder="1" applyAlignment="1" applyProtection="1">
      <alignment horizontal="left"/>
    </xf>
    <xf numFmtId="0" fontId="0" fillId="0" borderId="44" xfId="0" applyNumberFormat="1" applyFont="1" applyFill="1" applyBorder="1" applyAlignment="1" applyProtection="1">
      <alignment horizontal="left"/>
    </xf>
    <xf numFmtId="0" fontId="0" fillId="0" borderId="42" xfId="0" applyNumberFormat="1" applyFont="1" applyFill="1" applyBorder="1" applyAlignment="1" applyProtection="1">
      <alignment horizontal="left"/>
    </xf>
    <xf numFmtId="0" fontId="32" fillId="18" borderId="39" xfId="0" applyFont="1" applyFill="1" applyBorder="1" applyAlignment="1" applyProtection="1">
      <alignment horizontal="center" vertical="center"/>
    </xf>
    <xf numFmtId="0" fontId="32" fillId="18" borderId="36" xfId="0" applyFont="1" applyFill="1" applyBorder="1" applyAlignment="1" applyProtection="1">
      <alignment horizontal="center" vertical="center"/>
    </xf>
    <xf numFmtId="49" fontId="0" fillId="0" borderId="2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Fill="1" applyBorder="1" applyAlignment="1" applyProtection="1">
      <alignment horizontal="left" vertical="center"/>
      <protection locked="0"/>
    </xf>
    <xf numFmtId="49" fontId="0" fillId="0" borderId="13" xfId="0" applyNumberFormat="1" applyFill="1" applyBorder="1" applyAlignment="1" applyProtection="1">
      <alignment horizontal="left" vertical="center"/>
      <protection locked="0"/>
    </xf>
    <xf numFmtId="0" fontId="18" fillId="9" borderId="16" xfId="0" applyFont="1" applyFill="1" applyBorder="1" applyAlignment="1" applyProtection="1">
      <alignment horizontal="center" vertical="center"/>
    </xf>
    <xf numFmtId="0" fontId="18" fillId="9" borderId="3" xfId="0" applyFont="1" applyFill="1" applyBorder="1" applyAlignment="1" applyProtection="1">
      <alignment horizontal="center" vertical="center"/>
    </xf>
    <xf numFmtId="0" fontId="18" fillId="9" borderId="38" xfId="0" applyFont="1" applyFill="1" applyBorder="1" applyAlignment="1" applyProtection="1">
      <alignment horizontal="center" vertical="center"/>
    </xf>
    <xf numFmtId="0" fontId="18" fillId="0" borderId="3" xfId="0" applyFont="1" applyFill="1" applyBorder="1" applyAlignment="1" applyProtection="1">
      <alignment horizontal="center" vertical="center"/>
    </xf>
    <xf numFmtId="0" fontId="18" fillId="9" borderId="17" xfId="0" applyFont="1" applyFill="1" applyBorder="1" applyAlignment="1" applyProtection="1">
      <alignment horizontal="center" vertical="center"/>
    </xf>
    <xf numFmtId="0" fontId="17" fillId="9" borderId="25" xfId="0" applyFont="1" applyFill="1" applyBorder="1" applyAlignment="1" applyProtection="1">
      <alignment horizontal="center" vertical="center"/>
    </xf>
    <xf numFmtId="0" fontId="17" fillId="9" borderId="26" xfId="0" applyFont="1" applyFill="1" applyBorder="1" applyAlignment="1" applyProtection="1">
      <alignment horizontal="center" vertical="center"/>
    </xf>
    <xf numFmtId="0" fontId="17" fillId="9" borderId="27" xfId="0" applyFont="1" applyFill="1" applyBorder="1" applyAlignment="1" applyProtection="1">
      <alignment horizontal="center" vertical="center"/>
    </xf>
    <xf numFmtId="14" fontId="0" fillId="3" borderId="28" xfId="0" applyNumberFormat="1" applyFont="1" applyFill="1" applyBorder="1" applyAlignment="1" applyProtection="1">
      <alignment horizontal="center"/>
    </xf>
    <xf numFmtId="14" fontId="0" fillId="3" borderId="23" xfId="0" applyNumberFormat="1" applyFont="1" applyFill="1" applyBorder="1" applyAlignment="1" applyProtection="1">
      <alignment horizontal="center"/>
    </xf>
    <xf numFmtId="14" fontId="0" fillId="3" borderId="29" xfId="0" applyNumberFormat="1" applyFont="1" applyFill="1" applyBorder="1" applyAlignment="1" applyProtection="1">
      <alignment horizontal="center"/>
    </xf>
    <xf numFmtId="0" fontId="17" fillId="6" borderId="2" xfId="0" applyFont="1" applyFill="1" applyBorder="1" applyAlignment="1" applyProtection="1">
      <alignment horizontal="center" vertical="center"/>
    </xf>
    <xf numFmtId="0" fontId="17" fillId="6" borderId="12" xfId="0" applyFont="1" applyFill="1" applyBorder="1" applyAlignment="1" applyProtection="1">
      <alignment horizontal="center" vertical="center"/>
    </xf>
    <xf numFmtId="0" fontId="17" fillId="6" borderId="13" xfId="0" applyFont="1" applyFill="1" applyBorder="1" applyAlignment="1" applyProtection="1">
      <alignment horizontal="center" vertical="center"/>
    </xf>
    <xf numFmtId="49" fontId="0" fillId="0" borderId="22" xfId="0" applyNumberFormat="1" applyFill="1" applyBorder="1" applyAlignment="1" applyProtection="1">
      <alignment horizontal="left" vertical="center"/>
      <protection locked="0"/>
    </xf>
    <xf numFmtId="49" fontId="0" fillId="0" borderId="23" xfId="0" applyNumberFormat="1" applyFill="1" applyBorder="1" applyAlignment="1" applyProtection="1">
      <alignment horizontal="left" vertical="center"/>
      <protection locked="0"/>
    </xf>
    <xf numFmtId="49" fontId="0" fillId="0" borderId="24" xfId="0" applyNumberFormat="1" applyFill="1" applyBorder="1" applyAlignment="1" applyProtection="1">
      <alignment horizontal="left" vertical="center"/>
      <protection locked="0"/>
    </xf>
    <xf numFmtId="0" fontId="17" fillId="0" borderId="26" xfId="0" applyFont="1" applyFill="1" applyBorder="1" applyAlignment="1" applyProtection="1">
      <alignment horizontal="center" vertical="center"/>
    </xf>
    <xf numFmtId="14" fontId="0" fillId="0" borderId="23" xfId="0" applyNumberFormat="1" applyFont="1" applyFill="1" applyBorder="1" applyAlignment="1" applyProtection="1">
      <alignment horizontal="center"/>
    </xf>
    <xf numFmtId="0" fontId="17" fillId="0" borderId="13" xfId="0" applyFont="1" applyFill="1" applyBorder="1" applyAlignment="1" applyProtection="1">
      <alignment horizontal="center" vertical="center"/>
    </xf>
    <xf numFmtId="0" fontId="0" fillId="14" borderId="7" xfId="0" applyNumberFormat="1" applyFont="1" applyFill="1" applyBorder="1" applyAlignment="1" applyProtection="1">
      <alignment horizontal="left"/>
    </xf>
    <xf numFmtId="0" fontId="0" fillId="14" borderId="0" xfId="0" applyNumberFormat="1" applyFont="1" applyFill="1" applyBorder="1" applyAlignment="1" applyProtection="1">
      <alignment horizontal="left"/>
    </xf>
    <xf numFmtId="0" fontId="0" fillId="0" borderId="7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6" fillId="13" borderId="32" xfId="0" applyNumberFormat="1" applyFont="1" applyFill="1" applyBorder="1" applyAlignment="1" applyProtection="1">
      <alignment horizontal="left"/>
    </xf>
    <xf numFmtId="0" fontId="0" fillId="13" borderId="31" xfId="0" applyNumberFormat="1" applyFont="1" applyFill="1" applyBorder="1" applyAlignment="1" applyProtection="1">
      <alignment horizontal="left"/>
    </xf>
    <xf numFmtId="0" fontId="0" fillId="13" borderId="43" xfId="0" applyNumberFormat="1" applyFont="1" applyFill="1" applyBorder="1" applyAlignment="1" applyProtection="1">
      <alignment horizontal="left"/>
    </xf>
    <xf numFmtId="0" fontId="16" fillId="0" borderId="7" xfId="0" applyFont="1" applyFill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left"/>
    </xf>
    <xf numFmtId="167" fontId="28" fillId="15" borderId="37" xfId="0" applyNumberFormat="1" applyFont="1" applyFill="1" applyBorder="1" applyAlignment="1" applyProtection="1">
      <alignment horizontal="center" vertical="center"/>
    </xf>
    <xf numFmtId="167" fontId="28" fillId="15" borderId="36" xfId="0" applyNumberFormat="1" applyFont="1" applyFill="1" applyBorder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left"/>
    </xf>
    <xf numFmtId="0" fontId="34" fillId="6" borderId="2" xfId="0" applyFont="1" applyFill="1" applyBorder="1" applyAlignment="1" applyProtection="1">
      <alignment horizontal="center" vertical="center"/>
    </xf>
    <xf numFmtId="0" fontId="34" fillId="6" borderId="12" xfId="0" applyFont="1" applyFill="1" applyBorder="1" applyAlignment="1" applyProtection="1">
      <alignment horizontal="center" vertical="center"/>
    </xf>
    <xf numFmtId="0" fontId="34" fillId="4" borderId="2" xfId="0" applyFont="1" applyFill="1" applyBorder="1" applyAlignment="1" applyProtection="1">
      <alignment horizontal="center" vertical="center"/>
    </xf>
    <xf numFmtId="0" fontId="34" fillId="4" borderId="12" xfId="0" applyFont="1" applyFill="1" applyBorder="1" applyAlignment="1" applyProtection="1">
      <alignment horizontal="center" vertical="center"/>
    </xf>
    <xf numFmtId="0" fontId="34" fillId="4" borderId="34" xfId="0" applyFont="1" applyFill="1" applyBorder="1" applyAlignment="1" applyProtection="1">
      <alignment horizontal="center" vertical="center"/>
    </xf>
    <xf numFmtId="0" fontId="34" fillId="4" borderId="13" xfId="0" applyFont="1" applyFill="1" applyBorder="1" applyAlignment="1" applyProtection="1">
      <alignment horizontal="center" vertical="center"/>
    </xf>
    <xf numFmtId="0" fontId="16" fillId="12" borderId="20" xfId="0" applyFont="1" applyFill="1" applyBorder="1" applyAlignment="1" applyProtection="1">
      <alignment horizontal="center" vertical="center"/>
    </xf>
    <xf numFmtId="0" fontId="0" fillId="12" borderId="40" xfId="0" applyFont="1" applyFill="1" applyBorder="1" applyAlignment="1" applyProtection="1">
      <alignment horizontal="center" vertical="center"/>
    </xf>
    <xf numFmtId="0" fontId="0" fillId="12" borderId="41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left"/>
    </xf>
    <xf numFmtId="0" fontId="0" fillId="0" borderId="32" xfId="0" applyFont="1" applyFill="1" applyBorder="1" applyAlignment="1" applyProtection="1">
      <alignment horizontal="left"/>
    </xf>
    <xf numFmtId="0" fontId="0" fillId="0" borderId="31" xfId="0" applyFont="1" applyFill="1" applyBorder="1" applyAlignment="1" applyProtection="1">
      <alignment horizontal="left"/>
    </xf>
    <xf numFmtId="0" fontId="16" fillId="16" borderId="2" xfId="0" applyFont="1" applyFill="1" applyBorder="1" applyAlignment="1">
      <alignment horizontal="center"/>
    </xf>
    <xf numFmtId="0" fontId="16" fillId="16" borderId="12" xfId="0" applyFont="1" applyFill="1" applyBorder="1" applyAlignment="1">
      <alignment horizontal="center"/>
    </xf>
    <xf numFmtId="0" fontId="16" fillId="16" borderId="13" xfId="0" applyFont="1" applyFill="1" applyBorder="1" applyAlignment="1">
      <alignment horizontal="center"/>
    </xf>
    <xf numFmtId="0" fontId="22" fillId="11" borderId="3" xfId="0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center" vertical="center"/>
    </xf>
    <xf numFmtId="0" fontId="22" fillId="8" borderId="3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/>
    </xf>
    <xf numFmtId="0" fontId="23" fillId="0" borderId="3" xfId="0" applyNumberFormat="1" applyFont="1" applyBorder="1" applyAlignment="1" applyProtection="1">
      <alignment horizontal="center" vertical="center"/>
    </xf>
  </cellXfs>
  <cellStyles count="2">
    <cellStyle name="Moeda" xfId="1" builtinId="4"/>
    <cellStyle name="Normal" xfId="0" builtinId="0"/>
  </cellStyles>
  <dxfs count="24">
    <dxf>
      <font>
        <b/>
        <i val="0"/>
      </font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00FE73"/>
          </stop>
        </gradientFill>
      </fill>
    </dxf>
    <dxf>
      <fill>
        <gradientFill degree="90">
          <stop position="0">
            <color theme="0"/>
          </stop>
          <stop position="1">
            <color rgb="FFFF5353"/>
          </stop>
        </gradientFill>
      </fill>
    </dxf>
  </dxfs>
  <tableStyles count="0" defaultTableStyle="TableStyleMedium2" defaultPivotStyle="PivotStyleLight16"/>
  <colors>
    <mruColors>
      <color rgb="FF00FE73"/>
      <color rgb="FFFF6600"/>
      <color rgb="FFFFEBDD"/>
      <color rgb="FFFF5353"/>
      <color rgb="FFFF3300"/>
      <color rgb="FFFF9966"/>
      <color rgb="FFFFA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1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1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1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1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1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1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1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1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1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1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2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2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2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2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2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2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2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2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2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2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3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31.xml><?xml version="1.0" encoding="utf-8"?>
<formControlPr xmlns="http://schemas.microsoft.com/office/spreadsheetml/2009/9/main" objectType="Drop" dropLines="20" dropStyle="combo" dx="22" fmlaLink="$I$8" fmlaRange="$R$4:$R$6" noThreeD="1" sel="1" val="0"/>
</file>

<file path=xl/ctrlProps/ctrlProp32.xml><?xml version="1.0" encoding="utf-8"?>
<formControlPr xmlns="http://schemas.microsoft.com/office/spreadsheetml/2009/9/main" objectType="Drop" dropLines="20" dropStyle="combo" dx="22" fmlaLink="$I$7" fmlaRange="$R$4:$R$6" noThreeD="1" sel="0" val="0"/>
</file>

<file path=xl/ctrlProps/ctrlProp3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3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3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3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3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3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3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40.xml><?xml version="1.0" encoding="utf-8"?>
<formControlPr xmlns="http://schemas.microsoft.com/office/spreadsheetml/2009/9/main" objectType="Drop" dropLines="20" dropStyle="combo" dx="22" fmlaLink="$I$15" fmlaRange="$R$4:$R$6" noThreeD="1" sel="1" val="0"/>
</file>

<file path=xl/ctrlProps/ctrlProp4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4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4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4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4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4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4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4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4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5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5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5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5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5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5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5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5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5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5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6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6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6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63.xml><?xml version="1.0" encoding="utf-8"?>
<formControlPr xmlns="http://schemas.microsoft.com/office/spreadsheetml/2009/9/main" objectType="Drop" dropLines="20" dropStyle="combo" dx="22" fmlaLink="$J$9" fmlaRange="$T$4:$T$7" noThreeD="1" sel="1" val="0"/>
</file>

<file path=xl/ctrlProps/ctrlProp6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6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6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6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6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6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7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7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7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7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7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7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7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7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7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7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8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8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8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8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8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8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8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8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8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8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9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9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92.xml><?xml version="1.0" encoding="utf-8"?>
<formControlPr xmlns="http://schemas.microsoft.com/office/spreadsheetml/2009/9/main" objectType="Drop" dropLines="20" dropStyle="combo" dx="22" fmlaLink="$G$7" fmlaRange="$P$4:$P$7" noThreeD="1" sel="1" val="0"/>
</file>

<file path=xl/ctrlProps/ctrlProp9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9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9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9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9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9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9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10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10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10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10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10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10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10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10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10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10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11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11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11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11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11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11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11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11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11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11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12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121.xml><?xml version="1.0" encoding="utf-8"?>
<formControlPr xmlns="http://schemas.microsoft.com/office/spreadsheetml/2009/9/main" objectType="Drop" dropLines="20" dropStyle="combo" dx="22" fmlaLink="$I$8" fmlaRange="$R$4:$R$6" noThreeD="1" sel="1" val="0"/>
</file>

<file path=xl/ctrlProps/ctrlProp12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12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12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12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12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12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128.xml><?xml version="1.0" encoding="utf-8"?>
<formControlPr xmlns="http://schemas.microsoft.com/office/spreadsheetml/2009/9/main" objectType="Drop" dropLines="20" dropStyle="combo" dx="22" fmlaLink="$I$14" fmlaRange="$R$4:$R$6" noThreeD="1" sel="1" val="0"/>
</file>

<file path=xl/ctrlProps/ctrlProp12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13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13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13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13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13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13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13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13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13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13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14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14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14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14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14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14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14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14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14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14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15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15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15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15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15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15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15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15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15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15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16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16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16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16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16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16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16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16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16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16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17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17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17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17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17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17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17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17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17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17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18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18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18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18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18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18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18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18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18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18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19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19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19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19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19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19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19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19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19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19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20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20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20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20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20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20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20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20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20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20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21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21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21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21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21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215.xml><?xml version="1.0" encoding="utf-8"?>
<formControlPr xmlns="http://schemas.microsoft.com/office/spreadsheetml/2009/9/main" objectType="Drop" dropLines="20" dropStyle="combo" dx="22" fmlaLink="$I$12" fmlaRange="$R$4:$R$6" noThreeD="1" sel="1" val="0"/>
</file>

<file path=xl/ctrlProps/ctrlProp21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21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21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21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22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22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22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22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22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22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22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22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22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22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23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23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23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23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23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23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23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23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23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23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24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24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24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24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24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24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24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24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24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24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25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25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25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25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25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25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25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25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25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25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26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26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26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26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26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26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26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26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26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26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27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27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27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27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27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27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27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27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27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27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28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28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28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28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28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28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28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28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28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28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29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29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29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29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29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29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29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29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29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29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30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301.xml><?xml version="1.0" encoding="utf-8"?>
<formControlPr xmlns="http://schemas.microsoft.com/office/spreadsheetml/2009/9/main" objectType="Drop" dropLines="20" dropStyle="combo" dx="22" fmlaLink="$I$8" fmlaRange="$R$4:$R$6" noThreeD="1" sel="1" val="0"/>
</file>

<file path=xl/ctrlProps/ctrlProp30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30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30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305.xml><?xml version="1.0" encoding="utf-8"?>
<formControlPr xmlns="http://schemas.microsoft.com/office/spreadsheetml/2009/9/main" objectType="Drop" dropLines="20" dropStyle="combo" dx="22" fmlaLink="$I$12" fmlaRange="$R$4:$R$6" noThreeD="1" sel="1" val="0"/>
</file>

<file path=xl/ctrlProps/ctrlProp30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30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30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30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31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31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31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31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31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31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31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31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31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31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32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32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32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32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32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32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32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32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32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32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33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33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33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33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33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33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33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33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33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33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34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34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34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34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34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34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34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34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34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34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35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35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35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35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35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35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35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35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35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35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36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36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36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36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36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36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36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36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36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36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37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37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37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37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37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37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37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37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37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37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38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38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38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38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38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38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38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38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38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38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39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39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39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39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39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395.xml><?xml version="1.0" encoding="utf-8"?>
<formControlPr xmlns="http://schemas.microsoft.com/office/spreadsheetml/2009/9/main" objectType="Drop" dropLines="20" dropStyle="combo" dx="22" fmlaLink="$I$12" fmlaRange="$R$4:$R$6" noThreeD="1" sel="1" val="0"/>
</file>

<file path=xl/ctrlProps/ctrlProp39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39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39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39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40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40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40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40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40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40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40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40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40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40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41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41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41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41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41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41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41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41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41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41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42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42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42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42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42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42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42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42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42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42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43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43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43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43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43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43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43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43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43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43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44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44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44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44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44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44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44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44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44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44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45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45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45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45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45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45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45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45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45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45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46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46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46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46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46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46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46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46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46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46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47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47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47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47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47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47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47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47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47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47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48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48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48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48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48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485.xml><?xml version="1.0" encoding="utf-8"?>
<formControlPr xmlns="http://schemas.microsoft.com/office/spreadsheetml/2009/9/main" objectType="Drop" dropLines="20" dropStyle="combo" dx="22" fmlaLink="$I$12" fmlaRange="$R$4:$R$6" noThreeD="1" sel="1" val="0"/>
</file>

<file path=xl/ctrlProps/ctrlProp48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48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48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489.xml><?xml version="1.0" encoding="utf-8"?>
<formControlPr xmlns="http://schemas.microsoft.com/office/spreadsheetml/2009/9/main" objectType="Drop" dropLines="20" dropStyle="combo" dx="22" fmlaLink="$I$16" fmlaRange="$R$4:$R$6" noThreeD="1" sel="1" val="0"/>
</file>

<file path=xl/ctrlProps/ctrlProp49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49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49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49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49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49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49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49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49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49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50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50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50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50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50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50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50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50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50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50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51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51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51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51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51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51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51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51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51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51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52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52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52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52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52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52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52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52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52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52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53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53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53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53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53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53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53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53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53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53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54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54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54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54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54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54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54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54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54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54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55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55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55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55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55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55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55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55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55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55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56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56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56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56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56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56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56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56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56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56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57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57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57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57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57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57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57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57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57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57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58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58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58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58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58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58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58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58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58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58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59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59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59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59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59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59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59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59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59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59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60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60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60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60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60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60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60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60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60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60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61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61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61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61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61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61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61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61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61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61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62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62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62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62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62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62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62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62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62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62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63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63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63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63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63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63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63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63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63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63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64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64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64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64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64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64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64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64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64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64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65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65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65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65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65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65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65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65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65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65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66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66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66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66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66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66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66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66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66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66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67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67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67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67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67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67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67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67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67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67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68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68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68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68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68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68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68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68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68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68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69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69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69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69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69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69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69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69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69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69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70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70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70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70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70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70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70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70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70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70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71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71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71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71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71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71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71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71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71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71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72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72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72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72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72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72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72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72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72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72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73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73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73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73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73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73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73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73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73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73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74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74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74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74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74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74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74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74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74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74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75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75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75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75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754.xml><?xml version="1.0" encoding="utf-8"?>
<formControlPr xmlns="http://schemas.microsoft.com/office/spreadsheetml/2009/9/main" objectType="Drop" dropLines="20" dropStyle="combo" dx="22" fmlaLink="$I$10" fmlaRange="$R$4:$R$6" noThreeD="1" sel="1" val="0"/>
</file>

<file path=xl/ctrlProps/ctrlProp75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75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75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75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75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760.xml><?xml version="1.0" encoding="utf-8"?>
<formControlPr xmlns="http://schemas.microsoft.com/office/spreadsheetml/2009/9/main" objectType="Drop" dropLines="20" dropStyle="combo" dx="22" fmlaLink="$I$15" fmlaRange="$R$4:$R$6" noThreeD="1" sel="1" val="0"/>
</file>

<file path=xl/ctrlProps/ctrlProp76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76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76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76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76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76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76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76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76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77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77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77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77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77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77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77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77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77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77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78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78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78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78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78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78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78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78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78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78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79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79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79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79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79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79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79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79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79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79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80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80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80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80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80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80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80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80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80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80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81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81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81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81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81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81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81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81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81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81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82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82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82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82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82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82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82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82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82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82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83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83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83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83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83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83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83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83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83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83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84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841.xml><?xml version="1.0" encoding="utf-8"?>
<formControlPr xmlns="http://schemas.microsoft.com/office/spreadsheetml/2009/9/main" objectType="Drop" dropLines="20" dropStyle="combo" dx="22" fmlaLink="$I$8" fmlaRange="$R$4:$R$6" noThreeD="1" sel="0" val="0"/>
</file>

<file path=xl/ctrlProps/ctrlProp842.xml><?xml version="1.0" encoding="utf-8"?>
<formControlPr xmlns="http://schemas.microsoft.com/office/spreadsheetml/2009/9/main" objectType="Drop" dropLines="20" dropStyle="combo" dx="22" fmlaLink="$I$7" fmlaRange="$R$4:$R$6" noThreeD="1" sel="0" val="0"/>
</file>

<file path=xl/ctrlProps/ctrlProp84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844.xml><?xml version="1.0" encoding="utf-8"?>
<formControlPr xmlns="http://schemas.microsoft.com/office/spreadsheetml/2009/9/main" objectType="Drop" dropLines="20" dropStyle="combo" dx="22" fmlaLink="$I$10" fmlaRange="$R$4:$R$6" noThreeD="1" sel="1" val="0"/>
</file>

<file path=xl/ctrlProps/ctrlProp84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84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84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84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84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85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85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85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85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85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85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85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85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85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85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86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86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86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86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86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86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86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86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86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86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87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87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87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87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87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87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87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87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87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87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88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88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88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88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88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88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88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88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88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88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89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89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89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89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89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89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89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89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89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89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90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90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902.xml><?xml version="1.0" encoding="utf-8"?>
<formControlPr xmlns="http://schemas.microsoft.com/office/spreadsheetml/2009/9/main" objectType="Drop" dropLines="20" dropStyle="combo" dx="22" fmlaLink="$G$7" fmlaRange="$P$4:$P$7" noThreeD="1" sel="0" val="0"/>
</file>

<file path=xl/ctrlProps/ctrlProp90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90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90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90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90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90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90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91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91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91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91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91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91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91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91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91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91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92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92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92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92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92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92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92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92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92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92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93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931.xml><?xml version="1.0" encoding="utf-8"?>
<formControlPr xmlns="http://schemas.microsoft.com/office/spreadsheetml/2009/9/main" objectType="Drop" dropLines="20" dropStyle="combo" dx="22" fmlaLink="$I$8" fmlaRange="$R$4:$R$6" noThreeD="1" sel="1" val="0"/>
</file>

<file path=xl/ctrlProps/ctrlProp93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93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93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935.xml><?xml version="1.0" encoding="utf-8"?>
<formControlPr xmlns="http://schemas.microsoft.com/office/spreadsheetml/2009/9/main" objectType="Drop" dropLines="20" dropStyle="combo" dx="22" fmlaLink="$I$12" fmlaRange="$R$4:$R$6" noThreeD="1" sel="0" val="0"/>
</file>

<file path=xl/ctrlProps/ctrlProp93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93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93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93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94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94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94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94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94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94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94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94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94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94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95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95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95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95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95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95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95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95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95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95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96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96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96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96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96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96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96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96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96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96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97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97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97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97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97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97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97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97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97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97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98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98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98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98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98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98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98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98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98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98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99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991.xml><?xml version="1.0" encoding="utf-8"?>
<formControlPr xmlns="http://schemas.microsoft.com/office/spreadsheetml/2009/9/main" objectType="Drop" dropLines="20" dropStyle="combo" dx="22" fmlaLink="$G$8" fmlaRange="$P$4:$P$7" noThreeD="1" sel="0" val="0"/>
</file>

<file path=xl/ctrlProps/ctrlProp992.xml><?xml version="1.0" encoding="utf-8"?>
<formControlPr xmlns="http://schemas.microsoft.com/office/spreadsheetml/2009/9/main" objectType="Drop" dropLines="20" dropStyle="combo" dx="22" fmlaLink="$G$7" fmlaRange="$P$4:$P$7" noThreeD="1" sel="1" val="0"/>
</file>

<file path=xl/ctrlProps/ctrlProp993.xml><?xml version="1.0" encoding="utf-8"?>
<formControlPr xmlns="http://schemas.microsoft.com/office/spreadsheetml/2009/9/main" objectType="Drop" dropLines="20" dropStyle="combo" dx="22" fmlaLink="$G$9" fmlaRange="$P$4:$P$7" noThreeD="1" sel="0" val="0"/>
</file>

<file path=xl/ctrlProps/ctrlProp994.xml><?xml version="1.0" encoding="utf-8"?>
<formControlPr xmlns="http://schemas.microsoft.com/office/spreadsheetml/2009/9/main" objectType="Drop" dropLines="20" dropStyle="combo" dx="22" fmlaLink="$G$10" fmlaRange="$P$4:$P$7" noThreeD="1" sel="0" val="0"/>
</file>

<file path=xl/ctrlProps/ctrlProp995.xml><?xml version="1.0" encoding="utf-8"?>
<formControlPr xmlns="http://schemas.microsoft.com/office/spreadsheetml/2009/9/main" objectType="Drop" dropLines="20" dropStyle="combo" dx="22" fmlaLink="$G$12" fmlaRange="$P$4:$P$7" noThreeD="1" sel="0" val="0"/>
</file>

<file path=xl/ctrlProps/ctrlProp996.xml><?xml version="1.0" encoding="utf-8"?>
<formControlPr xmlns="http://schemas.microsoft.com/office/spreadsheetml/2009/9/main" objectType="Drop" dropLines="20" dropStyle="combo" dx="22" fmlaLink="$G$11" fmlaRange="$P$4:$P$7" noThreeD="1" sel="0" val="0"/>
</file>

<file path=xl/ctrlProps/ctrlProp997.xml><?xml version="1.0" encoding="utf-8"?>
<formControlPr xmlns="http://schemas.microsoft.com/office/spreadsheetml/2009/9/main" objectType="Drop" dropLines="20" dropStyle="combo" dx="22" fmlaLink="$G$13" fmlaRange="$P$4:$P$7" noThreeD="1" sel="0" val="0"/>
</file>

<file path=xl/ctrlProps/ctrlProp998.xml><?xml version="1.0" encoding="utf-8"?>
<formControlPr xmlns="http://schemas.microsoft.com/office/spreadsheetml/2009/9/main" objectType="Drop" dropLines="20" dropStyle="combo" dx="22" fmlaLink="$G$14" fmlaRange="$P$4:$P$7" noThreeD="1" sel="0" val="0"/>
</file>

<file path=xl/ctrlProps/ctrlProp999.xml><?xml version="1.0" encoding="utf-8"?>
<formControlPr xmlns="http://schemas.microsoft.com/office/spreadsheetml/2009/9/main" objectType="Drop" dropLines="20" dropStyle="combo" dx="22" fmlaLink="$G$16" fmlaRange="$P$4:$P$7" noThreeD="1" sel="0" val="0"/>
</file>

<file path=xl/ctrlProps/ctrlProp1000.xml><?xml version="1.0" encoding="utf-8"?>
<formControlPr xmlns="http://schemas.microsoft.com/office/spreadsheetml/2009/9/main" objectType="Drop" dropLines="20" dropStyle="combo" dx="22" fmlaLink="$G$15" fmlaRange="$P$4:$P$7" noThreeD="1" sel="0" val="0"/>
</file>

<file path=xl/ctrlProps/ctrlProp1001.xml><?xml version="1.0" encoding="utf-8"?>
<formControlPr xmlns="http://schemas.microsoft.com/office/spreadsheetml/2009/9/main" objectType="Drop" dropLines="20" dropStyle="combo" dx="22" fmlaLink="$G$17" fmlaRange="$P$4:$P$7" noThreeD="1" sel="0" val="0"/>
</file>

<file path=xl/ctrlProps/ctrlProp1002.xml><?xml version="1.0" encoding="utf-8"?>
<formControlPr xmlns="http://schemas.microsoft.com/office/spreadsheetml/2009/9/main" objectType="Drop" dropLines="20" dropStyle="combo" dx="22" fmlaLink="$G$18" fmlaRange="$P$4:$P$7" noThreeD="1" sel="1" val="0"/>
</file>

<file path=xl/ctrlProps/ctrlProp1003.xml><?xml version="1.0" encoding="utf-8"?>
<formControlPr xmlns="http://schemas.microsoft.com/office/spreadsheetml/2009/9/main" objectType="Drop" dropLines="20" dropStyle="combo" dx="22" fmlaLink="$G$20" fmlaRange="$P$4:$P$7" noThreeD="1" sel="0" val="0"/>
</file>

<file path=xl/ctrlProps/ctrlProp1004.xml><?xml version="1.0" encoding="utf-8"?>
<formControlPr xmlns="http://schemas.microsoft.com/office/spreadsheetml/2009/9/main" objectType="Drop" dropLines="20" dropStyle="combo" dx="22" fmlaLink="$G$19" fmlaRange="$P$4:$P$7" noThreeD="1" sel="0" val="0"/>
</file>

<file path=xl/ctrlProps/ctrlProp1005.xml><?xml version="1.0" encoding="utf-8"?>
<formControlPr xmlns="http://schemas.microsoft.com/office/spreadsheetml/2009/9/main" objectType="Drop" dropLines="20" dropStyle="combo" dx="22" fmlaLink="$G$21" fmlaRange="$P$4:$P$7" noThreeD="1" sel="0" val="0"/>
</file>

<file path=xl/ctrlProps/ctrlProp1006.xml><?xml version="1.0" encoding="utf-8"?>
<formControlPr xmlns="http://schemas.microsoft.com/office/spreadsheetml/2009/9/main" objectType="Drop" dropLines="20" dropStyle="combo" dx="22" fmlaLink="$G$22" fmlaRange="$P$4:$P$7" noThreeD="1" sel="1" val="0"/>
</file>

<file path=xl/ctrlProps/ctrlProp1007.xml><?xml version="1.0" encoding="utf-8"?>
<formControlPr xmlns="http://schemas.microsoft.com/office/spreadsheetml/2009/9/main" objectType="Drop" dropLines="20" dropStyle="combo" dx="22" fmlaLink="$G$24" fmlaRange="$P$4:$P$7" noThreeD="1" sel="0" val="0"/>
</file>

<file path=xl/ctrlProps/ctrlProp1008.xml><?xml version="1.0" encoding="utf-8"?>
<formControlPr xmlns="http://schemas.microsoft.com/office/spreadsheetml/2009/9/main" objectType="Drop" dropLines="20" dropStyle="combo" dx="22" fmlaLink="$G$23" fmlaRange="$P$4:$P$7" noThreeD="1" sel="0" val="0"/>
</file>

<file path=xl/ctrlProps/ctrlProp1009.xml><?xml version="1.0" encoding="utf-8"?>
<formControlPr xmlns="http://schemas.microsoft.com/office/spreadsheetml/2009/9/main" objectType="Drop" dropLines="20" dropStyle="combo" dx="22" fmlaLink="$G$25" fmlaRange="$P$4:$P$7" noThreeD="1" sel="0" val="0"/>
</file>

<file path=xl/ctrlProps/ctrlProp1010.xml><?xml version="1.0" encoding="utf-8"?>
<formControlPr xmlns="http://schemas.microsoft.com/office/spreadsheetml/2009/9/main" objectType="Drop" dropLines="20" dropStyle="combo" dx="22" fmlaLink="$G$26" fmlaRange="$P$4:$P$7" noThreeD="1" sel="1" val="0"/>
</file>

<file path=xl/ctrlProps/ctrlProp1011.xml><?xml version="1.0" encoding="utf-8"?>
<formControlPr xmlns="http://schemas.microsoft.com/office/spreadsheetml/2009/9/main" objectType="Drop" dropLines="20" dropStyle="combo" dx="22" fmlaLink="$G$27" fmlaRange="$P$4:$P$7" noThreeD="1" sel="0" val="0"/>
</file>

<file path=xl/ctrlProps/ctrlProp1012.xml><?xml version="1.0" encoding="utf-8"?>
<formControlPr xmlns="http://schemas.microsoft.com/office/spreadsheetml/2009/9/main" objectType="Drop" dropLines="20" dropStyle="combo" dx="22" fmlaLink="$G$28" fmlaRange="$P$4:$P$7" noThreeD="1" sel="0" val="0"/>
</file>

<file path=xl/ctrlProps/ctrlProp1013.xml><?xml version="1.0" encoding="utf-8"?>
<formControlPr xmlns="http://schemas.microsoft.com/office/spreadsheetml/2009/9/main" objectType="Drop" dropLines="20" dropStyle="combo" dx="22" fmlaLink="$G$29" fmlaRange="$P$4:$P$7" noThreeD="1" sel="1" val="0"/>
</file>

<file path=xl/ctrlProps/ctrlProp1014.xml><?xml version="1.0" encoding="utf-8"?>
<formControlPr xmlns="http://schemas.microsoft.com/office/spreadsheetml/2009/9/main" objectType="Drop" dropLines="20" dropStyle="combo" dx="22" fmlaLink="$G$31" fmlaRange="$P$4:$P$7" noThreeD="1" sel="0" val="0"/>
</file>

<file path=xl/ctrlProps/ctrlProp1015.xml><?xml version="1.0" encoding="utf-8"?>
<formControlPr xmlns="http://schemas.microsoft.com/office/spreadsheetml/2009/9/main" objectType="Drop" dropLines="20" dropStyle="combo" dx="22" fmlaLink="$G$30" fmlaRange="$P$4:$P$7" noThreeD="1" sel="0" val="0"/>
</file>

<file path=xl/ctrlProps/ctrlProp1016.xml><?xml version="1.0" encoding="utf-8"?>
<formControlPr xmlns="http://schemas.microsoft.com/office/spreadsheetml/2009/9/main" objectType="Drop" dropLines="20" dropStyle="combo" dx="22" fmlaLink="$G$32" fmlaRange="$P$4:$P$7" noThreeD="1" sel="0" val="0"/>
</file>

<file path=xl/ctrlProps/ctrlProp1017.xml><?xml version="1.0" encoding="utf-8"?>
<formControlPr xmlns="http://schemas.microsoft.com/office/spreadsheetml/2009/9/main" objectType="Drop" dropLines="20" dropStyle="combo" dx="22" fmlaLink="$G$33" fmlaRange="$P$4:$P$7" noThreeD="1" sel="1" val="0"/>
</file>

<file path=xl/ctrlProps/ctrlProp1018.xml><?xml version="1.0" encoding="utf-8"?>
<formControlPr xmlns="http://schemas.microsoft.com/office/spreadsheetml/2009/9/main" objectType="Drop" dropLines="20" dropStyle="combo" dx="22" fmlaLink="$G$34" fmlaRange="$P$4:$P$7" noThreeD="1" sel="0" val="0"/>
</file>

<file path=xl/ctrlProps/ctrlProp1019.xml><?xml version="1.0" encoding="utf-8"?>
<formControlPr xmlns="http://schemas.microsoft.com/office/spreadsheetml/2009/9/main" objectType="Drop" dropLines="20" dropStyle="combo" dx="22" fmlaLink="$G$35" fmlaRange="$P$4:$P$7" noThreeD="1" sel="0" val="0"/>
</file>

<file path=xl/ctrlProps/ctrlProp1020.xml><?xml version="1.0" encoding="utf-8"?>
<formControlPr xmlns="http://schemas.microsoft.com/office/spreadsheetml/2009/9/main" objectType="Drop" dropLines="20" dropStyle="combo" dx="22" fmlaLink="$G$36" fmlaRange="$P$4:$P$7" noThreeD="1" sel="1" val="0"/>
</file>

<file path=xl/ctrlProps/ctrlProp1021.xml><?xml version="1.0" encoding="utf-8"?>
<formControlPr xmlns="http://schemas.microsoft.com/office/spreadsheetml/2009/9/main" objectType="Drop" dropLines="20" dropStyle="combo" dx="22" fmlaLink="$I$8" fmlaRange="$R$4:$R$6" noThreeD="1" sel="1" val="0"/>
</file>

<file path=xl/ctrlProps/ctrlProp1022.xml><?xml version="1.0" encoding="utf-8"?>
<formControlPr xmlns="http://schemas.microsoft.com/office/spreadsheetml/2009/9/main" objectType="Drop" dropLines="20" dropStyle="combo" dx="22" fmlaLink="$I$7" fmlaRange="$R$4:$R$6" noThreeD="1" sel="1" val="0"/>
</file>

<file path=xl/ctrlProps/ctrlProp1023.xml><?xml version="1.0" encoding="utf-8"?>
<formControlPr xmlns="http://schemas.microsoft.com/office/spreadsheetml/2009/9/main" objectType="Drop" dropLines="20" dropStyle="combo" dx="22" fmlaLink="$I$9" fmlaRange="$R$4:$R$6" noThreeD="1" sel="0" val="0"/>
</file>

<file path=xl/ctrlProps/ctrlProp1024.xml><?xml version="1.0" encoding="utf-8"?>
<formControlPr xmlns="http://schemas.microsoft.com/office/spreadsheetml/2009/9/main" objectType="Drop" dropLines="20" dropStyle="combo" dx="22" fmlaLink="$I$10" fmlaRange="$R$4:$R$6" noThreeD="1" sel="0" val="0"/>
</file>

<file path=xl/ctrlProps/ctrlProp1025.xml><?xml version="1.0" encoding="utf-8"?>
<formControlPr xmlns="http://schemas.microsoft.com/office/spreadsheetml/2009/9/main" objectType="Drop" dropLines="20" dropStyle="combo" dx="22" fmlaLink="$I$12" fmlaRange="$R$4:$R$6" noThreeD="1" sel="1" val="0"/>
</file>

<file path=xl/ctrlProps/ctrlProp1026.xml><?xml version="1.0" encoding="utf-8"?>
<formControlPr xmlns="http://schemas.microsoft.com/office/spreadsheetml/2009/9/main" objectType="Drop" dropLines="20" dropStyle="combo" dx="22" fmlaLink="$I$11" fmlaRange="$R$4:$R$6" noThreeD="1" sel="0" val="0"/>
</file>

<file path=xl/ctrlProps/ctrlProp1027.xml><?xml version="1.0" encoding="utf-8"?>
<formControlPr xmlns="http://schemas.microsoft.com/office/spreadsheetml/2009/9/main" objectType="Drop" dropLines="20" dropStyle="combo" dx="22" fmlaLink="$I$13" fmlaRange="$R$4:$R$6" noThreeD="1" sel="0" val="0"/>
</file>

<file path=xl/ctrlProps/ctrlProp1028.xml><?xml version="1.0" encoding="utf-8"?>
<formControlPr xmlns="http://schemas.microsoft.com/office/spreadsheetml/2009/9/main" objectType="Drop" dropLines="20" dropStyle="combo" dx="22" fmlaLink="$I$14" fmlaRange="$R$4:$R$6" noThreeD="1" sel="0" val="0"/>
</file>

<file path=xl/ctrlProps/ctrlProp1029.xml><?xml version="1.0" encoding="utf-8"?>
<formControlPr xmlns="http://schemas.microsoft.com/office/spreadsheetml/2009/9/main" objectType="Drop" dropLines="20" dropStyle="combo" dx="22" fmlaLink="$I$16" fmlaRange="$R$4:$R$6" noThreeD="1" sel="0" val="0"/>
</file>

<file path=xl/ctrlProps/ctrlProp1030.xml><?xml version="1.0" encoding="utf-8"?>
<formControlPr xmlns="http://schemas.microsoft.com/office/spreadsheetml/2009/9/main" objectType="Drop" dropLines="20" dropStyle="combo" dx="22" fmlaLink="$I$15" fmlaRange="$R$4:$R$6" noThreeD="1" sel="0" val="0"/>
</file>

<file path=xl/ctrlProps/ctrlProp1031.xml><?xml version="1.0" encoding="utf-8"?>
<formControlPr xmlns="http://schemas.microsoft.com/office/spreadsheetml/2009/9/main" objectType="Drop" dropLines="20" dropStyle="combo" dx="22" fmlaLink="$I$17" fmlaRange="$R$4:$R$6" noThreeD="1" sel="0" val="0"/>
</file>

<file path=xl/ctrlProps/ctrlProp1032.xml><?xml version="1.0" encoding="utf-8"?>
<formControlPr xmlns="http://schemas.microsoft.com/office/spreadsheetml/2009/9/main" objectType="Drop" dropLines="20" dropStyle="combo" dx="22" fmlaLink="$I$18" fmlaRange="$R$4:$R$6" noThreeD="1" sel="1" val="0"/>
</file>

<file path=xl/ctrlProps/ctrlProp1033.xml><?xml version="1.0" encoding="utf-8"?>
<formControlPr xmlns="http://schemas.microsoft.com/office/spreadsheetml/2009/9/main" objectType="Drop" dropLines="20" dropStyle="combo" dx="22" fmlaLink="$I$20" fmlaRange="$R$4:$R$6" noThreeD="1" sel="0" val="0"/>
</file>

<file path=xl/ctrlProps/ctrlProp1034.xml><?xml version="1.0" encoding="utf-8"?>
<formControlPr xmlns="http://schemas.microsoft.com/office/spreadsheetml/2009/9/main" objectType="Drop" dropLines="20" dropStyle="combo" dx="22" fmlaLink="$I$19" fmlaRange="$R$4:$R$6" noThreeD="1" sel="0" val="0"/>
</file>

<file path=xl/ctrlProps/ctrlProp1035.xml><?xml version="1.0" encoding="utf-8"?>
<formControlPr xmlns="http://schemas.microsoft.com/office/spreadsheetml/2009/9/main" objectType="Drop" dropLines="20" dropStyle="combo" dx="22" fmlaLink="$I$21" fmlaRange="$R$4:$R$6" noThreeD="1" sel="0" val="0"/>
</file>

<file path=xl/ctrlProps/ctrlProp1036.xml><?xml version="1.0" encoding="utf-8"?>
<formControlPr xmlns="http://schemas.microsoft.com/office/spreadsheetml/2009/9/main" objectType="Drop" dropLines="20" dropStyle="combo" dx="22" fmlaLink="$I$22" fmlaRange="$R$4:$R$6" noThreeD="1" sel="1" val="0"/>
</file>

<file path=xl/ctrlProps/ctrlProp1037.xml><?xml version="1.0" encoding="utf-8"?>
<formControlPr xmlns="http://schemas.microsoft.com/office/spreadsheetml/2009/9/main" objectType="Drop" dropLines="20" dropStyle="combo" dx="22" fmlaLink="$I$24" fmlaRange="$R$4:$R$6" noThreeD="1" sel="0" val="0"/>
</file>

<file path=xl/ctrlProps/ctrlProp1038.xml><?xml version="1.0" encoding="utf-8"?>
<formControlPr xmlns="http://schemas.microsoft.com/office/spreadsheetml/2009/9/main" objectType="Drop" dropLines="20" dropStyle="combo" dx="22" fmlaLink="$I$23" fmlaRange="$R$4:$R$6" noThreeD="1" sel="0" val="0"/>
</file>

<file path=xl/ctrlProps/ctrlProp1039.xml><?xml version="1.0" encoding="utf-8"?>
<formControlPr xmlns="http://schemas.microsoft.com/office/spreadsheetml/2009/9/main" objectType="Drop" dropLines="20" dropStyle="combo" dx="22" fmlaLink="$I$25" fmlaRange="$R$4:$R$6" noThreeD="1" sel="0" val="0"/>
</file>

<file path=xl/ctrlProps/ctrlProp1040.xml><?xml version="1.0" encoding="utf-8"?>
<formControlPr xmlns="http://schemas.microsoft.com/office/spreadsheetml/2009/9/main" objectType="Drop" dropLines="20" dropStyle="combo" dx="22" fmlaLink="$I$26" fmlaRange="$R$4:$R$6" noThreeD="1" sel="1" val="0"/>
</file>

<file path=xl/ctrlProps/ctrlProp1041.xml><?xml version="1.0" encoding="utf-8"?>
<formControlPr xmlns="http://schemas.microsoft.com/office/spreadsheetml/2009/9/main" objectType="Drop" dropLines="20" dropStyle="combo" dx="22" fmlaLink="$I$27" fmlaRange="$R$4:$R$6" noThreeD="1" sel="0" val="0"/>
</file>

<file path=xl/ctrlProps/ctrlProp1042.xml><?xml version="1.0" encoding="utf-8"?>
<formControlPr xmlns="http://schemas.microsoft.com/office/spreadsheetml/2009/9/main" objectType="Drop" dropLines="20" dropStyle="combo" dx="22" fmlaLink="$I$28" fmlaRange="$R$4:$R$6" noThreeD="1" sel="0" val="0"/>
</file>

<file path=xl/ctrlProps/ctrlProp1043.xml><?xml version="1.0" encoding="utf-8"?>
<formControlPr xmlns="http://schemas.microsoft.com/office/spreadsheetml/2009/9/main" objectType="Drop" dropLines="20" dropStyle="combo" dx="22" fmlaLink="$I$29" fmlaRange="$R$4:$R$6" noThreeD="1" sel="1" val="0"/>
</file>

<file path=xl/ctrlProps/ctrlProp1044.xml><?xml version="1.0" encoding="utf-8"?>
<formControlPr xmlns="http://schemas.microsoft.com/office/spreadsheetml/2009/9/main" objectType="Drop" dropLines="20" dropStyle="combo" dx="22" fmlaLink="$I$31" fmlaRange="$R$4:$R$6" noThreeD="1" sel="0" val="0"/>
</file>

<file path=xl/ctrlProps/ctrlProp1045.xml><?xml version="1.0" encoding="utf-8"?>
<formControlPr xmlns="http://schemas.microsoft.com/office/spreadsheetml/2009/9/main" objectType="Drop" dropLines="20" dropStyle="combo" dx="22" fmlaLink="$I$30" fmlaRange="$R$4:$R$6" noThreeD="1" sel="0" val="0"/>
</file>

<file path=xl/ctrlProps/ctrlProp1046.xml><?xml version="1.0" encoding="utf-8"?>
<formControlPr xmlns="http://schemas.microsoft.com/office/spreadsheetml/2009/9/main" objectType="Drop" dropLines="20" dropStyle="combo" dx="22" fmlaLink="$I$32" fmlaRange="$R$4:$R$6" noThreeD="1" sel="0" val="0"/>
</file>

<file path=xl/ctrlProps/ctrlProp1047.xml><?xml version="1.0" encoding="utf-8"?>
<formControlPr xmlns="http://schemas.microsoft.com/office/spreadsheetml/2009/9/main" objectType="Drop" dropLines="20" dropStyle="combo" dx="22" fmlaLink="$I$33" fmlaRange="$R$4:$R$6" noThreeD="1" sel="1" val="0"/>
</file>

<file path=xl/ctrlProps/ctrlProp1048.xml><?xml version="1.0" encoding="utf-8"?>
<formControlPr xmlns="http://schemas.microsoft.com/office/spreadsheetml/2009/9/main" objectType="Drop" dropLines="20" dropStyle="combo" dx="22" fmlaLink="$I$34" fmlaRange="$R$4:$R$6" noThreeD="1" sel="0" val="0"/>
</file>

<file path=xl/ctrlProps/ctrlProp1049.xml><?xml version="1.0" encoding="utf-8"?>
<formControlPr xmlns="http://schemas.microsoft.com/office/spreadsheetml/2009/9/main" objectType="Drop" dropLines="20" dropStyle="combo" dx="22" fmlaLink="$I$35" fmlaRange="$R$4:$R$6" noThreeD="1" sel="0" val="0"/>
</file>

<file path=xl/ctrlProps/ctrlProp1050.xml><?xml version="1.0" encoding="utf-8"?>
<formControlPr xmlns="http://schemas.microsoft.com/office/spreadsheetml/2009/9/main" objectType="Drop" dropLines="20" dropStyle="combo" dx="22" fmlaLink="$I$36" fmlaRange="$R$4:$R$6" noThreeD="1" sel="1" val="0"/>
</file>

<file path=xl/ctrlProps/ctrlProp1051.xml><?xml version="1.0" encoding="utf-8"?>
<formControlPr xmlns="http://schemas.microsoft.com/office/spreadsheetml/2009/9/main" objectType="Drop" dropLines="20" dropStyle="combo" dx="22" fmlaLink="$J$8" fmlaRange="$T$4:$T$7" noThreeD="1" sel="0" val="0"/>
</file>

<file path=xl/ctrlProps/ctrlProp1052.xml><?xml version="1.0" encoding="utf-8"?>
<formControlPr xmlns="http://schemas.microsoft.com/office/spreadsheetml/2009/9/main" objectType="Drop" dropLines="20" dropStyle="combo" dx="22" fmlaLink="$J$7" fmlaRange="$T$4:$T$7" noThreeD="1" sel="0" val="0"/>
</file>

<file path=xl/ctrlProps/ctrlProp1053.xml><?xml version="1.0" encoding="utf-8"?>
<formControlPr xmlns="http://schemas.microsoft.com/office/spreadsheetml/2009/9/main" objectType="Drop" dropLines="20" dropStyle="combo" dx="22" fmlaLink="$J$9" fmlaRange="$T$4:$T$7" noThreeD="1" sel="0" val="0"/>
</file>

<file path=xl/ctrlProps/ctrlProp1054.xml><?xml version="1.0" encoding="utf-8"?>
<formControlPr xmlns="http://schemas.microsoft.com/office/spreadsheetml/2009/9/main" objectType="Drop" dropLines="20" dropStyle="combo" dx="22" fmlaLink="$J$10" fmlaRange="$T$4:$T$7" noThreeD="1" sel="1" val="0"/>
</file>

<file path=xl/ctrlProps/ctrlProp1055.xml><?xml version="1.0" encoding="utf-8"?>
<formControlPr xmlns="http://schemas.microsoft.com/office/spreadsheetml/2009/9/main" objectType="Drop" dropLines="20" dropStyle="combo" dx="22" fmlaLink="$J$12" fmlaRange="$T$4:$T$7" noThreeD="1" sel="1" val="0"/>
</file>

<file path=xl/ctrlProps/ctrlProp1056.xml><?xml version="1.0" encoding="utf-8"?>
<formControlPr xmlns="http://schemas.microsoft.com/office/spreadsheetml/2009/9/main" objectType="Drop" dropLines="20" dropStyle="combo" dx="22" fmlaLink="$J$11" fmlaRange="$T$4:$T$7" noThreeD="1" sel="1" val="0"/>
</file>

<file path=xl/ctrlProps/ctrlProp1057.xml><?xml version="1.0" encoding="utf-8"?>
<formControlPr xmlns="http://schemas.microsoft.com/office/spreadsheetml/2009/9/main" objectType="Drop" dropLines="20" dropStyle="combo" dx="22" fmlaLink="$J$13" fmlaRange="$T$4:$T$7" noThreeD="1" sel="1" val="0"/>
</file>

<file path=xl/ctrlProps/ctrlProp1058.xml><?xml version="1.0" encoding="utf-8"?>
<formControlPr xmlns="http://schemas.microsoft.com/office/spreadsheetml/2009/9/main" objectType="Drop" dropLines="20" dropStyle="combo" dx="22" fmlaLink="$J$14" fmlaRange="$T$4:$T$7" noThreeD="1" sel="1" val="0"/>
</file>

<file path=xl/ctrlProps/ctrlProp1059.xml><?xml version="1.0" encoding="utf-8"?>
<formControlPr xmlns="http://schemas.microsoft.com/office/spreadsheetml/2009/9/main" objectType="Drop" dropLines="20" dropStyle="combo" dx="22" fmlaLink="$J$16" fmlaRange="$T$4:$T$7" noThreeD="1" sel="1" val="0"/>
</file>

<file path=xl/ctrlProps/ctrlProp1060.xml><?xml version="1.0" encoding="utf-8"?>
<formControlPr xmlns="http://schemas.microsoft.com/office/spreadsheetml/2009/9/main" objectType="Drop" dropLines="20" dropStyle="combo" dx="22" fmlaLink="$J$15" fmlaRange="$T$4:$T$7" noThreeD="1" sel="1" val="0"/>
</file>

<file path=xl/ctrlProps/ctrlProp1061.xml><?xml version="1.0" encoding="utf-8"?>
<formControlPr xmlns="http://schemas.microsoft.com/office/spreadsheetml/2009/9/main" objectType="Drop" dropLines="20" dropStyle="combo" dx="22" fmlaLink="$J$17" fmlaRange="$T$4:$T$7" noThreeD="1" sel="0" val="0"/>
</file>

<file path=xl/ctrlProps/ctrlProp1062.xml><?xml version="1.0" encoding="utf-8"?>
<formControlPr xmlns="http://schemas.microsoft.com/office/spreadsheetml/2009/9/main" objectType="Drop" dropLines="20" dropStyle="combo" dx="22" fmlaLink="$J$18" fmlaRange="$T$4:$T$7" noThreeD="1" sel="1" val="0"/>
</file>

<file path=xl/ctrlProps/ctrlProp1063.xml><?xml version="1.0" encoding="utf-8"?>
<formControlPr xmlns="http://schemas.microsoft.com/office/spreadsheetml/2009/9/main" objectType="Drop" dropLines="20" dropStyle="combo" dx="22" fmlaLink="$J$20" fmlaRange="$T$4:$T$7" noThreeD="1" sel="0" val="0"/>
</file>

<file path=xl/ctrlProps/ctrlProp1064.xml><?xml version="1.0" encoding="utf-8"?>
<formControlPr xmlns="http://schemas.microsoft.com/office/spreadsheetml/2009/9/main" objectType="Drop" dropLines="20" dropStyle="combo" dx="22" fmlaLink="$J$19" fmlaRange="$T$4:$T$7" noThreeD="1" sel="0" val="0"/>
</file>

<file path=xl/ctrlProps/ctrlProp1065.xml><?xml version="1.0" encoding="utf-8"?>
<formControlPr xmlns="http://schemas.microsoft.com/office/spreadsheetml/2009/9/main" objectType="Drop" dropLines="20" dropStyle="combo" dx="22" fmlaLink="$J$21" fmlaRange="$T$4:$T$7" noThreeD="1" sel="0" val="0"/>
</file>

<file path=xl/ctrlProps/ctrlProp1066.xml><?xml version="1.0" encoding="utf-8"?>
<formControlPr xmlns="http://schemas.microsoft.com/office/spreadsheetml/2009/9/main" objectType="Drop" dropLines="20" dropStyle="combo" dx="22" fmlaLink="$J$22" fmlaRange="$T$4:$T$7" noThreeD="1" sel="1" val="0"/>
</file>

<file path=xl/ctrlProps/ctrlProp1067.xml><?xml version="1.0" encoding="utf-8"?>
<formControlPr xmlns="http://schemas.microsoft.com/office/spreadsheetml/2009/9/main" objectType="Drop" dropLines="20" dropStyle="combo" dx="22" fmlaLink="$J$24" fmlaRange="$T$4:$T$7" noThreeD="1" sel="1" val="0"/>
</file>

<file path=xl/ctrlProps/ctrlProp1068.xml><?xml version="1.0" encoding="utf-8"?>
<formControlPr xmlns="http://schemas.microsoft.com/office/spreadsheetml/2009/9/main" objectType="Drop" dropLines="20" dropStyle="combo" dx="22" fmlaLink="$J$23" fmlaRange="$T$4:$T$7" noThreeD="1" sel="0" val="0"/>
</file>

<file path=xl/ctrlProps/ctrlProp1069.xml><?xml version="1.0" encoding="utf-8"?>
<formControlPr xmlns="http://schemas.microsoft.com/office/spreadsheetml/2009/9/main" objectType="Drop" dropLines="20" dropStyle="combo" dx="22" fmlaLink="$J$25" fmlaRange="$T$4:$T$7" noThreeD="1" sel="0" val="0"/>
</file>

<file path=xl/ctrlProps/ctrlProp1070.xml><?xml version="1.0" encoding="utf-8"?>
<formControlPr xmlns="http://schemas.microsoft.com/office/spreadsheetml/2009/9/main" objectType="Drop" dropLines="20" dropStyle="combo" dx="22" fmlaLink="$J$26" fmlaRange="$T$4:$T$7" noThreeD="1" sel="1" val="0"/>
</file>

<file path=xl/ctrlProps/ctrlProp1071.xml><?xml version="1.0" encoding="utf-8"?>
<formControlPr xmlns="http://schemas.microsoft.com/office/spreadsheetml/2009/9/main" objectType="Drop" dropLines="20" dropStyle="combo" dx="22" fmlaLink="$J$27" fmlaRange="$T$4:$T$7" noThreeD="1" sel="1" val="0"/>
</file>

<file path=xl/ctrlProps/ctrlProp1072.xml><?xml version="1.0" encoding="utf-8"?>
<formControlPr xmlns="http://schemas.microsoft.com/office/spreadsheetml/2009/9/main" objectType="Drop" dropLines="20" dropStyle="combo" dx="22" fmlaLink="$J$28" fmlaRange="$T$4:$T$7" noThreeD="1" sel="0" val="0"/>
</file>

<file path=xl/ctrlProps/ctrlProp1073.xml><?xml version="1.0" encoding="utf-8"?>
<formControlPr xmlns="http://schemas.microsoft.com/office/spreadsheetml/2009/9/main" objectType="Drop" dropLines="20" dropStyle="combo" dx="22" fmlaLink="$J$29" fmlaRange="$T$4:$T$7" noThreeD="1" sel="1" val="0"/>
</file>

<file path=xl/ctrlProps/ctrlProp1074.xml><?xml version="1.0" encoding="utf-8"?>
<formControlPr xmlns="http://schemas.microsoft.com/office/spreadsheetml/2009/9/main" objectType="Drop" dropLines="20" dropStyle="combo" dx="22" fmlaLink="$J$31" fmlaRange="$T$4:$T$7" noThreeD="1" sel="1" val="0"/>
</file>

<file path=xl/ctrlProps/ctrlProp1075.xml><?xml version="1.0" encoding="utf-8"?>
<formControlPr xmlns="http://schemas.microsoft.com/office/spreadsheetml/2009/9/main" objectType="Drop" dropLines="20" dropStyle="combo" dx="22" fmlaLink="$J$30" fmlaRange="$T$4:$T$7" noThreeD="1" sel="0" val="0"/>
</file>

<file path=xl/ctrlProps/ctrlProp1076.xml><?xml version="1.0" encoding="utf-8"?>
<formControlPr xmlns="http://schemas.microsoft.com/office/spreadsheetml/2009/9/main" objectType="Drop" dropLines="20" dropStyle="combo" dx="22" fmlaLink="$J$32" fmlaRange="$T$4:$T$7" noThreeD="1" sel="0" val="0"/>
</file>

<file path=xl/ctrlProps/ctrlProp1077.xml><?xml version="1.0" encoding="utf-8"?>
<formControlPr xmlns="http://schemas.microsoft.com/office/spreadsheetml/2009/9/main" objectType="Drop" dropLines="20" dropStyle="combo" dx="22" fmlaLink="$J$33" fmlaRange="$T$4:$T$7" noThreeD="1" sel="1" val="0"/>
</file>

<file path=xl/ctrlProps/ctrlProp1078.xml><?xml version="1.0" encoding="utf-8"?>
<formControlPr xmlns="http://schemas.microsoft.com/office/spreadsheetml/2009/9/main" objectType="Drop" dropLines="20" dropStyle="combo" dx="22" fmlaLink="$J$34" fmlaRange="$T$4:$T$7" noThreeD="1" sel="1" val="0"/>
</file>

<file path=xl/ctrlProps/ctrlProp1079.xml><?xml version="1.0" encoding="utf-8"?>
<formControlPr xmlns="http://schemas.microsoft.com/office/spreadsheetml/2009/9/main" objectType="Drop" dropLines="20" dropStyle="combo" dx="22" fmlaLink="$J$35" fmlaRange="$T$4:$T$7" noThreeD="1" sel="1" val="0"/>
</file>

<file path=xl/ctrlProps/ctrlProp1080.xml><?xml version="1.0" encoding="utf-8"?>
<formControlPr xmlns="http://schemas.microsoft.com/office/spreadsheetml/2009/9/main" objectType="Drop" dropLines="20" dropStyle="combo" dx="22" fmlaLink="$J$36" fmlaRange="$T$4:$T$7" noThreeD="1" sel="1" val="0"/>
</file>

<file path=xl/ctrlProps/ctrlProp1081.xml><?xml version="1.0" encoding="utf-8"?>
<formControlPr xmlns="http://schemas.microsoft.com/office/spreadsheetml/2009/9/main" objectType="Drop" dropStyle="combo" dx="22" fmlaLink="$E$7" fmlaRange="$O$4:$O$7" noThreeD="1" sel="0" val="0"/>
</file>

<file path=xl/ctrlProps/ctrlProp1082.xml><?xml version="1.0" encoding="utf-8"?>
<formControlPr xmlns="http://schemas.microsoft.com/office/spreadsheetml/2009/9/main" objectType="Drop" dropStyle="combo" dx="22" fmlaLink="$E$8" fmlaRange="$O$4:$O$7" noThreeD="1" sel="0" val="0"/>
</file>

<file path=xl/ctrlProps/ctrlProp1083.xml><?xml version="1.0" encoding="utf-8"?>
<formControlPr xmlns="http://schemas.microsoft.com/office/spreadsheetml/2009/9/main" objectType="Drop" dropStyle="combo" dx="22" fmlaLink="$E$9" fmlaRange="$O$4:$O$7" noThreeD="1" sel="0" val="0"/>
</file>

<file path=xl/ctrlProps/ctrlProp1084.xml><?xml version="1.0" encoding="utf-8"?>
<formControlPr xmlns="http://schemas.microsoft.com/office/spreadsheetml/2009/9/main" objectType="Drop" dropStyle="combo" dx="22" fmlaLink="$E$10" fmlaRange="$O$4:$O$7" noThreeD="1" sel="0" val="0"/>
</file>

<file path=xl/ctrlProps/ctrlProp1085.xml><?xml version="1.0" encoding="utf-8"?>
<formControlPr xmlns="http://schemas.microsoft.com/office/spreadsheetml/2009/9/main" objectType="Drop" dropStyle="combo" dx="22" fmlaLink="$E$11" fmlaRange="$O$4:$O$7" noThreeD="1" sel="0" val="0"/>
</file>

<file path=xl/ctrlProps/ctrlProp1086.xml><?xml version="1.0" encoding="utf-8"?>
<formControlPr xmlns="http://schemas.microsoft.com/office/spreadsheetml/2009/9/main" objectType="Drop" dropStyle="combo" dx="22" fmlaLink="$E$12" fmlaRange="$O$4:$O$7" noThreeD="1" sel="0" val="0"/>
</file>

<file path=xl/ctrlProps/ctrlProp1087.xml><?xml version="1.0" encoding="utf-8"?>
<formControlPr xmlns="http://schemas.microsoft.com/office/spreadsheetml/2009/9/main" objectType="Drop" dropStyle="combo" dx="22" fmlaLink="$E$13" fmlaRange="$O$4:$O$7" noThreeD="1" sel="0" val="0"/>
</file>

<file path=xl/ctrlProps/ctrlProp1088.xml><?xml version="1.0" encoding="utf-8"?>
<formControlPr xmlns="http://schemas.microsoft.com/office/spreadsheetml/2009/9/main" objectType="Drop" dropStyle="combo" dx="22" fmlaLink="$E$14" fmlaRange="$O$4:$O$7" noThreeD="1" sel="0" val="0"/>
</file>

<file path=xl/ctrlProps/ctrlProp1089.xml><?xml version="1.0" encoding="utf-8"?>
<formControlPr xmlns="http://schemas.microsoft.com/office/spreadsheetml/2009/9/main" objectType="Drop" dropStyle="combo" dx="22" fmlaLink="$E$15" fmlaRange="$O$4:$O$7" noThreeD="1" sel="0" val="0"/>
</file>

<file path=xl/ctrlProps/ctrlProp1090.xml><?xml version="1.0" encoding="utf-8"?>
<formControlPr xmlns="http://schemas.microsoft.com/office/spreadsheetml/2009/9/main" objectType="Drop" dropStyle="combo" dx="22" fmlaLink="$E$16" fmlaRange="$O$4:$O$7" noThreeD="1" sel="0" val="0"/>
</file>

<file path=xl/ctrlProps/ctrlProp1091.xml><?xml version="1.0" encoding="utf-8"?>
<formControlPr xmlns="http://schemas.microsoft.com/office/spreadsheetml/2009/9/main" objectType="Drop" dropStyle="combo" dx="22" fmlaLink="$E$17" fmlaRange="$O$4:$O$7" noThreeD="1" sel="0" val="0"/>
</file>

<file path=xl/ctrlProps/ctrlProp1092.xml><?xml version="1.0" encoding="utf-8"?>
<formControlPr xmlns="http://schemas.microsoft.com/office/spreadsheetml/2009/9/main" objectType="Drop" dropStyle="combo" dx="22" fmlaLink="$E$18" fmlaRange="$O$4:$O$7" noThreeD="1" sel="0" val="0"/>
</file>

<file path=xl/ctrlProps/ctrlProp1093.xml><?xml version="1.0" encoding="utf-8"?>
<formControlPr xmlns="http://schemas.microsoft.com/office/spreadsheetml/2009/9/main" objectType="Drop" dropStyle="combo" dx="22" fmlaLink="$E$19" fmlaRange="$O$4:$O$7" noThreeD="1" sel="0" val="0"/>
</file>

<file path=xl/ctrlProps/ctrlProp1094.xml><?xml version="1.0" encoding="utf-8"?>
<formControlPr xmlns="http://schemas.microsoft.com/office/spreadsheetml/2009/9/main" objectType="Drop" dropStyle="combo" dx="22" fmlaLink="$E$20" fmlaRange="$O$4:$O$7" noThreeD="1" sel="0" val="0"/>
</file>

<file path=xl/ctrlProps/ctrlProp1095.xml><?xml version="1.0" encoding="utf-8"?>
<formControlPr xmlns="http://schemas.microsoft.com/office/spreadsheetml/2009/9/main" objectType="Drop" dropStyle="combo" dx="22" fmlaLink="$E$21" fmlaRange="$O$4:$O$7" noThreeD="1" sel="0" val="0"/>
</file>

<file path=xl/ctrlProps/ctrlProp1096.xml><?xml version="1.0" encoding="utf-8"?>
<formControlPr xmlns="http://schemas.microsoft.com/office/spreadsheetml/2009/9/main" objectType="Drop" dropStyle="combo" dx="22" fmlaLink="$E$22" fmlaRange="$O$4:$O$7" noThreeD="1" sel="0" val="0"/>
</file>

<file path=xl/ctrlProps/ctrlProp1097.xml><?xml version="1.0" encoding="utf-8"?>
<formControlPr xmlns="http://schemas.microsoft.com/office/spreadsheetml/2009/9/main" objectType="Drop" dropStyle="combo" dx="22" fmlaLink="$E$23" fmlaRange="$O$4:$O$7" noThreeD="1" sel="0" val="0"/>
</file>

<file path=xl/ctrlProps/ctrlProp1098.xml><?xml version="1.0" encoding="utf-8"?>
<formControlPr xmlns="http://schemas.microsoft.com/office/spreadsheetml/2009/9/main" objectType="Drop" dropStyle="combo" dx="22" fmlaLink="$E$24" fmlaRange="$O$4:$O$7" noThreeD="1" sel="0" val="0"/>
</file>

<file path=xl/ctrlProps/ctrlProp1099.xml><?xml version="1.0" encoding="utf-8"?>
<formControlPr xmlns="http://schemas.microsoft.com/office/spreadsheetml/2009/9/main" objectType="Drop" dropStyle="combo" dx="22" fmlaLink="$E$25" fmlaRange="$O$4:$O$7" noThreeD="1" sel="0" val="0"/>
</file>

<file path=xl/ctrlProps/ctrlProp1100.xml><?xml version="1.0" encoding="utf-8"?>
<formControlPr xmlns="http://schemas.microsoft.com/office/spreadsheetml/2009/9/main" objectType="Drop" dropStyle="combo" dx="22" fmlaLink="$E$26" fmlaRange="$O$4:$O$7" noThreeD="1" sel="0" val="0"/>
</file>

<file path=xl/ctrlProps/ctrlProp1101.xml><?xml version="1.0" encoding="utf-8"?>
<formControlPr xmlns="http://schemas.microsoft.com/office/spreadsheetml/2009/9/main" objectType="Drop" dropStyle="combo" dx="22" fmlaLink="$E$27" fmlaRange="$O$4:$O$7" noThreeD="1" sel="0" val="0"/>
</file>

<file path=xl/ctrlProps/ctrlProp1102.xml><?xml version="1.0" encoding="utf-8"?>
<formControlPr xmlns="http://schemas.microsoft.com/office/spreadsheetml/2009/9/main" objectType="Drop" dropStyle="combo" dx="22" fmlaLink="$E$28" fmlaRange="$O$4:$O$7" noThreeD="1" sel="0" val="0"/>
</file>

<file path=xl/ctrlProps/ctrlProp1103.xml><?xml version="1.0" encoding="utf-8"?>
<formControlPr xmlns="http://schemas.microsoft.com/office/spreadsheetml/2009/9/main" objectType="Drop" dropStyle="combo" dx="22" fmlaLink="$E$29" fmlaRange="$O$4:$O$7" noThreeD="1" sel="0" val="0"/>
</file>

<file path=xl/ctrlProps/ctrlProp1104.xml><?xml version="1.0" encoding="utf-8"?>
<formControlPr xmlns="http://schemas.microsoft.com/office/spreadsheetml/2009/9/main" objectType="Drop" dropStyle="combo" dx="22" fmlaLink="$E$30" fmlaRange="$O$4:$O$7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123" name="Drop Dow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24" name="Drop Dow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25" name="Drop Dow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126" name="Drop Dow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128" name="Drop Dow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129" name="Drop Dow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30" name="Drop Dow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131" name="Drop Dow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33" name="Drop Dow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134" name="Drop Dow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35" name="Drop Dow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136" name="Drop Dow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137" name="Drop Dow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138" name="Drop Dow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39" name="Drop Dow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140" name="Drop Dow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141" name="Drop Dow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1142" name="Drop Dow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1143" name="Drop Dow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144" name="Drop Dow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1145" name="Drop Dow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1146" name="Drop Dow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1147" name="Drop Dow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1148" name="Drop Dow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1149" name="Drop Dow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1150" name="Drop Dow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151" name="Drop Dow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1152" name="Drop Dow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1153" name="Drop Dow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1154" name="Drop Dow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1155" name="Drop Dow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1156" name="Drop Dow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1157" name="Drop Dow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1158" name="Drop Dow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1159" name="Drop Dow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1160" name="Drop Dow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1161" name="Drop Dow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1162" name="Drop Dow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1163" name="Drop Dow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1164" name="Drop Dow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1165" name="Drop Dow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1166" name="Drop Dow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1167" name="Drop Dow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1168" name="Drop Dow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1169" name="Drop Dow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1170" name="Drop Dow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1171" name="Drop Dow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183" name="Drop Dow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184" name="Drop Dow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185" name="Drop Dow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186" name="Drop Dow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187" name="Drop Dow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188" name="Drop Dow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1189" name="Drop Dow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90" name="Drop Dow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1191" name="Drop Dow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192" name="Drop Dow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193" name="Drop Dow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1194" name="Drop Dow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1195" name="Drop Dow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196" name="Drop Dow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197" name="Drop Dow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1198" name="Drop Dow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1199" name="Drop Dow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200" name="Drop Dow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1201" name="Drop Dow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1202" name="Drop Dow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1203" name="Drop Dow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1204" name="Drop Dow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1205" name="Drop Dow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1206" name="Drop Dow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1207" name="Drop Dow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1208" name="Drop Dow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1209" name="Drop Dow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1210" name="Drop Dow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211" name="Drop Dow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1212" name="Drop Dow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156881</xdr:colOff>
      <xdr:row>36</xdr:row>
      <xdr:rowOff>22411</xdr:rowOff>
    </xdr:from>
    <xdr:to>
      <xdr:col>1</xdr:col>
      <xdr:colOff>437028</xdr:colOff>
      <xdr:row>37</xdr:row>
      <xdr:rowOff>201705</xdr:rowOff>
    </xdr:to>
    <xdr:sp macro="[0]!Acessar_Instalacoes" textlink="">
      <xdr:nvSpPr>
        <xdr:cNvPr id="10" name="Seta: para Cim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56881" y="8404411"/>
          <a:ext cx="459441" cy="403412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3047999</xdr:colOff>
      <xdr:row>36</xdr:row>
      <xdr:rowOff>22411</xdr:rowOff>
    </xdr:from>
    <xdr:to>
      <xdr:col>10</xdr:col>
      <xdr:colOff>3507440</xdr:colOff>
      <xdr:row>37</xdr:row>
      <xdr:rowOff>201705</xdr:rowOff>
    </xdr:to>
    <xdr:sp macro="[0]!Acessar_Instalacoes" textlink="">
      <xdr:nvSpPr>
        <xdr:cNvPr id="123" name="Seta: para Cima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14063381" y="8404411"/>
          <a:ext cx="459441" cy="403412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087972" y="313765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9083490" y="768724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9890313" y="309283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10697136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>
          <a:off x="11499477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>
          <a:off x="12295095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>
          <a:off x="13097436" y="300318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9897037" y="775448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>
          <a:off x="10703860" y="775447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>
          <a:off x="11506201" y="770965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>
          <a:off x="12301819" y="770965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13104160" y="766483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43" name="Retângulo: Cantos Arredondados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4" name="Retângulo: Cantos Arredondados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" name="Seta: para a Direita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57" name="Retângulo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58" name="Retângulo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60" name="Retângulo: Cantos Arredondados 159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61" name="Gráfico 160" descr="Banco de dados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62" name="Agrupar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63" name="Retângulo: Cantos Arredondados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64" name="Gráfico 163" descr="Dinheiro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7649" name="Drop Dow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7650" name="Drop Dow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7651" name="Drop Dow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1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7652" name="Drop Dow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1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27653" name="Drop Dow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1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7654" name="Drop Dow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1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7655" name="Drop Dow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1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7656" name="Drop Dow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1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7657" name="Drop Dow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1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7658" name="Drop Dow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1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7659" name="Drop Dow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1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7660" name="Drop Dow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1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7661" name="Drop Dow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1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7662" name="Drop Dow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1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7663" name="Drop Dow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1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7664" name="Drop Dow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1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7665" name="Drop Dow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1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7666" name="Drop Dow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1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7667" name="Drop Dow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1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7668" name="Drop Dow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1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7669" name="Drop Dow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1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7670" name="Drop Dow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1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671" name="Drop Dow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1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7672" name="Drop Dow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1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7673" name="Drop Dow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1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7674" name="Drop Dow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7675" name="Drop Dow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1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7676" name="Drop Dow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1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7677" name="Drop Dow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1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7678" name="Drop Dow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1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27679" name="Drop Dow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1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27680" name="Drop Dow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1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7681" name="Drop Dow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1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27682" name="Drop Dow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1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27683" name="Drop Dow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1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27684" name="Drop Dow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1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27685" name="Drop Dow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1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27686" name="Drop Dow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1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27687" name="Drop Dow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1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27688" name="Drop Dow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1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27689" name="Drop Dow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1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27690" name="Drop Dow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1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27691" name="Drop Dow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1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27692" name="Drop Dow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1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27693" name="Drop Dow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1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27694" name="Drop Dow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1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27695" name="Drop Dow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1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27696" name="Drop Dow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1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27697" name="Drop Dow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1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27698" name="Drop Dow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1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27699" name="Drop Dow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1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27700" name="Drop Dow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1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27701" name="Drop Dow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1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27702" name="Drop Dow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1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27703" name="Drop Dow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1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27704" name="Drop Dow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1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27705" name="Drop Dow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1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27706" name="Drop Dow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1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27707" name="Drop Dow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1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27708" name="Drop Dow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1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27709" name="Drop Dow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1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27710" name="Drop Dow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1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7711" name="Drop Dow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1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7712" name="Drop Dow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1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27713" name="Drop Dow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1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27714" name="Drop Dow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1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27715" name="Drop Dow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1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27716" name="Drop Dow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1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7717" name="Drop Dow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1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7718" name="Drop Dow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1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27719" name="Drop Dow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1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7720" name="Drop Dow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1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27721" name="Drop Dow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1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27722" name="Drop Dow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1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7723" name="Drop Dow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1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27724" name="Drop Dow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1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7725" name="Drop Dow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1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7726" name="Drop Dow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1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27727" name="Drop Dow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1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7728" name="Drop Dow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1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7729" name="Drop Dow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1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27730" name="Drop Dow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1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31" name="Drop Dow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1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27732" name="Drop Dow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1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27733" name="Drop Dow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1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34" name="Drop Dow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1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27735" name="Drop Dow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1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27736" name="Drop Dow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1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7737" name="Drop Dow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1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27738" name="Drop Dow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1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1445557" y="8404411"/>
          <a:ext cx="459441" cy="403412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12998822" y="8393205"/>
          <a:ext cx="459441" cy="403412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30" name="Agrupar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31" name="Retângulo: Cantos Arredondados 130">
            <a:extLst>
              <a:ext uri="{FF2B5EF4-FFF2-40B4-BE49-F238E27FC236}">
                <a16:creationId xmlns:a16="http://schemas.microsoft.com/office/drawing/2014/main" id="{00000000-0008-0000-0100-000083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2" name="Retângulo: Cantos Arredondados 13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3" name="Seta: para a Direita 132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48" name="Retângulo: Cantos Arredondados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49" name="Gráfico 148" descr="Banco de dados">
            <a:extLst>
              <a:ext uri="{FF2B5EF4-FFF2-40B4-BE49-F238E27FC236}">
                <a16:creationId xmlns:a16="http://schemas.microsoft.com/office/drawing/2014/main" id="{00000000-0008-0000-01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51" name="Retângulo: Cantos Arredondados 150">
            <a:extLst>
              <a:ext uri="{FF2B5EF4-FFF2-40B4-BE49-F238E27FC236}">
                <a16:creationId xmlns:a16="http://schemas.microsoft.com/office/drawing/2014/main" id="{00000000-0008-0000-0100-000097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52" name="Gráfico 151" descr="Dinheiro">
            <a:extLst>
              <a:ext uri="{FF2B5EF4-FFF2-40B4-BE49-F238E27FC236}">
                <a16:creationId xmlns:a16="http://schemas.microsoft.com/office/drawing/2014/main" id="{00000000-0008-0000-01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53" name="Retângulo: Cantos Arredondados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2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2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2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2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2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2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2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2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2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2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2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2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0746" name="Drop Dow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2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0747" name="Drop Dow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2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0748" name="Drop Dow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2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0749" name="Drop Dow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2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0750" name="Drop Dow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2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0751" name="Drop Dow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2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0752" name="Drop Dow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2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0753" name="Drop Dow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2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0754" name="Drop Dow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2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0755" name="Drop Dow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2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0756" name="Drop Dow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2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0757" name="Drop Dow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2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2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2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2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2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2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2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0764" name="Drop Dow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2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0765" name="Drop Dow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2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2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2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2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2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2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2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0772" name="Drop Dow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2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0773" name="Drop Dow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2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2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2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2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2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2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2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2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2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2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2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2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2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2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2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2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2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2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2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2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2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2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2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2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2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0798" name="Drop Dow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2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0799" name="Drop Dow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2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0800" name="Drop Dow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2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0801" name="Drop Dow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2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0802" name="Drop Dow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2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0803" name="Drop Dow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2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0804" name="Drop Dow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2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0805" name="Drop Dow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2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2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2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2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2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2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30" name="Agrupa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31" name="Retângulo: Cantos Arredondados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2" name="Retângulo: Cantos Arredondados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3" name="Seta: para a Direita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48" name="Retângulo: Cantos Arredondados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49" name="Gráfico 148" descr="Banco de dados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51" name="Retângulo: Cantos Arredondados 150">
            <a:extLst>
              <a:ext uri="{FF2B5EF4-FFF2-40B4-BE49-F238E27FC236}">
                <a16:creationId xmlns:a16="http://schemas.microsoft.com/office/drawing/2014/main" id="{00000000-0008-0000-0200-000097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52" name="Gráfico 151" descr="Dinheiro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53" name="Retângulo: Cantos Arredondados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1745" name="Drop Dow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1746" name="Drop Dow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3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1748" name="Drop Dow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3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1749" name="Drop Dow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3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1750" name="Drop Dow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3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1751" name="Drop Dow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3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1752" name="Drop Dow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3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1753" name="Drop Dow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3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1754" name="Drop Dow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3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1755" name="Drop Dow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3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1756" name="Drop Down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3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1757" name="Drop Down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3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1758" name="Drop Down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3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1759" name="Drop Down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3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1760" name="Drop Down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3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1761" name="Drop Down 17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3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1762" name="Drop Down 18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3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1763" name="Drop Dow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3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1764" name="Drop Down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3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1765" name="Drop Down 21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3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1766" name="Drop Down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3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1767" name="Drop Down 23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3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1768" name="Drop Down 24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3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1769" name="Drop Down 25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3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1770" name="Drop Down 26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3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1771" name="Drop Down 27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3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1772" name="Drop Down 28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3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1773" name="Drop Down 29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3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1774" name="Drop Down 30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3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1775" name="Drop Down 31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3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1776" name="Drop Down 32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3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1777" name="Drop Down 33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3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1778" name="Drop Down 34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3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1779" name="Drop Down 35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3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1780" name="Drop Down 36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3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1781" name="Drop Down 37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3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1782" name="Drop Down 38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3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1783" name="Drop Down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3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1784" name="Drop Down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3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1785" name="Drop Down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3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1786" name="Drop Down 42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3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1787" name="Drop Down 43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3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1788" name="Drop Down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03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1789" name="Drop Down 45" hidden="1">
              <a:extLst>
                <a:ext uri="{63B3BB69-23CF-44E3-9099-C40C66FF867C}">
                  <a14:compatExt spid="_x0000_s31789"/>
                </a:ext>
                <a:ext uri="{FF2B5EF4-FFF2-40B4-BE49-F238E27FC236}">
                  <a16:creationId xmlns:a16="http://schemas.microsoft.com/office/drawing/2014/main" id="{00000000-0008-0000-0300-00002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1790" name="Drop Down 46" hidden="1">
              <a:extLst>
                <a:ext uri="{63B3BB69-23CF-44E3-9099-C40C66FF867C}">
                  <a14:compatExt spid="_x0000_s31790"/>
                </a:ext>
                <a:ext uri="{FF2B5EF4-FFF2-40B4-BE49-F238E27FC236}">
                  <a16:creationId xmlns:a16="http://schemas.microsoft.com/office/drawing/2014/main" id="{00000000-0008-0000-0300-00002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1791" name="Drop Down 47" hidden="1">
              <a:extLst>
                <a:ext uri="{63B3BB69-23CF-44E3-9099-C40C66FF867C}">
                  <a14:compatExt spid="_x0000_s31791"/>
                </a:ext>
                <a:ext uri="{FF2B5EF4-FFF2-40B4-BE49-F238E27FC236}">
                  <a16:creationId xmlns:a16="http://schemas.microsoft.com/office/drawing/2014/main" id="{00000000-0008-0000-0300-00002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1792" name="Drop Down 48" hidden="1">
              <a:extLst>
                <a:ext uri="{63B3BB69-23CF-44E3-9099-C40C66FF867C}">
                  <a14:compatExt spid="_x0000_s31792"/>
                </a:ext>
                <a:ext uri="{FF2B5EF4-FFF2-40B4-BE49-F238E27FC236}">
                  <a16:creationId xmlns:a16="http://schemas.microsoft.com/office/drawing/2014/main" id="{00000000-0008-0000-0300-00003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1793" name="Drop Down 49" hidden="1">
              <a:extLst>
                <a:ext uri="{63B3BB69-23CF-44E3-9099-C40C66FF867C}">
                  <a14:compatExt spid="_x0000_s31793"/>
                </a:ext>
                <a:ext uri="{FF2B5EF4-FFF2-40B4-BE49-F238E27FC236}">
                  <a16:creationId xmlns:a16="http://schemas.microsoft.com/office/drawing/2014/main" id="{00000000-0008-0000-0300-00003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1794" name="Drop Down 50" hidden="1">
              <a:extLst>
                <a:ext uri="{63B3BB69-23CF-44E3-9099-C40C66FF867C}">
                  <a14:compatExt spid="_x0000_s31794"/>
                </a:ext>
                <a:ext uri="{FF2B5EF4-FFF2-40B4-BE49-F238E27FC236}">
                  <a16:creationId xmlns:a16="http://schemas.microsoft.com/office/drawing/2014/main" id="{00000000-0008-0000-0300-00003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1795" name="Drop Down 51" hidden="1">
              <a:extLst>
                <a:ext uri="{63B3BB69-23CF-44E3-9099-C40C66FF867C}">
                  <a14:compatExt spid="_x0000_s31795"/>
                </a:ext>
                <a:ext uri="{FF2B5EF4-FFF2-40B4-BE49-F238E27FC236}">
                  <a16:creationId xmlns:a16="http://schemas.microsoft.com/office/drawing/2014/main" id="{00000000-0008-0000-0300-00003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1796" name="Drop Down 52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3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1797" name="Drop Down 53" hidden="1">
              <a:extLst>
                <a:ext uri="{63B3BB69-23CF-44E3-9099-C40C66FF867C}">
                  <a14:compatExt spid="_x0000_s31797"/>
                </a:ext>
                <a:ext uri="{FF2B5EF4-FFF2-40B4-BE49-F238E27FC236}">
                  <a16:creationId xmlns:a16="http://schemas.microsoft.com/office/drawing/2014/main" id="{00000000-0008-0000-0300-00003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1798" name="Drop Down 54" hidden="1">
              <a:extLst>
                <a:ext uri="{63B3BB69-23CF-44E3-9099-C40C66FF867C}">
                  <a14:compatExt spid="_x0000_s31798"/>
                </a:ext>
                <a:ext uri="{FF2B5EF4-FFF2-40B4-BE49-F238E27FC236}">
                  <a16:creationId xmlns:a16="http://schemas.microsoft.com/office/drawing/2014/main" id="{00000000-0008-0000-0300-00003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1799" name="Drop Down 55" hidden="1">
              <a:extLst>
                <a:ext uri="{63B3BB69-23CF-44E3-9099-C40C66FF867C}">
                  <a14:compatExt spid="_x0000_s31799"/>
                </a:ext>
                <a:ext uri="{FF2B5EF4-FFF2-40B4-BE49-F238E27FC236}">
                  <a16:creationId xmlns:a16="http://schemas.microsoft.com/office/drawing/2014/main" id="{00000000-0008-0000-0300-00003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1800" name="Drop Down 56" hidden="1">
              <a:extLst>
                <a:ext uri="{63B3BB69-23CF-44E3-9099-C40C66FF867C}">
                  <a14:compatExt spid="_x0000_s31800"/>
                </a:ext>
                <a:ext uri="{FF2B5EF4-FFF2-40B4-BE49-F238E27FC236}">
                  <a16:creationId xmlns:a16="http://schemas.microsoft.com/office/drawing/2014/main" id="{00000000-0008-0000-0300-00003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1801" name="Drop Down 57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3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1802" name="Drop Down 58" hidden="1">
              <a:extLst>
                <a:ext uri="{63B3BB69-23CF-44E3-9099-C40C66FF867C}">
                  <a14:compatExt spid="_x0000_s31802"/>
                </a:ext>
                <a:ext uri="{FF2B5EF4-FFF2-40B4-BE49-F238E27FC236}">
                  <a16:creationId xmlns:a16="http://schemas.microsoft.com/office/drawing/2014/main" id="{00000000-0008-0000-0300-00003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1803" name="Drop Down 59" hidden="1">
              <a:extLst>
                <a:ext uri="{63B3BB69-23CF-44E3-9099-C40C66FF867C}">
                  <a14:compatExt spid="_x0000_s31803"/>
                </a:ext>
                <a:ext uri="{FF2B5EF4-FFF2-40B4-BE49-F238E27FC236}">
                  <a16:creationId xmlns:a16="http://schemas.microsoft.com/office/drawing/2014/main" id="{00000000-0008-0000-0300-00003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1804" name="Drop Down 60" hidden="1">
              <a:extLst>
                <a:ext uri="{63B3BB69-23CF-44E3-9099-C40C66FF867C}">
                  <a14:compatExt spid="_x0000_s31804"/>
                </a:ext>
                <a:ext uri="{FF2B5EF4-FFF2-40B4-BE49-F238E27FC236}">
                  <a16:creationId xmlns:a16="http://schemas.microsoft.com/office/drawing/2014/main" id="{00000000-0008-0000-0300-00003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1805" name="Drop Down 61" hidden="1">
              <a:extLst>
                <a:ext uri="{63B3BB69-23CF-44E3-9099-C40C66FF867C}">
                  <a14:compatExt spid="_x0000_s31805"/>
                </a:ext>
                <a:ext uri="{FF2B5EF4-FFF2-40B4-BE49-F238E27FC236}">
                  <a16:creationId xmlns:a16="http://schemas.microsoft.com/office/drawing/2014/main" id="{00000000-0008-0000-0300-00003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1806" name="Drop Down 62" hidden="1">
              <a:extLst>
                <a:ext uri="{63B3BB69-23CF-44E3-9099-C40C66FF867C}">
                  <a14:compatExt spid="_x0000_s31806"/>
                </a:ext>
                <a:ext uri="{FF2B5EF4-FFF2-40B4-BE49-F238E27FC236}">
                  <a16:creationId xmlns:a16="http://schemas.microsoft.com/office/drawing/2014/main" id="{00000000-0008-0000-0300-00003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1807" name="Drop Down 63" hidden="1">
              <a:extLst>
                <a:ext uri="{63B3BB69-23CF-44E3-9099-C40C66FF867C}">
                  <a14:compatExt spid="_x0000_s31807"/>
                </a:ext>
                <a:ext uri="{FF2B5EF4-FFF2-40B4-BE49-F238E27FC236}">
                  <a16:creationId xmlns:a16="http://schemas.microsoft.com/office/drawing/2014/main" id="{00000000-0008-0000-0300-00003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1808" name="Drop Down 64" hidden="1">
              <a:extLst>
                <a:ext uri="{63B3BB69-23CF-44E3-9099-C40C66FF867C}">
                  <a14:compatExt spid="_x0000_s31808"/>
                </a:ext>
                <a:ext uri="{FF2B5EF4-FFF2-40B4-BE49-F238E27FC236}">
                  <a16:creationId xmlns:a16="http://schemas.microsoft.com/office/drawing/2014/main" id="{00000000-0008-0000-0300-00004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1809" name="Drop Down 65" hidden="1">
              <a:extLst>
                <a:ext uri="{63B3BB69-23CF-44E3-9099-C40C66FF867C}">
                  <a14:compatExt spid="_x0000_s31809"/>
                </a:ext>
                <a:ext uri="{FF2B5EF4-FFF2-40B4-BE49-F238E27FC236}">
                  <a16:creationId xmlns:a16="http://schemas.microsoft.com/office/drawing/2014/main" id="{00000000-0008-0000-0300-00004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1810" name="Drop Down 66" hidden="1">
              <a:extLst>
                <a:ext uri="{63B3BB69-23CF-44E3-9099-C40C66FF867C}">
                  <a14:compatExt spid="_x0000_s31810"/>
                </a:ext>
                <a:ext uri="{FF2B5EF4-FFF2-40B4-BE49-F238E27FC236}">
                  <a16:creationId xmlns:a16="http://schemas.microsoft.com/office/drawing/2014/main" id="{00000000-0008-0000-0300-00004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1811" name="Drop Down 67" hidden="1">
              <a:extLst>
                <a:ext uri="{63B3BB69-23CF-44E3-9099-C40C66FF867C}">
                  <a14:compatExt spid="_x0000_s31811"/>
                </a:ext>
                <a:ext uri="{FF2B5EF4-FFF2-40B4-BE49-F238E27FC236}">
                  <a16:creationId xmlns:a16="http://schemas.microsoft.com/office/drawing/2014/main" id="{00000000-0008-0000-0300-00004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1812" name="Drop Down 68" hidden="1">
              <a:extLst>
                <a:ext uri="{63B3BB69-23CF-44E3-9099-C40C66FF867C}">
                  <a14:compatExt spid="_x0000_s31812"/>
                </a:ext>
                <a:ext uri="{FF2B5EF4-FFF2-40B4-BE49-F238E27FC236}">
                  <a16:creationId xmlns:a16="http://schemas.microsoft.com/office/drawing/2014/main" id="{00000000-0008-0000-0300-00004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1813" name="Drop Down 69" hidden="1">
              <a:extLst>
                <a:ext uri="{63B3BB69-23CF-44E3-9099-C40C66FF867C}">
                  <a14:compatExt spid="_x0000_s31813"/>
                </a:ext>
                <a:ext uri="{FF2B5EF4-FFF2-40B4-BE49-F238E27FC236}">
                  <a16:creationId xmlns:a16="http://schemas.microsoft.com/office/drawing/2014/main" id="{00000000-0008-0000-0300-00004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1814" name="Drop Down 70" hidden="1">
              <a:extLst>
                <a:ext uri="{63B3BB69-23CF-44E3-9099-C40C66FF867C}">
                  <a14:compatExt spid="_x0000_s31814"/>
                </a:ext>
                <a:ext uri="{FF2B5EF4-FFF2-40B4-BE49-F238E27FC236}">
                  <a16:creationId xmlns:a16="http://schemas.microsoft.com/office/drawing/2014/main" id="{00000000-0008-0000-0300-00004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1815" name="Drop Down 71" hidden="1">
              <a:extLst>
                <a:ext uri="{63B3BB69-23CF-44E3-9099-C40C66FF867C}">
                  <a14:compatExt spid="_x0000_s31815"/>
                </a:ext>
                <a:ext uri="{FF2B5EF4-FFF2-40B4-BE49-F238E27FC236}">
                  <a16:creationId xmlns:a16="http://schemas.microsoft.com/office/drawing/2014/main" id="{00000000-0008-0000-0300-00004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1816" name="Drop Down 72" hidden="1">
              <a:extLst>
                <a:ext uri="{63B3BB69-23CF-44E3-9099-C40C66FF867C}">
                  <a14:compatExt spid="_x0000_s31816"/>
                </a:ext>
                <a:ext uri="{FF2B5EF4-FFF2-40B4-BE49-F238E27FC236}">
                  <a16:creationId xmlns:a16="http://schemas.microsoft.com/office/drawing/2014/main" id="{00000000-0008-0000-0300-00004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1817" name="Drop Down 73" hidden="1">
              <a:extLst>
                <a:ext uri="{63B3BB69-23CF-44E3-9099-C40C66FF867C}">
                  <a14:compatExt spid="_x0000_s31817"/>
                </a:ext>
                <a:ext uri="{FF2B5EF4-FFF2-40B4-BE49-F238E27FC236}">
                  <a16:creationId xmlns:a16="http://schemas.microsoft.com/office/drawing/2014/main" id="{00000000-0008-0000-0300-00004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1818" name="Drop Down 74" hidden="1">
              <a:extLst>
                <a:ext uri="{63B3BB69-23CF-44E3-9099-C40C66FF867C}">
                  <a14:compatExt spid="_x0000_s31818"/>
                </a:ext>
                <a:ext uri="{FF2B5EF4-FFF2-40B4-BE49-F238E27FC236}">
                  <a16:creationId xmlns:a16="http://schemas.microsoft.com/office/drawing/2014/main" id="{00000000-0008-0000-0300-00004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1819" name="Drop Down 75" hidden="1">
              <a:extLst>
                <a:ext uri="{63B3BB69-23CF-44E3-9099-C40C66FF867C}">
                  <a14:compatExt spid="_x0000_s31819"/>
                </a:ext>
                <a:ext uri="{FF2B5EF4-FFF2-40B4-BE49-F238E27FC236}">
                  <a16:creationId xmlns:a16="http://schemas.microsoft.com/office/drawing/2014/main" id="{00000000-0008-0000-0300-00004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1820" name="Drop Down 76" hidden="1">
              <a:extLst>
                <a:ext uri="{63B3BB69-23CF-44E3-9099-C40C66FF867C}">
                  <a14:compatExt spid="_x0000_s31820"/>
                </a:ext>
                <a:ext uri="{FF2B5EF4-FFF2-40B4-BE49-F238E27FC236}">
                  <a16:creationId xmlns:a16="http://schemas.microsoft.com/office/drawing/2014/main" id="{00000000-0008-0000-0300-00004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1821" name="Drop Down 77" hidden="1">
              <a:extLst>
                <a:ext uri="{63B3BB69-23CF-44E3-9099-C40C66FF867C}">
                  <a14:compatExt spid="_x0000_s31821"/>
                </a:ext>
                <a:ext uri="{FF2B5EF4-FFF2-40B4-BE49-F238E27FC236}">
                  <a16:creationId xmlns:a16="http://schemas.microsoft.com/office/drawing/2014/main" id="{00000000-0008-0000-0300-00004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1822" name="Drop Down 78" hidden="1">
              <a:extLst>
                <a:ext uri="{63B3BB69-23CF-44E3-9099-C40C66FF867C}">
                  <a14:compatExt spid="_x0000_s31822"/>
                </a:ext>
                <a:ext uri="{FF2B5EF4-FFF2-40B4-BE49-F238E27FC236}">
                  <a16:creationId xmlns:a16="http://schemas.microsoft.com/office/drawing/2014/main" id="{00000000-0008-0000-0300-00004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1823" name="Drop Down 79" hidden="1">
              <a:extLst>
                <a:ext uri="{63B3BB69-23CF-44E3-9099-C40C66FF867C}">
                  <a14:compatExt spid="_x0000_s31823"/>
                </a:ext>
                <a:ext uri="{FF2B5EF4-FFF2-40B4-BE49-F238E27FC236}">
                  <a16:creationId xmlns:a16="http://schemas.microsoft.com/office/drawing/2014/main" id="{00000000-0008-0000-0300-00004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1824" name="Drop Down 80" hidden="1">
              <a:extLst>
                <a:ext uri="{63B3BB69-23CF-44E3-9099-C40C66FF867C}">
                  <a14:compatExt spid="_x0000_s31824"/>
                </a:ext>
                <a:ext uri="{FF2B5EF4-FFF2-40B4-BE49-F238E27FC236}">
                  <a16:creationId xmlns:a16="http://schemas.microsoft.com/office/drawing/2014/main" id="{00000000-0008-0000-0300-00005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1825" name="Drop Down 81" hidden="1">
              <a:extLst>
                <a:ext uri="{63B3BB69-23CF-44E3-9099-C40C66FF867C}">
                  <a14:compatExt spid="_x0000_s31825"/>
                </a:ext>
                <a:ext uri="{FF2B5EF4-FFF2-40B4-BE49-F238E27FC236}">
                  <a16:creationId xmlns:a16="http://schemas.microsoft.com/office/drawing/2014/main" id="{00000000-0008-0000-0300-00005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1826" name="Drop Down 82" hidden="1">
              <a:extLst>
                <a:ext uri="{63B3BB69-23CF-44E3-9099-C40C66FF867C}">
                  <a14:compatExt spid="_x0000_s31826"/>
                </a:ext>
                <a:ext uri="{FF2B5EF4-FFF2-40B4-BE49-F238E27FC236}">
                  <a16:creationId xmlns:a16="http://schemas.microsoft.com/office/drawing/2014/main" id="{00000000-0008-0000-0300-00005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1827" name="Drop Down 83" hidden="1">
              <a:extLst>
                <a:ext uri="{63B3BB69-23CF-44E3-9099-C40C66FF867C}">
                  <a14:compatExt spid="_x0000_s31827"/>
                </a:ext>
                <a:ext uri="{FF2B5EF4-FFF2-40B4-BE49-F238E27FC236}">
                  <a16:creationId xmlns:a16="http://schemas.microsoft.com/office/drawing/2014/main" id="{00000000-0008-0000-0300-00005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1828" name="Drop Down 84" hidden="1">
              <a:extLst>
                <a:ext uri="{63B3BB69-23CF-44E3-9099-C40C66FF867C}">
                  <a14:compatExt spid="_x0000_s31828"/>
                </a:ext>
                <a:ext uri="{FF2B5EF4-FFF2-40B4-BE49-F238E27FC236}">
                  <a16:creationId xmlns:a16="http://schemas.microsoft.com/office/drawing/2014/main" id="{00000000-0008-0000-0300-00005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1829" name="Drop Down 85" hidden="1">
              <a:extLst>
                <a:ext uri="{63B3BB69-23CF-44E3-9099-C40C66FF867C}">
                  <a14:compatExt spid="_x0000_s31829"/>
                </a:ext>
                <a:ext uri="{FF2B5EF4-FFF2-40B4-BE49-F238E27FC236}">
                  <a16:creationId xmlns:a16="http://schemas.microsoft.com/office/drawing/2014/main" id="{00000000-0008-0000-0300-00005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1830" name="Drop Down 86" hidden="1">
              <a:extLst>
                <a:ext uri="{63B3BB69-23CF-44E3-9099-C40C66FF867C}">
                  <a14:compatExt spid="_x0000_s31830"/>
                </a:ext>
                <a:ext uri="{FF2B5EF4-FFF2-40B4-BE49-F238E27FC236}">
                  <a16:creationId xmlns:a16="http://schemas.microsoft.com/office/drawing/2014/main" id="{00000000-0008-0000-0300-00005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1831" name="Drop Down 87" hidden="1">
              <a:extLst>
                <a:ext uri="{63B3BB69-23CF-44E3-9099-C40C66FF867C}">
                  <a14:compatExt spid="_x0000_s31831"/>
                </a:ext>
                <a:ext uri="{FF2B5EF4-FFF2-40B4-BE49-F238E27FC236}">
                  <a16:creationId xmlns:a16="http://schemas.microsoft.com/office/drawing/2014/main" id="{00000000-0008-0000-0300-00005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1832" name="Drop Down 88" hidden="1">
              <a:extLst>
                <a:ext uri="{63B3BB69-23CF-44E3-9099-C40C66FF867C}">
                  <a14:compatExt spid="_x0000_s31832"/>
                </a:ext>
                <a:ext uri="{FF2B5EF4-FFF2-40B4-BE49-F238E27FC236}">
                  <a16:creationId xmlns:a16="http://schemas.microsoft.com/office/drawing/2014/main" id="{00000000-0008-0000-0300-00005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1833" name="Drop Down 89" hidden="1">
              <a:extLst>
                <a:ext uri="{63B3BB69-23CF-44E3-9099-C40C66FF867C}">
                  <a14:compatExt spid="_x0000_s31833"/>
                </a:ext>
                <a:ext uri="{FF2B5EF4-FFF2-40B4-BE49-F238E27FC236}">
                  <a16:creationId xmlns:a16="http://schemas.microsoft.com/office/drawing/2014/main" id="{00000000-0008-0000-0300-00005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1834" name="Drop Down 90" hidden="1">
              <a:extLst>
                <a:ext uri="{63B3BB69-23CF-44E3-9099-C40C66FF867C}">
                  <a14:compatExt spid="_x0000_s31834"/>
                </a:ext>
                <a:ext uri="{FF2B5EF4-FFF2-40B4-BE49-F238E27FC236}">
                  <a16:creationId xmlns:a16="http://schemas.microsoft.com/office/drawing/2014/main" id="{00000000-0008-0000-0300-00005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43" name="Retângulo: Cantos Arredondados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4" name="Retângulo: Cantos Arredondados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" name="Seta: para a Direita 144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57" name="Retângulo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58" name="Retângulo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60" name="Retângulo: Cantos Arredondados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61" name="Gráfico 160" descr="Banco de dados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62" name="Agrupar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63" name="Retângulo: Cantos Arredondados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64" name="Gráfico 163" descr="Dinheiro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2769" name="Drop Dow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2770" name="Drop Dow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2771" name="Drop Dow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4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2772" name="Drop Dow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4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2773" name="Drop Dow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2774" name="Drop Dow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4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2775" name="Drop Dow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4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2776" name="Drop Dow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4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2777" name="Drop Dow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4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2778" name="Drop Dow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4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2779" name="Drop Dow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4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2780" name="Drop Dow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4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2781" name="Drop Dow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4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2782" name="Drop Dow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4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2783" name="Drop Dow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4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2784" name="Drop Dow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4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2785" name="Drop Dow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4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2786" name="Drop Dow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4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2787" name="Drop Dow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4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2788" name="Drop Dow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4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2789" name="Drop Dow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4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2790" name="Drop Dow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4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2791" name="Drop Dow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4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2792" name="Drop Dow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4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2793" name="Drop Dow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4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2794" name="Drop Dow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4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2795" name="Drop Dow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4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2796" name="Drop Dow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4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2797" name="Drop Dow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4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2798" name="Drop Dow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4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2799" name="Drop Dow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4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2800" name="Drop Dow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4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2801" name="Drop Dow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4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2802" name="Drop Dow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4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2803" name="Drop Dow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4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2804" name="Drop Dow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4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2805" name="Drop Dow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4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2806" name="Drop Dow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4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2807" name="Drop Dow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4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2808" name="Drop Dow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4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2809" name="Drop Dow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4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2810" name="Drop Dow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4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2811" name="Drop Dow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4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2812" name="Drop Dow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4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2813" name="Drop Dow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4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2814" name="Drop Dow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4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2815" name="Drop Dow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4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2816" name="Drop Dow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4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2817" name="Drop Dow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4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2818" name="Drop Dow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4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2819" name="Drop Dow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4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2820" name="Drop Dow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4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2821" name="Drop Dow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4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2822" name="Drop Dow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4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2823" name="Drop Dow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4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2824" name="Drop Dow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4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2825" name="Drop Dow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4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2826" name="Drop Dow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4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2827" name="Drop Dow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4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2828" name="Drop Dow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4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2829" name="Drop Dow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4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2830" name="Drop Dow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4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2831" name="Drop Dow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4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2832" name="Drop Dow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4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2833" name="Drop Dow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4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2834" name="Drop Dow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4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2835" name="Drop Dow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4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2836" name="Drop Dow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4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2837" name="Drop Dow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4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2838" name="Drop Dow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4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2839" name="Drop Dow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4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2840" name="Drop Dow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4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2841" name="Drop Dow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4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2842" name="Drop Dow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4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2843" name="Drop Dow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4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2844" name="Drop Dow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4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2845" name="Drop Dow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4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2846" name="Drop Dow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4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2847" name="Drop Dow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4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2848" name="Drop Dow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4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2849" name="Drop Dow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4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2850" name="Drop Dow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4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2851" name="Drop Dow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4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2852" name="Drop Dow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4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2853" name="Drop Dow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4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2854" name="Drop Dow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4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2855" name="Drop Dow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4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2856" name="Drop Dow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4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2857" name="Drop Dow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4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2858" name="Drop Dow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4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55" name="Retângulo: Cantos Arredondados 154">
            <a:extLst>
              <a:ext uri="{FF2B5EF4-FFF2-40B4-BE49-F238E27FC236}">
                <a16:creationId xmlns:a16="http://schemas.microsoft.com/office/drawing/2014/main" id="{00000000-0008-0000-0400-00009B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6" name="Retângulo: Cantos Arredondados 155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7" name="Seta: para a Direita 156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59" name="Retângul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60" name="Retângul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61" name="Retângul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64" name="Retângul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65" name="Retângul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66" name="Retângul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67" name="Retângul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68" name="Retângul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69" name="Retângul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70" name="Retângul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71" name="Agrupar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72" name="Retângulo: Cantos Arredondados 171">
            <a:extLst>
              <a:ext uri="{FF2B5EF4-FFF2-40B4-BE49-F238E27FC236}">
                <a16:creationId xmlns:a16="http://schemas.microsoft.com/office/drawing/2014/main" id="{00000000-0008-0000-0400-0000AC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73" name="Gráfico 172" descr="Banco de dados">
            <a:extLst>
              <a:ext uri="{FF2B5EF4-FFF2-40B4-BE49-F238E27FC236}">
                <a16:creationId xmlns:a16="http://schemas.microsoft.com/office/drawing/2014/main" id="{00000000-0008-0000-0400-0000A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74" name="Agrupar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75" name="Retângulo: Cantos Arredondados 174">
            <a:extLst>
              <a:ext uri="{FF2B5EF4-FFF2-40B4-BE49-F238E27FC236}">
                <a16:creationId xmlns:a16="http://schemas.microsoft.com/office/drawing/2014/main" id="{00000000-0008-0000-0400-0000AF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76" name="Gráfico 175" descr="Dinheiro">
            <a:extLst>
              <a:ext uri="{FF2B5EF4-FFF2-40B4-BE49-F238E27FC236}">
                <a16:creationId xmlns:a16="http://schemas.microsoft.com/office/drawing/2014/main" id="{00000000-0008-0000-0400-0000B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77" name="Retângulo: Cantos Arredondados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3794" name="Drop Dow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3795" name="Drop Dow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5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3796" name="Drop Dow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5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3797" name="Drop Dow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5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3798" name="Drop Dow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5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3799" name="Drop Dow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5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3800" name="Drop Dow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5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3801" name="Drop Dow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5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3802" name="Drop Dow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5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3803" name="Drop Dow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5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3804" name="Drop Dow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5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3805" name="Drop Dow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5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3806" name="Drop Dow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5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3807" name="Drop Dow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5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3808" name="Drop Dow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5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3809" name="Drop Dow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5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3810" name="Drop Dow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5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3811" name="Drop Dow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5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3812" name="Drop Dow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5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3813" name="Drop Dow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5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3814" name="Drop Dow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5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3815" name="Drop Dow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5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3816" name="Drop Dow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5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3817" name="Drop Dow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5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3818" name="Drop Dow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5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3819" name="Drop Dow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5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3820" name="Drop Dow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5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3821" name="Drop Dow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5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3822" name="Drop Dow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5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3823" name="Drop Dow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5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3824" name="Drop Dow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5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3825" name="Drop Dow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5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3826" name="Drop Dow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5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3827" name="Drop Dow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5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3828" name="Drop Dow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5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3829" name="Drop Down 37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05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3830" name="Drop Down 38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05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3831" name="Drop Down 39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05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3832" name="Drop Down 40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05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3833" name="Drop Down 41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05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3834" name="Drop Down 42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05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3835" name="Drop Down 43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05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3836" name="Drop Down 44" hidden="1">
              <a:extLst>
                <a:ext uri="{63B3BB69-23CF-44E3-9099-C40C66FF867C}">
                  <a14:compatExt spid="_x0000_s33836"/>
                </a:ext>
                <a:ext uri="{FF2B5EF4-FFF2-40B4-BE49-F238E27FC236}">
                  <a16:creationId xmlns:a16="http://schemas.microsoft.com/office/drawing/2014/main" id="{00000000-0008-0000-0500-00002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3837" name="Drop Down 45" hidden="1">
              <a:extLst>
                <a:ext uri="{63B3BB69-23CF-44E3-9099-C40C66FF867C}">
                  <a14:compatExt spid="_x0000_s33837"/>
                </a:ext>
                <a:ext uri="{FF2B5EF4-FFF2-40B4-BE49-F238E27FC236}">
                  <a16:creationId xmlns:a16="http://schemas.microsoft.com/office/drawing/2014/main" id="{00000000-0008-0000-0500-00002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3838" name="Drop Down 46" hidden="1">
              <a:extLst>
                <a:ext uri="{63B3BB69-23CF-44E3-9099-C40C66FF867C}">
                  <a14:compatExt spid="_x0000_s33838"/>
                </a:ext>
                <a:ext uri="{FF2B5EF4-FFF2-40B4-BE49-F238E27FC236}">
                  <a16:creationId xmlns:a16="http://schemas.microsoft.com/office/drawing/2014/main" id="{00000000-0008-0000-0500-00002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3839" name="Drop Down 47" hidden="1">
              <a:extLst>
                <a:ext uri="{63B3BB69-23CF-44E3-9099-C40C66FF867C}">
                  <a14:compatExt spid="_x0000_s33839"/>
                </a:ext>
                <a:ext uri="{FF2B5EF4-FFF2-40B4-BE49-F238E27FC236}">
                  <a16:creationId xmlns:a16="http://schemas.microsoft.com/office/drawing/2014/main" id="{00000000-0008-0000-0500-00002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3840" name="Drop Down 48" hidden="1">
              <a:extLst>
                <a:ext uri="{63B3BB69-23CF-44E3-9099-C40C66FF867C}">
                  <a14:compatExt spid="_x0000_s33840"/>
                </a:ext>
                <a:ext uri="{FF2B5EF4-FFF2-40B4-BE49-F238E27FC236}">
                  <a16:creationId xmlns:a16="http://schemas.microsoft.com/office/drawing/2014/main" id="{00000000-0008-0000-0500-00003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3841" name="Drop Down 49" hidden="1">
              <a:extLst>
                <a:ext uri="{63B3BB69-23CF-44E3-9099-C40C66FF867C}">
                  <a14:compatExt spid="_x0000_s33841"/>
                </a:ext>
                <a:ext uri="{FF2B5EF4-FFF2-40B4-BE49-F238E27FC236}">
                  <a16:creationId xmlns:a16="http://schemas.microsoft.com/office/drawing/2014/main" id="{00000000-0008-0000-0500-00003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3842" name="Drop Down 50" hidden="1">
              <a:extLst>
                <a:ext uri="{63B3BB69-23CF-44E3-9099-C40C66FF867C}">
                  <a14:compatExt spid="_x0000_s33842"/>
                </a:ext>
                <a:ext uri="{FF2B5EF4-FFF2-40B4-BE49-F238E27FC236}">
                  <a16:creationId xmlns:a16="http://schemas.microsoft.com/office/drawing/2014/main" id="{00000000-0008-0000-0500-00003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3843" name="Drop Down 51" hidden="1">
              <a:extLst>
                <a:ext uri="{63B3BB69-23CF-44E3-9099-C40C66FF867C}">
                  <a14:compatExt spid="_x0000_s33843"/>
                </a:ext>
                <a:ext uri="{FF2B5EF4-FFF2-40B4-BE49-F238E27FC236}">
                  <a16:creationId xmlns:a16="http://schemas.microsoft.com/office/drawing/2014/main" id="{00000000-0008-0000-0500-00003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3844" name="Drop Down 52" hidden="1">
              <a:extLst>
                <a:ext uri="{63B3BB69-23CF-44E3-9099-C40C66FF867C}">
                  <a14:compatExt spid="_x0000_s33844"/>
                </a:ext>
                <a:ext uri="{FF2B5EF4-FFF2-40B4-BE49-F238E27FC236}">
                  <a16:creationId xmlns:a16="http://schemas.microsoft.com/office/drawing/2014/main" id="{00000000-0008-0000-0500-00003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3845" name="Drop Down 53" hidden="1">
              <a:extLst>
                <a:ext uri="{63B3BB69-23CF-44E3-9099-C40C66FF867C}">
                  <a14:compatExt spid="_x0000_s33845"/>
                </a:ext>
                <a:ext uri="{FF2B5EF4-FFF2-40B4-BE49-F238E27FC236}">
                  <a16:creationId xmlns:a16="http://schemas.microsoft.com/office/drawing/2014/main" id="{00000000-0008-0000-0500-00003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3846" name="Drop Down 54" hidden="1">
              <a:extLst>
                <a:ext uri="{63B3BB69-23CF-44E3-9099-C40C66FF867C}">
                  <a14:compatExt spid="_x0000_s33846"/>
                </a:ext>
                <a:ext uri="{FF2B5EF4-FFF2-40B4-BE49-F238E27FC236}">
                  <a16:creationId xmlns:a16="http://schemas.microsoft.com/office/drawing/2014/main" id="{00000000-0008-0000-0500-00003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3847" name="Drop Down 55" hidden="1">
              <a:extLst>
                <a:ext uri="{63B3BB69-23CF-44E3-9099-C40C66FF867C}">
                  <a14:compatExt spid="_x0000_s33847"/>
                </a:ext>
                <a:ext uri="{FF2B5EF4-FFF2-40B4-BE49-F238E27FC236}">
                  <a16:creationId xmlns:a16="http://schemas.microsoft.com/office/drawing/2014/main" id="{00000000-0008-0000-0500-00003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3848" name="Drop Down 56" hidden="1">
              <a:extLst>
                <a:ext uri="{63B3BB69-23CF-44E3-9099-C40C66FF867C}">
                  <a14:compatExt spid="_x0000_s33848"/>
                </a:ext>
                <a:ext uri="{FF2B5EF4-FFF2-40B4-BE49-F238E27FC236}">
                  <a16:creationId xmlns:a16="http://schemas.microsoft.com/office/drawing/2014/main" id="{00000000-0008-0000-0500-00003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3849" name="Drop Down 57" hidden="1">
              <a:extLst>
                <a:ext uri="{63B3BB69-23CF-44E3-9099-C40C66FF867C}">
                  <a14:compatExt spid="_x0000_s33849"/>
                </a:ext>
                <a:ext uri="{FF2B5EF4-FFF2-40B4-BE49-F238E27FC236}">
                  <a16:creationId xmlns:a16="http://schemas.microsoft.com/office/drawing/2014/main" id="{00000000-0008-0000-0500-00003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3850" name="Drop Down 58" hidden="1">
              <a:extLst>
                <a:ext uri="{63B3BB69-23CF-44E3-9099-C40C66FF867C}">
                  <a14:compatExt spid="_x0000_s33850"/>
                </a:ext>
                <a:ext uri="{FF2B5EF4-FFF2-40B4-BE49-F238E27FC236}">
                  <a16:creationId xmlns:a16="http://schemas.microsoft.com/office/drawing/2014/main" id="{00000000-0008-0000-0500-00003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3851" name="Drop Down 59" hidden="1">
              <a:extLst>
                <a:ext uri="{63B3BB69-23CF-44E3-9099-C40C66FF867C}">
                  <a14:compatExt spid="_x0000_s33851"/>
                </a:ext>
                <a:ext uri="{FF2B5EF4-FFF2-40B4-BE49-F238E27FC236}">
                  <a16:creationId xmlns:a16="http://schemas.microsoft.com/office/drawing/2014/main" id="{00000000-0008-0000-0500-00003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3852" name="Drop Down 60" hidden="1">
              <a:extLst>
                <a:ext uri="{63B3BB69-23CF-44E3-9099-C40C66FF867C}">
                  <a14:compatExt spid="_x0000_s33852"/>
                </a:ext>
                <a:ext uri="{FF2B5EF4-FFF2-40B4-BE49-F238E27FC236}">
                  <a16:creationId xmlns:a16="http://schemas.microsoft.com/office/drawing/2014/main" id="{00000000-0008-0000-0500-00003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3853" name="Drop Down 61" hidden="1">
              <a:extLst>
                <a:ext uri="{63B3BB69-23CF-44E3-9099-C40C66FF867C}">
                  <a14:compatExt spid="_x0000_s33853"/>
                </a:ext>
                <a:ext uri="{FF2B5EF4-FFF2-40B4-BE49-F238E27FC236}">
                  <a16:creationId xmlns:a16="http://schemas.microsoft.com/office/drawing/2014/main" id="{00000000-0008-0000-0500-00003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3854" name="Drop Down 62" hidden="1">
              <a:extLst>
                <a:ext uri="{63B3BB69-23CF-44E3-9099-C40C66FF867C}">
                  <a14:compatExt spid="_x0000_s33854"/>
                </a:ext>
                <a:ext uri="{FF2B5EF4-FFF2-40B4-BE49-F238E27FC236}">
                  <a16:creationId xmlns:a16="http://schemas.microsoft.com/office/drawing/2014/main" id="{00000000-0008-0000-0500-00003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3855" name="Drop Down 63" hidden="1">
              <a:extLst>
                <a:ext uri="{63B3BB69-23CF-44E3-9099-C40C66FF867C}">
                  <a14:compatExt spid="_x0000_s33855"/>
                </a:ext>
                <a:ext uri="{FF2B5EF4-FFF2-40B4-BE49-F238E27FC236}">
                  <a16:creationId xmlns:a16="http://schemas.microsoft.com/office/drawing/2014/main" id="{00000000-0008-0000-0500-00003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3856" name="Drop Down 64" hidden="1">
              <a:extLst>
                <a:ext uri="{63B3BB69-23CF-44E3-9099-C40C66FF867C}">
                  <a14:compatExt spid="_x0000_s33856"/>
                </a:ext>
                <a:ext uri="{FF2B5EF4-FFF2-40B4-BE49-F238E27FC236}">
                  <a16:creationId xmlns:a16="http://schemas.microsoft.com/office/drawing/2014/main" id="{00000000-0008-0000-0500-00004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3857" name="Drop Down 65" hidden="1">
              <a:extLst>
                <a:ext uri="{63B3BB69-23CF-44E3-9099-C40C66FF867C}">
                  <a14:compatExt spid="_x0000_s33857"/>
                </a:ext>
                <a:ext uri="{FF2B5EF4-FFF2-40B4-BE49-F238E27FC236}">
                  <a16:creationId xmlns:a16="http://schemas.microsoft.com/office/drawing/2014/main" id="{00000000-0008-0000-0500-00004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3858" name="Drop Down 66" hidden="1">
              <a:extLst>
                <a:ext uri="{63B3BB69-23CF-44E3-9099-C40C66FF867C}">
                  <a14:compatExt spid="_x0000_s33858"/>
                </a:ext>
                <a:ext uri="{FF2B5EF4-FFF2-40B4-BE49-F238E27FC236}">
                  <a16:creationId xmlns:a16="http://schemas.microsoft.com/office/drawing/2014/main" id="{00000000-0008-0000-0500-00004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3859" name="Drop Down 67" hidden="1">
              <a:extLst>
                <a:ext uri="{63B3BB69-23CF-44E3-9099-C40C66FF867C}">
                  <a14:compatExt spid="_x0000_s33859"/>
                </a:ext>
                <a:ext uri="{FF2B5EF4-FFF2-40B4-BE49-F238E27FC236}">
                  <a16:creationId xmlns:a16="http://schemas.microsoft.com/office/drawing/2014/main" id="{00000000-0008-0000-0500-00004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3860" name="Drop Down 68" hidden="1">
              <a:extLst>
                <a:ext uri="{63B3BB69-23CF-44E3-9099-C40C66FF867C}">
                  <a14:compatExt spid="_x0000_s33860"/>
                </a:ext>
                <a:ext uri="{FF2B5EF4-FFF2-40B4-BE49-F238E27FC236}">
                  <a16:creationId xmlns:a16="http://schemas.microsoft.com/office/drawing/2014/main" id="{00000000-0008-0000-0500-00004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3861" name="Drop Down 69" hidden="1">
              <a:extLst>
                <a:ext uri="{63B3BB69-23CF-44E3-9099-C40C66FF867C}">
                  <a14:compatExt spid="_x0000_s33861"/>
                </a:ext>
                <a:ext uri="{FF2B5EF4-FFF2-40B4-BE49-F238E27FC236}">
                  <a16:creationId xmlns:a16="http://schemas.microsoft.com/office/drawing/2014/main" id="{00000000-0008-0000-0500-00004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3862" name="Drop Down 70" hidden="1">
              <a:extLst>
                <a:ext uri="{63B3BB69-23CF-44E3-9099-C40C66FF867C}">
                  <a14:compatExt spid="_x0000_s33862"/>
                </a:ext>
                <a:ext uri="{FF2B5EF4-FFF2-40B4-BE49-F238E27FC236}">
                  <a16:creationId xmlns:a16="http://schemas.microsoft.com/office/drawing/2014/main" id="{00000000-0008-0000-0500-00004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3863" name="Drop Down 71" hidden="1">
              <a:extLst>
                <a:ext uri="{63B3BB69-23CF-44E3-9099-C40C66FF867C}">
                  <a14:compatExt spid="_x0000_s33863"/>
                </a:ext>
                <a:ext uri="{FF2B5EF4-FFF2-40B4-BE49-F238E27FC236}">
                  <a16:creationId xmlns:a16="http://schemas.microsoft.com/office/drawing/2014/main" id="{00000000-0008-0000-0500-00004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3864" name="Drop Down 72" hidden="1">
              <a:extLst>
                <a:ext uri="{63B3BB69-23CF-44E3-9099-C40C66FF867C}">
                  <a14:compatExt spid="_x0000_s33864"/>
                </a:ext>
                <a:ext uri="{FF2B5EF4-FFF2-40B4-BE49-F238E27FC236}">
                  <a16:creationId xmlns:a16="http://schemas.microsoft.com/office/drawing/2014/main" id="{00000000-0008-0000-0500-00004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3865" name="Drop Down 73" hidden="1">
              <a:extLst>
                <a:ext uri="{63B3BB69-23CF-44E3-9099-C40C66FF867C}">
                  <a14:compatExt spid="_x0000_s33865"/>
                </a:ext>
                <a:ext uri="{FF2B5EF4-FFF2-40B4-BE49-F238E27FC236}">
                  <a16:creationId xmlns:a16="http://schemas.microsoft.com/office/drawing/2014/main" id="{00000000-0008-0000-0500-00004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3866" name="Drop Down 74" hidden="1">
              <a:extLst>
                <a:ext uri="{63B3BB69-23CF-44E3-9099-C40C66FF867C}">
                  <a14:compatExt spid="_x0000_s33866"/>
                </a:ext>
                <a:ext uri="{FF2B5EF4-FFF2-40B4-BE49-F238E27FC236}">
                  <a16:creationId xmlns:a16="http://schemas.microsoft.com/office/drawing/2014/main" id="{00000000-0008-0000-0500-00004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3867" name="Drop Down 75" hidden="1">
              <a:extLst>
                <a:ext uri="{63B3BB69-23CF-44E3-9099-C40C66FF867C}">
                  <a14:compatExt spid="_x0000_s33867"/>
                </a:ext>
                <a:ext uri="{FF2B5EF4-FFF2-40B4-BE49-F238E27FC236}">
                  <a16:creationId xmlns:a16="http://schemas.microsoft.com/office/drawing/2014/main" id="{00000000-0008-0000-0500-00004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3868" name="Drop Down 76" hidden="1">
              <a:extLst>
                <a:ext uri="{63B3BB69-23CF-44E3-9099-C40C66FF867C}">
                  <a14:compatExt spid="_x0000_s33868"/>
                </a:ext>
                <a:ext uri="{FF2B5EF4-FFF2-40B4-BE49-F238E27FC236}">
                  <a16:creationId xmlns:a16="http://schemas.microsoft.com/office/drawing/2014/main" id="{00000000-0008-0000-0500-00004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3869" name="Drop Down 77" hidden="1">
              <a:extLst>
                <a:ext uri="{63B3BB69-23CF-44E3-9099-C40C66FF867C}">
                  <a14:compatExt spid="_x0000_s33869"/>
                </a:ext>
                <a:ext uri="{FF2B5EF4-FFF2-40B4-BE49-F238E27FC236}">
                  <a16:creationId xmlns:a16="http://schemas.microsoft.com/office/drawing/2014/main" id="{00000000-0008-0000-0500-00004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3870" name="Drop Down 78" hidden="1">
              <a:extLst>
                <a:ext uri="{63B3BB69-23CF-44E3-9099-C40C66FF867C}">
                  <a14:compatExt spid="_x0000_s33870"/>
                </a:ext>
                <a:ext uri="{FF2B5EF4-FFF2-40B4-BE49-F238E27FC236}">
                  <a16:creationId xmlns:a16="http://schemas.microsoft.com/office/drawing/2014/main" id="{00000000-0008-0000-0500-00004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3871" name="Drop Down 79" hidden="1">
              <a:extLst>
                <a:ext uri="{63B3BB69-23CF-44E3-9099-C40C66FF867C}">
                  <a14:compatExt spid="_x0000_s33871"/>
                </a:ext>
                <a:ext uri="{FF2B5EF4-FFF2-40B4-BE49-F238E27FC236}">
                  <a16:creationId xmlns:a16="http://schemas.microsoft.com/office/drawing/2014/main" id="{00000000-0008-0000-0500-00004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3872" name="Drop Down 80" hidden="1">
              <a:extLst>
                <a:ext uri="{63B3BB69-23CF-44E3-9099-C40C66FF867C}">
                  <a14:compatExt spid="_x0000_s33872"/>
                </a:ext>
                <a:ext uri="{FF2B5EF4-FFF2-40B4-BE49-F238E27FC236}">
                  <a16:creationId xmlns:a16="http://schemas.microsoft.com/office/drawing/2014/main" id="{00000000-0008-0000-0500-00005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3873" name="Drop Down 81" hidden="1">
              <a:extLst>
                <a:ext uri="{63B3BB69-23CF-44E3-9099-C40C66FF867C}">
                  <a14:compatExt spid="_x0000_s33873"/>
                </a:ext>
                <a:ext uri="{FF2B5EF4-FFF2-40B4-BE49-F238E27FC236}">
                  <a16:creationId xmlns:a16="http://schemas.microsoft.com/office/drawing/2014/main" id="{00000000-0008-0000-0500-00005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3874" name="Drop Down 82" hidden="1">
              <a:extLst>
                <a:ext uri="{63B3BB69-23CF-44E3-9099-C40C66FF867C}">
                  <a14:compatExt spid="_x0000_s33874"/>
                </a:ext>
                <a:ext uri="{FF2B5EF4-FFF2-40B4-BE49-F238E27FC236}">
                  <a16:creationId xmlns:a16="http://schemas.microsoft.com/office/drawing/2014/main" id="{00000000-0008-0000-0500-00005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3875" name="Drop Down 83" hidden="1">
              <a:extLst>
                <a:ext uri="{63B3BB69-23CF-44E3-9099-C40C66FF867C}">
                  <a14:compatExt spid="_x0000_s33875"/>
                </a:ext>
                <a:ext uri="{FF2B5EF4-FFF2-40B4-BE49-F238E27FC236}">
                  <a16:creationId xmlns:a16="http://schemas.microsoft.com/office/drawing/2014/main" id="{00000000-0008-0000-0500-00005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3876" name="Drop Down 84" hidden="1">
              <a:extLst>
                <a:ext uri="{63B3BB69-23CF-44E3-9099-C40C66FF867C}">
                  <a14:compatExt spid="_x0000_s33876"/>
                </a:ext>
                <a:ext uri="{FF2B5EF4-FFF2-40B4-BE49-F238E27FC236}">
                  <a16:creationId xmlns:a16="http://schemas.microsoft.com/office/drawing/2014/main" id="{00000000-0008-0000-0500-00005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3877" name="Drop Down 85" hidden="1">
              <a:extLst>
                <a:ext uri="{63B3BB69-23CF-44E3-9099-C40C66FF867C}">
                  <a14:compatExt spid="_x0000_s33877"/>
                </a:ext>
                <a:ext uri="{FF2B5EF4-FFF2-40B4-BE49-F238E27FC236}">
                  <a16:creationId xmlns:a16="http://schemas.microsoft.com/office/drawing/2014/main" id="{00000000-0008-0000-0500-00005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3878" name="Drop Down 86" hidden="1">
              <a:extLst>
                <a:ext uri="{63B3BB69-23CF-44E3-9099-C40C66FF867C}">
                  <a14:compatExt spid="_x0000_s33878"/>
                </a:ext>
                <a:ext uri="{FF2B5EF4-FFF2-40B4-BE49-F238E27FC236}">
                  <a16:creationId xmlns:a16="http://schemas.microsoft.com/office/drawing/2014/main" id="{00000000-0008-0000-0500-00005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3879" name="Drop Down 87" hidden="1">
              <a:extLst>
                <a:ext uri="{63B3BB69-23CF-44E3-9099-C40C66FF867C}">
                  <a14:compatExt spid="_x0000_s33879"/>
                </a:ext>
                <a:ext uri="{FF2B5EF4-FFF2-40B4-BE49-F238E27FC236}">
                  <a16:creationId xmlns:a16="http://schemas.microsoft.com/office/drawing/2014/main" id="{00000000-0008-0000-0500-00005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3880" name="Drop Down 88" hidden="1">
              <a:extLst>
                <a:ext uri="{63B3BB69-23CF-44E3-9099-C40C66FF867C}">
                  <a14:compatExt spid="_x0000_s33880"/>
                </a:ext>
                <a:ext uri="{FF2B5EF4-FFF2-40B4-BE49-F238E27FC236}">
                  <a16:creationId xmlns:a16="http://schemas.microsoft.com/office/drawing/2014/main" id="{00000000-0008-0000-0500-00005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3881" name="Drop Down 89" hidden="1">
              <a:extLst>
                <a:ext uri="{63B3BB69-23CF-44E3-9099-C40C66FF867C}">
                  <a14:compatExt spid="_x0000_s33881"/>
                </a:ext>
                <a:ext uri="{FF2B5EF4-FFF2-40B4-BE49-F238E27FC236}">
                  <a16:creationId xmlns:a16="http://schemas.microsoft.com/office/drawing/2014/main" id="{00000000-0008-0000-0500-00005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3882" name="Drop Down 90" hidden="1">
              <a:extLst>
                <a:ext uri="{63B3BB69-23CF-44E3-9099-C40C66FF867C}">
                  <a14:compatExt spid="_x0000_s33882"/>
                </a:ext>
                <a:ext uri="{FF2B5EF4-FFF2-40B4-BE49-F238E27FC236}">
                  <a16:creationId xmlns:a16="http://schemas.microsoft.com/office/drawing/2014/main" id="{00000000-0008-0000-0500-00005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19" name="Retângulo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22" name="Retângulo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57" name="Retângul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58" name="Retângulo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59" name="Retângulo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60" name="Retângulo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61" name="Retângul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64" name="Retângul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65" name="Retângulo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66" name="Agrupar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67" name="Retângulo: Cantos Arredondados 166">
            <a:extLst>
              <a:ext uri="{FF2B5EF4-FFF2-40B4-BE49-F238E27FC236}">
                <a16:creationId xmlns:a16="http://schemas.microsoft.com/office/drawing/2014/main" id="{00000000-0008-0000-0500-0000A7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8" name="Retângulo: Cantos Arredondados 167">
            <a:extLst>
              <a:ext uri="{FF2B5EF4-FFF2-40B4-BE49-F238E27FC236}">
                <a16:creationId xmlns:a16="http://schemas.microsoft.com/office/drawing/2014/main" id="{00000000-0008-0000-0500-0000A8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" name="Seta: para a Direita 168">
            <a:extLst>
              <a:ext uri="{FF2B5EF4-FFF2-40B4-BE49-F238E27FC236}">
                <a16:creationId xmlns:a16="http://schemas.microsoft.com/office/drawing/2014/main" id="{00000000-0008-0000-0500-0000A9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76" name="Retângul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77" name="Retângul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78" name="Retângul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79" name="Retângul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80" name="Retângul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81" name="Retângulo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82" name="Retângulo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83" name="Agrupar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84" name="Retângulo: Cantos Arredondados 183">
            <a:extLst>
              <a:ext uri="{FF2B5EF4-FFF2-40B4-BE49-F238E27FC236}">
                <a16:creationId xmlns:a16="http://schemas.microsoft.com/office/drawing/2014/main" id="{00000000-0008-0000-0500-0000B8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85" name="Gráfico 184" descr="Banco de dados">
            <a:extLst>
              <a:ext uri="{FF2B5EF4-FFF2-40B4-BE49-F238E27FC236}">
                <a16:creationId xmlns:a16="http://schemas.microsoft.com/office/drawing/2014/main" id="{00000000-0008-0000-0500-0000B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86" name="Agrupar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87" name="Retângulo: Cantos Arredondados 186">
            <a:extLst>
              <a:ext uri="{FF2B5EF4-FFF2-40B4-BE49-F238E27FC236}">
                <a16:creationId xmlns:a16="http://schemas.microsoft.com/office/drawing/2014/main" id="{00000000-0008-0000-0500-0000BB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88" name="Gráfico 187" descr="Dinheiro">
            <a:extLst>
              <a:ext uri="{FF2B5EF4-FFF2-40B4-BE49-F238E27FC236}">
                <a16:creationId xmlns:a16="http://schemas.microsoft.com/office/drawing/2014/main" id="{00000000-0008-0000-0500-0000B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89" name="Retângulo: Cantos Arredondados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4818" name="Drop Dow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6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4819" name="Drop Dow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6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4820" name="Drop Dow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6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4821" name="Drop Dow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6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4822" name="Drop Dow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6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4823" name="Drop Dow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6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4824" name="Drop Dow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6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4825" name="Drop Dow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6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4826" name="Drop Dow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6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4827" name="Drop Dow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6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4828" name="Drop Dow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6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4829" name="Drop Dow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6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4830" name="Drop Dow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6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4831" name="Drop Dow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6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4832" name="Drop Dow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6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4833" name="Drop Dow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6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4834" name="Drop Dow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6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4835" name="Drop Dow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6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4836" name="Drop Dow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6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4837" name="Drop Dow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6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4838" name="Drop Dow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6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4839" name="Drop Dow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6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4840" name="Drop Dow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6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4841" name="Drop Dow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6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4842" name="Drop Dow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6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4843" name="Drop Dow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6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4844" name="Drop Dow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6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4845" name="Drop Dow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6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4846" name="Drop Dow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6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4847" name="Drop Dow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6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4848" name="Drop Dow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6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4849" name="Drop Dow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6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4850" name="Drop Dow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6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4851" name="Drop Dow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6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4852" name="Drop Dow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6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4853" name="Drop Dow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6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4854" name="Drop Dow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6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4855" name="Drop Dow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6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4856" name="Drop Dow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6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4857" name="Drop Dow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6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4858" name="Drop Dow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6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4859" name="Drop Dow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6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4860" name="Drop Dow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6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4861" name="Drop Dow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6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4862" name="Drop Dow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6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4863" name="Drop Dow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6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4864" name="Drop Dow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6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4865" name="Drop Dow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6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4866" name="Drop Dow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6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4867" name="Drop Dow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6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4868" name="Drop Dow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6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4869" name="Drop Dow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6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4870" name="Drop Dow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6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4871" name="Drop Dow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6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4872" name="Drop Dow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6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4873" name="Drop Dow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6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4874" name="Drop Dow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6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4875" name="Drop Dow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6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4876" name="Drop Dow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6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4877" name="Drop Dow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6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4878" name="Drop Dow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6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4879" name="Drop Dow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6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4880" name="Drop Dow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6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4881" name="Drop Dow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6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4882" name="Drop Dow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6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4883" name="Drop Dow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6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4884" name="Drop Dow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6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4885" name="Drop Dow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6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4886" name="Drop Dow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6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4887" name="Drop Dow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6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4888" name="Drop Dow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6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4889" name="Drop Dow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6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4890" name="Drop Dow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6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4891" name="Drop Dow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6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4892" name="Drop Dow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6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4893" name="Drop Dow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6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4894" name="Drop Dow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6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4895" name="Drop Dow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6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4896" name="Drop Dow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6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4897" name="Drop Dow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6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4898" name="Drop Dow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6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4899" name="Drop Dow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6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4900" name="Drop Dow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6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4901" name="Drop Dow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6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4902" name="Drop Dow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6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4903" name="Drop Dow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6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4904" name="Drop Dow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6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4905" name="Drop Dow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6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4906" name="Drop Dow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6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627531</xdr:colOff>
      <xdr:row>1</xdr:row>
      <xdr:rowOff>89647</xdr:rowOff>
    </xdr:from>
    <xdr:to>
      <xdr:col>9</xdr:col>
      <xdr:colOff>44825</xdr:colOff>
      <xdr:row>1</xdr:row>
      <xdr:rowOff>437029</xdr:rowOff>
    </xdr:to>
    <xdr:sp macro="[0]!Shape_Clicked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9095256" y="318247"/>
          <a:ext cx="66506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8</xdr:col>
      <xdr:colOff>623049</xdr:colOff>
      <xdr:row>2</xdr:row>
      <xdr:rowOff>6724</xdr:rowOff>
    </xdr:from>
    <xdr:to>
      <xdr:col>9</xdr:col>
      <xdr:colOff>40343</xdr:colOff>
      <xdr:row>3</xdr:row>
      <xdr:rowOff>129988</xdr:rowOff>
    </xdr:to>
    <xdr:sp macro="[0]!Shape_Clicked" textlink="">
      <xdr:nvSpPr>
        <xdr:cNvPr id="107" name="Retângulo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9090774" y="768724"/>
          <a:ext cx="665069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186019</xdr:colOff>
      <xdr:row>1</xdr:row>
      <xdr:rowOff>85165</xdr:rowOff>
    </xdr:from>
    <xdr:to>
      <xdr:col>9</xdr:col>
      <xdr:colOff>847166</xdr:colOff>
      <xdr:row>1</xdr:row>
      <xdr:rowOff>432547</xdr:rowOff>
    </xdr:to>
    <xdr:sp macro="[0]!Shape_Clicked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9901519" y="313765"/>
          <a:ext cx="661147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9</xdr:col>
      <xdr:colOff>992842</xdr:colOff>
      <xdr:row>1</xdr:row>
      <xdr:rowOff>85164</xdr:rowOff>
    </xdr:from>
    <xdr:to>
      <xdr:col>10</xdr:col>
      <xdr:colOff>342901</xdr:colOff>
      <xdr:row>1</xdr:row>
      <xdr:rowOff>432546</xdr:rowOff>
    </xdr:to>
    <xdr:sp macro="[0]!Shape_Clicked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10708342" y="313764"/>
          <a:ext cx="664509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484095</xdr:colOff>
      <xdr:row>1</xdr:row>
      <xdr:rowOff>80682</xdr:rowOff>
    </xdr:from>
    <xdr:to>
      <xdr:col>10</xdr:col>
      <xdr:colOff>1145242</xdr:colOff>
      <xdr:row>1</xdr:row>
      <xdr:rowOff>428064</xdr:rowOff>
    </xdr:to>
    <xdr:sp macro="[0]!Shape_Clicked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11514045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1279713</xdr:colOff>
      <xdr:row>1</xdr:row>
      <xdr:rowOff>80682</xdr:rowOff>
    </xdr:from>
    <xdr:to>
      <xdr:col>10</xdr:col>
      <xdr:colOff>1940860</xdr:colOff>
      <xdr:row>1</xdr:row>
      <xdr:rowOff>428064</xdr:rowOff>
    </xdr:to>
    <xdr:sp macro="[0]!Shape_Clicked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/>
      </xdr:nvSpPr>
      <xdr:spPr>
        <a:xfrm>
          <a:off x="12309663" y="309282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2082054</xdr:colOff>
      <xdr:row>1</xdr:row>
      <xdr:rowOff>76200</xdr:rowOff>
    </xdr:from>
    <xdr:to>
      <xdr:col>10</xdr:col>
      <xdr:colOff>2743201</xdr:colOff>
      <xdr:row>1</xdr:row>
      <xdr:rowOff>423582</xdr:rowOff>
    </xdr:to>
    <xdr:sp macro="[0]!Shape_Clicked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/>
      </xdr:nvSpPr>
      <xdr:spPr>
        <a:xfrm>
          <a:off x="13112004" y="304800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192743</xdr:colOff>
      <xdr:row>2</xdr:row>
      <xdr:rowOff>13448</xdr:rowOff>
    </xdr:from>
    <xdr:to>
      <xdr:col>9</xdr:col>
      <xdr:colOff>853890</xdr:colOff>
      <xdr:row>3</xdr:row>
      <xdr:rowOff>136712</xdr:rowOff>
    </xdr:to>
    <xdr:sp macro="[0]!Shape_Clicked" textlink="">
      <xdr:nvSpPr>
        <xdr:cNvPr id="113" name="Retângulo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9908243" y="775448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9</xdr:col>
      <xdr:colOff>999566</xdr:colOff>
      <xdr:row>2</xdr:row>
      <xdr:rowOff>13447</xdr:rowOff>
    </xdr:from>
    <xdr:to>
      <xdr:col>10</xdr:col>
      <xdr:colOff>349625</xdr:colOff>
      <xdr:row>3</xdr:row>
      <xdr:rowOff>136711</xdr:rowOff>
    </xdr:to>
    <xdr:sp macro="[0]!Shape_Clicked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/>
      </xdr:nvSpPr>
      <xdr:spPr>
        <a:xfrm>
          <a:off x="10715066" y="775447"/>
          <a:ext cx="664509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490819</xdr:colOff>
      <xdr:row>2</xdr:row>
      <xdr:rowOff>8965</xdr:rowOff>
    </xdr:from>
    <xdr:to>
      <xdr:col>10</xdr:col>
      <xdr:colOff>1151966</xdr:colOff>
      <xdr:row>3</xdr:row>
      <xdr:rowOff>132229</xdr:rowOff>
    </xdr:to>
    <xdr:sp macro="[0]!Shape_Clicked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11520769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1286437</xdr:colOff>
      <xdr:row>2</xdr:row>
      <xdr:rowOff>8965</xdr:rowOff>
    </xdr:from>
    <xdr:to>
      <xdr:col>10</xdr:col>
      <xdr:colOff>1947584</xdr:colOff>
      <xdr:row>3</xdr:row>
      <xdr:rowOff>132229</xdr:rowOff>
    </xdr:to>
    <xdr:sp macro="[0]!Shape_Clicked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/>
      </xdr:nvSpPr>
      <xdr:spPr>
        <a:xfrm>
          <a:off x="12316387" y="770965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2088778</xdr:colOff>
      <xdr:row>2</xdr:row>
      <xdr:rowOff>4483</xdr:rowOff>
    </xdr:from>
    <xdr:to>
      <xdr:col>10</xdr:col>
      <xdr:colOff>2749925</xdr:colOff>
      <xdr:row>3</xdr:row>
      <xdr:rowOff>127747</xdr:rowOff>
    </xdr:to>
    <xdr:sp macro="[0]!Shape_Clicked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/>
      </xdr:nvSpPr>
      <xdr:spPr>
        <a:xfrm>
          <a:off x="13118728" y="766483"/>
          <a:ext cx="661147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19" name="Retângulo: Cantos Arredondados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Seta: para a Direita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36" name="Retângulo: Cantos Arredondados 135">
            <a:extLst>
              <a:ext uri="{FF2B5EF4-FFF2-40B4-BE49-F238E27FC236}">
                <a16:creationId xmlns:a16="http://schemas.microsoft.com/office/drawing/2014/main" id="{00000000-0008-0000-0600-000088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37" name="Gráfico 136" descr="Banco de dados">
            <a:extLst>
              <a:ext uri="{FF2B5EF4-FFF2-40B4-BE49-F238E27FC236}">
                <a16:creationId xmlns:a16="http://schemas.microsoft.com/office/drawing/2014/main" id="{00000000-0008-0000-06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38" name="Agrupar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39" name="Retângulo: Cantos Arredondados 138">
            <a:extLst>
              <a:ext uri="{FF2B5EF4-FFF2-40B4-BE49-F238E27FC236}">
                <a16:creationId xmlns:a16="http://schemas.microsoft.com/office/drawing/2014/main" id="{00000000-0008-0000-0600-00008B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40" name="Gráfico 139" descr="Dinheiro">
            <a:extLst>
              <a:ext uri="{FF2B5EF4-FFF2-40B4-BE49-F238E27FC236}">
                <a16:creationId xmlns:a16="http://schemas.microsoft.com/office/drawing/2014/main" id="{00000000-0008-0000-06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7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7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7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7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7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7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7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7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7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7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7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7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7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7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7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7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7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7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7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7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5866" name="Drop Down 26" hidden="1">
              <a:extLst>
                <a:ext uri="{63B3BB69-23CF-44E3-9099-C40C66FF867C}">
                  <a14:compatExt spid="_x0000_s35866"/>
                </a:ext>
                <a:ext uri="{FF2B5EF4-FFF2-40B4-BE49-F238E27FC236}">
                  <a16:creationId xmlns:a16="http://schemas.microsoft.com/office/drawing/2014/main" id="{00000000-0008-0000-0700-00001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5867" name="Drop Down 27" hidden="1">
              <a:extLst>
                <a:ext uri="{63B3BB69-23CF-44E3-9099-C40C66FF867C}">
                  <a14:compatExt spid="_x0000_s35867"/>
                </a:ext>
                <a:ext uri="{FF2B5EF4-FFF2-40B4-BE49-F238E27FC236}">
                  <a16:creationId xmlns:a16="http://schemas.microsoft.com/office/drawing/2014/main" id="{00000000-0008-0000-0700-00001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5868" name="Drop Down 28" hidden="1">
              <a:extLst>
                <a:ext uri="{63B3BB69-23CF-44E3-9099-C40C66FF867C}">
                  <a14:compatExt spid="_x0000_s35868"/>
                </a:ext>
                <a:ext uri="{FF2B5EF4-FFF2-40B4-BE49-F238E27FC236}">
                  <a16:creationId xmlns:a16="http://schemas.microsoft.com/office/drawing/2014/main" id="{00000000-0008-0000-0700-00001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5869" name="Drop Down 29" hidden="1">
              <a:extLst>
                <a:ext uri="{63B3BB69-23CF-44E3-9099-C40C66FF867C}">
                  <a14:compatExt spid="_x0000_s35869"/>
                </a:ext>
                <a:ext uri="{FF2B5EF4-FFF2-40B4-BE49-F238E27FC236}">
                  <a16:creationId xmlns:a16="http://schemas.microsoft.com/office/drawing/2014/main" id="{00000000-0008-0000-0700-00001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5870" name="Drop Down 30" hidden="1">
              <a:extLst>
                <a:ext uri="{63B3BB69-23CF-44E3-9099-C40C66FF867C}">
                  <a14:compatExt spid="_x0000_s35870"/>
                </a:ext>
                <a:ext uri="{FF2B5EF4-FFF2-40B4-BE49-F238E27FC236}">
                  <a16:creationId xmlns:a16="http://schemas.microsoft.com/office/drawing/2014/main" id="{00000000-0008-0000-0700-00001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5871" name="Drop Down 31" hidden="1">
              <a:extLst>
                <a:ext uri="{63B3BB69-23CF-44E3-9099-C40C66FF867C}">
                  <a14:compatExt spid="_x0000_s35871"/>
                </a:ext>
                <a:ext uri="{FF2B5EF4-FFF2-40B4-BE49-F238E27FC236}">
                  <a16:creationId xmlns:a16="http://schemas.microsoft.com/office/drawing/2014/main" id="{00000000-0008-0000-0700-00001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5872" name="Drop Down 32" hidden="1">
              <a:extLst>
                <a:ext uri="{63B3BB69-23CF-44E3-9099-C40C66FF867C}">
                  <a14:compatExt spid="_x0000_s35872"/>
                </a:ext>
                <a:ext uri="{FF2B5EF4-FFF2-40B4-BE49-F238E27FC236}">
                  <a16:creationId xmlns:a16="http://schemas.microsoft.com/office/drawing/2014/main" id="{00000000-0008-0000-0700-00002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5873" name="Drop Down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07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7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5875" name="Drop Down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07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7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7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7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7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7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7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5882" name="Drop Down 42" hidden="1">
              <a:extLst>
                <a:ext uri="{63B3BB69-23CF-44E3-9099-C40C66FF867C}">
                  <a14:compatExt spid="_x0000_s35882"/>
                </a:ext>
                <a:ext uri="{FF2B5EF4-FFF2-40B4-BE49-F238E27FC236}">
                  <a16:creationId xmlns:a16="http://schemas.microsoft.com/office/drawing/2014/main" id="{00000000-0008-0000-0700-00002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5883" name="Drop Down 43" hidden="1">
              <a:extLst>
                <a:ext uri="{63B3BB69-23CF-44E3-9099-C40C66FF867C}">
                  <a14:compatExt spid="_x0000_s35883"/>
                </a:ext>
                <a:ext uri="{FF2B5EF4-FFF2-40B4-BE49-F238E27FC236}">
                  <a16:creationId xmlns:a16="http://schemas.microsoft.com/office/drawing/2014/main" id="{00000000-0008-0000-0700-00002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7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7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7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7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7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7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5890" name="Drop Down 50" hidden="1">
              <a:extLst>
                <a:ext uri="{63B3BB69-23CF-44E3-9099-C40C66FF867C}">
                  <a14:compatExt spid="_x0000_s35890"/>
                </a:ext>
                <a:ext uri="{FF2B5EF4-FFF2-40B4-BE49-F238E27FC236}">
                  <a16:creationId xmlns:a16="http://schemas.microsoft.com/office/drawing/2014/main" id="{00000000-0008-0000-0700-00003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5891" name="Drop Down 51" hidden="1">
              <a:extLst>
                <a:ext uri="{63B3BB69-23CF-44E3-9099-C40C66FF867C}">
                  <a14:compatExt spid="_x0000_s35891"/>
                </a:ext>
                <a:ext uri="{FF2B5EF4-FFF2-40B4-BE49-F238E27FC236}">
                  <a16:creationId xmlns:a16="http://schemas.microsoft.com/office/drawing/2014/main" id="{00000000-0008-0000-0700-00003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7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7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7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7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7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7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7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7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7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7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7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7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7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7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7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7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7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7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7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7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7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7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7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7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5916" name="Drop Down 76" hidden="1">
              <a:extLst>
                <a:ext uri="{63B3BB69-23CF-44E3-9099-C40C66FF867C}">
                  <a14:compatExt spid="_x0000_s35916"/>
                </a:ext>
                <a:ext uri="{FF2B5EF4-FFF2-40B4-BE49-F238E27FC236}">
                  <a16:creationId xmlns:a16="http://schemas.microsoft.com/office/drawing/2014/main" id="{00000000-0008-0000-0700-00004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5917" name="Drop Down 77" hidden="1">
              <a:extLst>
                <a:ext uri="{63B3BB69-23CF-44E3-9099-C40C66FF867C}">
                  <a14:compatExt spid="_x0000_s35917"/>
                </a:ext>
                <a:ext uri="{FF2B5EF4-FFF2-40B4-BE49-F238E27FC236}">
                  <a16:creationId xmlns:a16="http://schemas.microsoft.com/office/drawing/2014/main" id="{00000000-0008-0000-0700-00004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5918" name="Drop Down 78" hidden="1">
              <a:extLst>
                <a:ext uri="{63B3BB69-23CF-44E3-9099-C40C66FF867C}">
                  <a14:compatExt spid="_x0000_s35918"/>
                </a:ext>
                <a:ext uri="{FF2B5EF4-FFF2-40B4-BE49-F238E27FC236}">
                  <a16:creationId xmlns:a16="http://schemas.microsoft.com/office/drawing/2014/main" id="{00000000-0008-0000-0700-00004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5919" name="Drop Dow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7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5920" name="Drop Dow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7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5921" name="Drop Dow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7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5922" name="Drop Dow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7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5923" name="Drop Dow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7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7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7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7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7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7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7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5930" name="Drop Dow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7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19" name="Retângulo: Cantos Arredondados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Seta: para a Direita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36" name="Retângulo: Cantos Arredondados 135">
            <a:extLst>
              <a:ext uri="{FF2B5EF4-FFF2-40B4-BE49-F238E27FC236}">
                <a16:creationId xmlns:a16="http://schemas.microsoft.com/office/drawing/2014/main" id="{00000000-0008-0000-0700-000088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37" name="Gráfico 136" descr="Banco de dados">
            <a:extLst>
              <a:ext uri="{FF2B5EF4-FFF2-40B4-BE49-F238E27FC236}">
                <a16:creationId xmlns:a16="http://schemas.microsoft.com/office/drawing/2014/main" id="{00000000-0008-0000-07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38" name="Agrupar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39" name="Retângulo: Cantos Arredondados 138">
            <a:extLst>
              <a:ext uri="{FF2B5EF4-FFF2-40B4-BE49-F238E27FC236}">
                <a16:creationId xmlns:a16="http://schemas.microsoft.com/office/drawing/2014/main" id="{00000000-0008-0000-0700-00008B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40" name="Gráfico 139" descr="Dinheiro">
            <a:extLst>
              <a:ext uri="{FF2B5EF4-FFF2-40B4-BE49-F238E27FC236}">
                <a16:creationId xmlns:a16="http://schemas.microsoft.com/office/drawing/2014/main" id="{00000000-0008-0000-07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6866" name="Drop Dow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6867" name="Drop Dow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6868" name="Drop Dow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8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6869" name="Drop Dow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8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6870" name="Drop Dow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8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6871" name="Drop Dow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8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6872" name="Drop Dow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8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6873" name="Drop Dow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8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6874" name="Drop Dow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8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6875" name="Drop Dow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8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6876" name="Drop Dow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8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6877" name="Drop Dow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8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6878" name="Drop Dow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8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6879" name="Drop Dow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8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6880" name="Drop Dow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8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6881" name="Drop Dow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8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6882" name="Drop Dow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8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6883" name="Drop Dow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8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6884" name="Drop Dow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8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6885" name="Drop Dow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8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6886" name="Drop Dow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8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6887" name="Drop Dow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8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6888" name="Drop Dow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8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6889" name="Drop Dow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8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6890" name="Drop Dow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8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6891" name="Drop Dow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8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6892" name="Drop Dow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8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6893" name="Drop Dow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8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6894" name="Drop Dow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8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6895" name="Drop Dow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8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6896" name="Drop Dow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8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6897" name="Drop Dow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8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6898" name="Drop Dow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8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6899" name="Drop Dow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8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6900" name="Drop Dow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8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6901" name="Drop Dow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8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6902" name="Drop Dow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8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6903" name="Drop Dow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8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6904" name="Drop Dow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8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6905" name="Drop Dow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8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6906" name="Drop Dow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8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6907" name="Drop Dow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8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6908" name="Drop Dow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8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6909" name="Drop Dow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8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6910" name="Drop Dow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8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6911" name="Drop Dow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8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6912" name="Drop Dow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8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6913" name="Drop Dow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8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6914" name="Drop Dow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8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6915" name="Drop Dow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8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6916" name="Drop Dow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8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6917" name="Drop Dow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8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6918" name="Drop Dow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8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6919" name="Drop Dow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8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6920" name="Drop Dow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8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6921" name="Drop Dow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8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6922" name="Drop Dow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8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6923" name="Drop Dow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8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6924" name="Drop Dow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8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6925" name="Drop Dow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8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6926" name="Drop Dow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8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6927" name="Drop Dow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8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6928" name="Drop Dow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8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6929" name="Drop Dow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8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6930" name="Drop Dow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8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6931" name="Drop Dow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8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6932" name="Drop Dow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8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6933" name="Drop Dow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8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6934" name="Drop Dow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8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6935" name="Drop Dow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8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6936" name="Drop Dow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8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6937" name="Drop Dow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8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6938" name="Drop Dow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8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6939" name="Drop Dow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8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6940" name="Drop Dow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8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6941" name="Drop Dow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8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6942" name="Drop Dow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8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6943" name="Drop Dow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6944" name="Drop Dow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8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6945" name="Drop Dow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8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6946" name="Drop Dow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8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6947" name="Drop Dow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8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6948" name="Drop Dow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8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6949" name="Drop Dow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8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6950" name="Drop Dow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8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6951" name="Drop Dow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8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6952" name="Drop Dow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8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6953" name="Drop Dow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8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6954" name="Drop Dow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8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00000000-0008-0000-0800-00008E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43" name="Retângulo: Cantos Arredondados 142">
            <a:extLst>
              <a:ext uri="{FF2B5EF4-FFF2-40B4-BE49-F238E27FC236}">
                <a16:creationId xmlns:a16="http://schemas.microsoft.com/office/drawing/2014/main" id="{00000000-0008-0000-0800-00008F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4" name="Retângulo: Cantos Arredondados 143">
            <a:extLst>
              <a:ext uri="{FF2B5EF4-FFF2-40B4-BE49-F238E27FC236}">
                <a16:creationId xmlns:a16="http://schemas.microsoft.com/office/drawing/2014/main" id="{00000000-0008-0000-0800-000090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5" name="Seta: para a Direita 144">
            <a:extLst>
              <a:ext uri="{FF2B5EF4-FFF2-40B4-BE49-F238E27FC236}">
                <a16:creationId xmlns:a16="http://schemas.microsoft.com/office/drawing/2014/main" id="{00000000-0008-0000-0800-000091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800-000096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57" name="Retângulo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58" name="Retângulo 157"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60" name="Retângulo: Cantos Arredondados 159">
            <a:extLst>
              <a:ext uri="{FF2B5EF4-FFF2-40B4-BE49-F238E27FC236}">
                <a16:creationId xmlns:a16="http://schemas.microsoft.com/office/drawing/2014/main" id="{00000000-0008-0000-0800-0000A0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rgbClr val="00B0F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61" name="Gráfico 160" descr="Banco de dados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62" name="Agrupar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63" name="Retângulo: Cantos Arredondados 16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64" name="Gráfico 163" descr="Dinheiro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7890" name="Drop Dow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7891" name="Drop Dow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9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7892" name="Drop Dow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9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7893" name="Drop Dow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9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7894" name="Drop Dow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7895" name="Drop Dow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7896" name="Drop Dow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7897" name="Drop Dow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7898" name="Drop Dow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9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7899" name="Drop Dow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9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7900" name="Drop Dow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9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7901" name="Drop Dow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9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7902" name="Drop Dow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9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7903" name="Drop Dow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9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7904" name="Drop Dow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9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7905" name="Drop Dow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9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7906" name="Drop Dow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9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907" name="Drop Dow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9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908" name="Drop Dow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9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7909" name="Drop Dow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9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7910" name="Drop Dow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9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7911" name="Drop Dow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9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7912" name="Drop Dow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9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7913" name="Drop Dow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9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7914" name="Drop Dow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9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7915" name="Drop Dow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9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916" name="Drop Dow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9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7917" name="Drop Dow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9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7918" name="Drop Dow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9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7919" name="Drop Dow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9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7920" name="Drop Dow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9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7921" name="Drop Dow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9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7922" name="Drop Dow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9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7923" name="Drop Dow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9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7924" name="Drop Dow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9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7925" name="Drop Dow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9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7926" name="Drop Dow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9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7927" name="Drop Dow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9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7928" name="Drop Dow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9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7929" name="Drop Dow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9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7930" name="Drop Dow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9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7931" name="Drop Dow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9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7932" name="Drop Dow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9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7933" name="Drop Dow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9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7934" name="Drop Dow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9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7935" name="Drop Dow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9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7936" name="Drop Dow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9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7937" name="Drop Dow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9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7938" name="Drop Dow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9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7939" name="Drop Dow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9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7940" name="Drop Dow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9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7941" name="Drop Dow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9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7942" name="Drop Dow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9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7943" name="Drop Dow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9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7944" name="Drop Dow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9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7945" name="Drop Dow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9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7946" name="Drop Dow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9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7947" name="Drop Dow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9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7948" name="Drop Dow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9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7949" name="Drop Dow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9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7950" name="Drop Dow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9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7951" name="Drop Dow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9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7952" name="Drop Dow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9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7953" name="Drop Dow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9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7954" name="Drop Dow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9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7955" name="Drop Dow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9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7956" name="Drop Dow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9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7957" name="Drop Dow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9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7958" name="Drop Dow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9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7959" name="Drop Dow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9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7960" name="Drop Dow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9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7961" name="Drop Dow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9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7962" name="Drop Dow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9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7963" name="Drop Dow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9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7964" name="Drop Dow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9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7965" name="Drop Dow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9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7966" name="Drop Dow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9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7967" name="Drop Dow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9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968" name="Drop Dow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9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7969" name="Drop Dow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9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7970" name="Drop Dow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9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971" name="Drop Dow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9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7972" name="Drop Dow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9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7973" name="Drop Dow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9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7974" name="Drop Dow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9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7975" name="Drop Dow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9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976" name="Drop Dow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9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7977" name="Drop Dow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9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7978" name="Drop Dow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9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53" name="Agrupar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54" name="Retângulo: Cantos Arredondados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55" name="Gráfico 154" descr="Banco de dados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56" name="Agrupar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57" name="Retângulo: Cantos Arredondados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58" name="Gráfico 157" descr="Dinheiro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59" name="Retângulo: Cantos Arredondados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60" name="Agrupar 159">
          <a:extLst>
            <a:ext uri="{FF2B5EF4-FFF2-40B4-BE49-F238E27FC236}">
              <a16:creationId xmlns:a16="http://schemas.microsoft.com/office/drawing/2014/main" id="{00000000-0008-0000-0900-0000A0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61" name="Retângulo: Cantos Arredondados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2" name="Retângulo: Cantos Arredondados 161">
            <a:extLst>
              <a:ext uri="{FF2B5EF4-FFF2-40B4-BE49-F238E27FC236}">
                <a16:creationId xmlns:a16="http://schemas.microsoft.com/office/drawing/2014/main" id="{00000000-0008-0000-0900-0000A2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3" name="Seta: para a Direita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64" name="Retângulo 163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65" name="Retângulo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66" name="Retângulo 165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67" name="Retângulo 166">
          <a:extLs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68" name="Retângulo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69" name="Retângulo 168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70" name="Retângulo 169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A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A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A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A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A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A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A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A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A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A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A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A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A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A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A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A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A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A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A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A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A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A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A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A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A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8941" name="Drop Dow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A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A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A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A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A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A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A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A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A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A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A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A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A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A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A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A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A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A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A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A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A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A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A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A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A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A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A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A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A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A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A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A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A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A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A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A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A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A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A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A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A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A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A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A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A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A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A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A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A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A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A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A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A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A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A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A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A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A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A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A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A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A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0268" cy="607519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91" name="Retângulo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92" name="Retângulo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93" name="Retângulo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96" name="Retângulo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97" name="Retângulo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98" name="Retângulo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99" name="Retângulo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200" name="Retângulo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201" name="Retângulo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202" name="Retângulo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203" name="Agrupar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204" name="Retângulo: Cantos Arredondados 203">
            <a:extLst>
              <a:ext uri="{FF2B5EF4-FFF2-40B4-BE49-F238E27FC236}">
                <a16:creationId xmlns:a16="http://schemas.microsoft.com/office/drawing/2014/main" id="{00000000-0008-0000-0A00-0000CC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205" name="Gráfico 204" descr="Banco de dados">
            <a:extLst>
              <a:ext uri="{FF2B5EF4-FFF2-40B4-BE49-F238E27FC236}">
                <a16:creationId xmlns:a16="http://schemas.microsoft.com/office/drawing/2014/main" id="{00000000-0008-0000-0A00-0000C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209" name="Agrupar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210" name="Retângulo: Cantos Arredondados 209">
            <a:extLst>
              <a:ext uri="{FF2B5EF4-FFF2-40B4-BE49-F238E27FC236}">
                <a16:creationId xmlns:a16="http://schemas.microsoft.com/office/drawing/2014/main" id="{00000000-0008-0000-0A00-0000D2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211" name="Gráfico 210" descr="Dinheiro">
            <a:extLst>
              <a:ext uri="{FF2B5EF4-FFF2-40B4-BE49-F238E27FC236}">
                <a16:creationId xmlns:a16="http://schemas.microsoft.com/office/drawing/2014/main" id="{00000000-0008-0000-0A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223" name="Retângulo: Cantos Arredondados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SpPr/>
      </xdr:nvSpPr>
      <xdr:spPr>
        <a:xfrm>
          <a:off x="246527" y="851647"/>
          <a:ext cx="1580032" cy="537882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228" name="Agrupar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229" name="Retângulo: Cantos Arredondados 228">
            <a:extLst>
              <a:ext uri="{FF2B5EF4-FFF2-40B4-BE49-F238E27FC236}">
                <a16:creationId xmlns:a16="http://schemas.microsoft.com/office/drawing/2014/main" id="{00000000-0008-0000-0A00-0000E5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0" name="Retângulo: Cantos Arredondados 229">
            <a:extLst>
              <a:ext uri="{FF2B5EF4-FFF2-40B4-BE49-F238E27FC236}">
                <a16:creationId xmlns:a16="http://schemas.microsoft.com/office/drawing/2014/main" id="{00000000-0008-0000-0A00-0000E6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" name="Seta: para a Direita 230">
            <a:extLst>
              <a:ext uri="{FF2B5EF4-FFF2-40B4-BE49-F238E27FC236}">
                <a16:creationId xmlns:a16="http://schemas.microsoft.com/office/drawing/2014/main" id="{00000000-0008-0000-0A00-0000E7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232" name="Retângulo 231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233" name="Retângulo 232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234" name="Retângulo 233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235" name="Retângulo 234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236" name="Retângulo 235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237" name="Retângulo 236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238" name="Retângulo 237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239" name="Retângulo 238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240" name="Retângulo 239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241" name="Retângulo 240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242" name="Retângulo 241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243" name="Retângulo 242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B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B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B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B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B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B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B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B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B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B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B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B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B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B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B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B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B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B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B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B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B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9964" name="Drop Dow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B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B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B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B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9525</xdr:colOff>
          <xdr:row>7</xdr:row>
          <xdr:rowOff>0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B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B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B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B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B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B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9525</xdr:colOff>
          <xdr:row>14</xdr:row>
          <xdr:rowOff>0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B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9525</xdr:colOff>
          <xdr:row>16</xdr:row>
          <xdr:rowOff>0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B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B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B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9525</xdr:colOff>
          <xdr:row>18</xdr:row>
          <xdr:rowOff>0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B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9525</xdr:colOff>
          <xdr:row>20</xdr:row>
          <xdr:rowOff>0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B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9525</xdr:colOff>
          <xdr:row>19</xdr:row>
          <xdr:rowOff>0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B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9525</xdr:colOff>
          <xdr:row>21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B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9525</xdr:colOff>
          <xdr:row>22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B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9525</xdr:colOff>
          <xdr:row>24</xdr:row>
          <xdr:rowOff>0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B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9525</xdr:colOff>
          <xdr:row>23</xdr:row>
          <xdr:rowOff>0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B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9525</xdr:colOff>
          <xdr:row>25</xdr:row>
          <xdr:rowOff>0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B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9525</xdr:colOff>
          <xdr:row>26</xdr:row>
          <xdr:rowOff>0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B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9525</xdr:colOff>
          <xdr:row>27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B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9525</xdr:colOff>
          <xdr:row>28</xdr:row>
          <xdr:rowOff>0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B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9525</xdr:colOff>
          <xdr:row>29</xdr:row>
          <xdr:rowOff>0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B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B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9525</xdr:colOff>
          <xdr:row>30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B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B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9525</xdr:colOff>
          <xdr:row>33</xdr:row>
          <xdr:rowOff>0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B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9525</xdr:colOff>
          <xdr:row>34</xdr:row>
          <xdr:rowOff>0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B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9525</xdr:colOff>
          <xdr:row>35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B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9525</xdr:colOff>
          <xdr:row>36</xdr:row>
          <xdr:rowOff>0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B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B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B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B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B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B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B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B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B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B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B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B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B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B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B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B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B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B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B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B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B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B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B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B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B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B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B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B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B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B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B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347381</xdr:colOff>
      <xdr:row>36</xdr:row>
      <xdr:rowOff>22411</xdr:rowOff>
    </xdr:from>
    <xdr:to>
      <xdr:col>2</xdr:col>
      <xdr:colOff>806822</xdr:colOff>
      <xdr:row>37</xdr:row>
      <xdr:rowOff>201705</xdr:rowOff>
    </xdr:to>
    <xdr:sp macro="[0]!Acessar_Instalacoes" textlink="">
      <xdr:nvSpPr>
        <xdr:cNvPr id="104" name="Seta: para Cima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SpPr/>
      </xdr:nvSpPr>
      <xdr:spPr>
        <a:xfrm>
          <a:off x="1452281" y="8556811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1983440</xdr:colOff>
      <xdr:row>36</xdr:row>
      <xdr:rowOff>11205</xdr:rowOff>
    </xdr:from>
    <xdr:to>
      <xdr:col>10</xdr:col>
      <xdr:colOff>2442881</xdr:colOff>
      <xdr:row>37</xdr:row>
      <xdr:rowOff>190499</xdr:rowOff>
    </xdr:to>
    <xdr:sp macro="[0]!Acessar_Instalacoes" textlink="">
      <xdr:nvSpPr>
        <xdr:cNvPr id="105" name="Seta: para Cima 104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SpPr/>
      </xdr:nvSpPr>
      <xdr:spPr>
        <a:xfrm>
          <a:off x="13013390" y="8545605"/>
          <a:ext cx="459441" cy="407894"/>
        </a:xfrm>
        <a:prstGeom prst="upArrow">
          <a:avLst/>
        </a:prstGeom>
        <a:solidFill>
          <a:srgbClr val="00B0F0"/>
        </a:solidFill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44825</xdr:colOff>
      <xdr:row>0</xdr:row>
      <xdr:rowOff>120861</xdr:rowOff>
    </xdr:from>
    <xdr:to>
      <xdr:col>2</xdr:col>
      <xdr:colOff>826917</xdr:colOff>
      <xdr:row>1</xdr:row>
      <xdr:rowOff>504262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44825" y="120861"/>
          <a:ext cx="1886992" cy="612001"/>
        </a:xfrm>
        <a:prstGeom prst="rect">
          <a:avLst/>
        </a:prstGeom>
      </xdr:spPr>
    </xdr:pic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23" name="Retângulo 122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24" name="Retângulo 123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25" name="Retângulo 124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26" name="Retângulo 125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SpPr/>
      </xdr:nvSpPr>
      <xdr:spPr>
        <a:xfrm>
          <a:off x="13043113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>
    <xdr:from>
      <xdr:col>2</xdr:col>
      <xdr:colOff>1075764</xdr:colOff>
      <xdr:row>1</xdr:row>
      <xdr:rowOff>22411</xdr:rowOff>
    </xdr:from>
    <xdr:to>
      <xdr:col>2</xdr:col>
      <xdr:colOff>1972235</xdr:colOff>
      <xdr:row>2</xdr:row>
      <xdr:rowOff>11206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GrpSpPr/>
      </xdr:nvGrpSpPr>
      <xdr:grpSpPr>
        <a:xfrm>
          <a:off x="2173940" y="246529"/>
          <a:ext cx="896471" cy="526677"/>
          <a:chOff x="2028265" y="257735"/>
          <a:chExt cx="616324" cy="381000"/>
        </a:xfr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Acessar_Estoque" textlink="">
        <xdr:nvSpPr>
          <xdr:cNvPr id="136" name="Retângulo: Cantos Arredondados 135">
            <a:extLst>
              <a:ext uri="{FF2B5EF4-FFF2-40B4-BE49-F238E27FC236}">
                <a16:creationId xmlns:a16="http://schemas.microsoft.com/office/drawing/2014/main" id="{00000000-0008-0000-0B00-000088000000}"/>
              </a:ext>
            </a:extLst>
          </xdr:cNvPr>
          <xdr:cNvSpPr/>
        </xdr:nvSpPr>
        <xdr:spPr>
          <a:xfrm>
            <a:off x="2028265" y="257735"/>
            <a:ext cx="616324" cy="381000"/>
          </a:xfrm>
          <a:prstGeom prst="round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137" name="Gráfico 136" descr="Banco de dados">
            <a:extLst>
              <a:ext uri="{FF2B5EF4-FFF2-40B4-BE49-F238E27FC236}">
                <a16:creationId xmlns:a16="http://schemas.microsoft.com/office/drawing/2014/main" id="{00000000-0008-0000-0B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62736" y="280146"/>
            <a:ext cx="358588" cy="35858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1085139</xdr:colOff>
      <xdr:row>2</xdr:row>
      <xdr:rowOff>78441</xdr:rowOff>
    </xdr:from>
    <xdr:to>
      <xdr:col>2</xdr:col>
      <xdr:colOff>1961031</xdr:colOff>
      <xdr:row>4</xdr:row>
      <xdr:rowOff>188279</xdr:rowOff>
    </xdr:to>
    <xdr:grpSp>
      <xdr:nvGrpSpPr>
        <xdr:cNvPr id="138" name="Agrupar 137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GrpSpPr/>
      </xdr:nvGrpSpPr>
      <xdr:grpSpPr>
        <a:xfrm>
          <a:off x="2183315" y="840441"/>
          <a:ext cx="875892" cy="558073"/>
          <a:chOff x="1874535" y="758849"/>
          <a:chExt cx="616324" cy="381651"/>
        </a:xfrm>
      </xdr:grpSpPr>
      <xdr:sp macro="[0]!Acessar_Estoque" textlink="">
        <xdr:nvSpPr>
          <xdr:cNvPr id="139" name="Retângulo: Cantos Arredondados 138">
            <a:extLst>
              <a:ext uri="{FF2B5EF4-FFF2-40B4-BE49-F238E27FC236}">
                <a16:creationId xmlns:a16="http://schemas.microsoft.com/office/drawing/2014/main" id="{00000000-0008-0000-0B00-00008B000000}"/>
              </a:ext>
            </a:extLst>
          </xdr:cNvPr>
          <xdr:cNvSpPr/>
        </xdr:nvSpPr>
        <xdr:spPr>
          <a:xfrm>
            <a:off x="1874535" y="759500"/>
            <a:ext cx="616324" cy="381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140" name="Gráfico 139" descr="Dinheiro">
            <a:extLst>
              <a:ext uri="{FF2B5EF4-FFF2-40B4-BE49-F238E27FC236}">
                <a16:creationId xmlns:a16="http://schemas.microsoft.com/office/drawing/2014/main" id="{00000000-0008-0000-0B00-00008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992196" y="758849"/>
            <a:ext cx="369794" cy="36979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67233</xdr:colOff>
      <xdr:row>2</xdr:row>
      <xdr:rowOff>89647</xdr:rowOff>
    </xdr:from>
    <xdr:to>
      <xdr:col>2</xdr:col>
      <xdr:colOff>728383</xdr:colOff>
      <xdr:row>4</xdr:row>
      <xdr:rowOff>179294</xdr:rowOff>
    </xdr:to>
    <xdr:sp macro="[0]!Registrar_Cancelamento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SpPr/>
      </xdr:nvSpPr>
      <xdr:spPr>
        <a:xfrm>
          <a:off x="248208" y="851647"/>
          <a:ext cx="1585075" cy="546847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REGISTRAR</a:t>
          </a:r>
          <a:r>
            <a:rPr lang="pt-BR" sz="1200" b="1" baseline="0">
              <a:solidFill>
                <a:schemeClr val="bg1"/>
              </a:solidFill>
            </a:rPr>
            <a:t> CANCELAMENTO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392206</xdr:colOff>
      <xdr:row>0</xdr:row>
      <xdr:rowOff>212912</xdr:rowOff>
    </xdr:from>
    <xdr:to>
      <xdr:col>11</xdr:col>
      <xdr:colOff>0</xdr:colOff>
      <xdr:row>3</xdr:row>
      <xdr:rowOff>212911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GrpSpPr/>
      </xdr:nvGrpSpPr>
      <xdr:grpSpPr>
        <a:xfrm>
          <a:off x="8852647" y="212912"/>
          <a:ext cx="5715000" cy="986117"/>
          <a:chOff x="7552766" y="212912"/>
          <a:chExt cx="6443381" cy="986117"/>
        </a:xfrm>
      </xdr:grpSpPr>
      <xdr:sp macro="" textlink="">
        <xdr:nvSpPr>
          <xdr:cNvPr id="149" name="Retângulo: Cantos Arredondados 148">
            <a:extLst>
              <a:ext uri="{FF2B5EF4-FFF2-40B4-BE49-F238E27FC236}">
                <a16:creationId xmlns:a16="http://schemas.microsoft.com/office/drawing/2014/main" id="{00000000-0008-0000-0B00-000095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0" name="Retângulo: Cantos Arredondados 149">
            <a:extLst>
              <a:ext uri="{FF2B5EF4-FFF2-40B4-BE49-F238E27FC236}">
                <a16:creationId xmlns:a16="http://schemas.microsoft.com/office/drawing/2014/main" id="{00000000-0008-0000-0B00-000096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00206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1" name="Seta: para a Direita 150">
            <a:extLst>
              <a:ext uri="{FF2B5EF4-FFF2-40B4-BE49-F238E27FC236}">
                <a16:creationId xmlns:a16="http://schemas.microsoft.com/office/drawing/2014/main" id="{00000000-0008-0000-0B00-000097000000}"/>
              </a:ext>
            </a:extLst>
          </xdr:cNvPr>
          <xdr:cNvSpPr/>
        </xdr:nvSpPr>
        <xdr:spPr>
          <a:xfrm>
            <a:off x="7676030" y="224119"/>
            <a:ext cx="1266485" cy="963706"/>
          </a:xfrm>
          <a:prstGeom prst="rightArrow">
            <a:avLst/>
          </a:prstGeom>
          <a:solidFill>
            <a:srgbClr val="00206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</xdr:col>
      <xdr:colOff>110404</xdr:colOff>
      <xdr:row>1</xdr:row>
      <xdr:rowOff>89647</xdr:rowOff>
    </xdr:from>
    <xdr:to>
      <xdr:col>9</xdr:col>
      <xdr:colOff>616325</xdr:colOff>
      <xdr:row>1</xdr:row>
      <xdr:rowOff>437029</xdr:rowOff>
    </xdr:to>
    <xdr:sp macro="[0]!Shape_Clicked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SpPr/>
      </xdr:nvSpPr>
      <xdr:spPr>
        <a:xfrm>
          <a:off x="9825904" y="318247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>
    <xdr:from>
      <xdr:col>9</xdr:col>
      <xdr:colOff>105922</xdr:colOff>
      <xdr:row>2</xdr:row>
      <xdr:rowOff>6724</xdr:rowOff>
    </xdr:from>
    <xdr:to>
      <xdr:col>9</xdr:col>
      <xdr:colOff>611843</xdr:colOff>
      <xdr:row>3</xdr:row>
      <xdr:rowOff>129988</xdr:rowOff>
    </xdr:to>
    <xdr:sp macro="[0]!Shape_Clicked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/>
      </xdr:nvSpPr>
      <xdr:spPr>
        <a:xfrm>
          <a:off x="9821422" y="768724"/>
          <a:ext cx="505921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>
    <xdr:from>
      <xdr:col>9</xdr:col>
      <xdr:colOff>912745</xdr:colOff>
      <xdr:row>1</xdr:row>
      <xdr:rowOff>85165</xdr:rowOff>
    </xdr:from>
    <xdr:to>
      <xdr:col>10</xdr:col>
      <xdr:colOff>107578</xdr:colOff>
      <xdr:row>1</xdr:row>
      <xdr:rowOff>432547</xdr:rowOff>
    </xdr:to>
    <xdr:sp macro="[0]!Shape_Clicked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SpPr/>
      </xdr:nvSpPr>
      <xdr:spPr>
        <a:xfrm>
          <a:off x="10628245" y="313765"/>
          <a:ext cx="50928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>
    <xdr:from>
      <xdr:col>10</xdr:col>
      <xdr:colOff>408480</xdr:colOff>
      <xdr:row>1</xdr:row>
      <xdr:rowOff>85164</xdr:rowOff>
    </xdr:from>
    <xdr:to>
      <xdr:col>10</xdr:col>
      <xdr:colOff>914401</xdr:colOff>
      <xdr:row>1</xdr:row>
      <xdr:rowOff>432546</xdr:rowOff>
    </xdr:to>
    <xdr:sp macro="[0]!Shape_Clicked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SpPr/>
      </xdr:nvSpPr>
      <xdr:spPr>
        <a:xfrm>
          <a:off x="11438430" y="313764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>
    <xdr:from>
      <xdr:col>10</xdr:col>
      <xdr:colOff>1210821</xdr:colOff>
      <xdr:row>1</xdr:row>
      <xdr:rowOff>80682</xdr:rowOff>
    </xdr:from>
    <xdr:to>
      <xdr:col>10</xdr:col>
      <xdr:colOff>1716742</xdr:colOff>
      <xdr:row>1</xdr:row>
      <xdr:rowOff>428064</xdr:rowOff>
    </xdr:to>
    <xdr:sp macro="[0]!Shape_Clicked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SpPr/>
      </xdr:nvSpPr>
      <xdr:spPr>
        <a:xfrm>
          <a:off x="12240771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>
    <xdr:from>
      <xdr:col>10</xdr:col>
      <xdr:colOff>2006439</xdr:colOff>
      <xdr:row>1</xdr:row>
      <xdr:rowOff>80682</xdr:rowOff>
    </xdr:from>
    <xdr:to>
      <xdr:col>10</xdr:col>
      <xdr:colOff>2512360</xdr:colOff>
      <xdr:row>1</xdr:row>
      <xdr:rowOff>428064</xdr:rowOff>
    </xdr:to>
    <xdr:sp macro="[0]!Shape_Clicked" textlink="">
      <xdr:nvSpPr>
        <xdr:cNvPr id="157" name="Retângulo 156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SpPr/>
      </xdr:nvSpPr>
      <xdr:spPr>
        <a:xfrm>
          <a:off x="13036389" y="309282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>
    <xdr:from>
      <xdr:col>10</xdr:col>
      <xdr:colOff>2808780</xdr:colOff>
      <xdr:row>1</xdr:row>
      <xdr:rowOff>76200</xdr:rowOff>
    </xdr:from>
    <xdr:to>
      <xdr:col>10</xdr:col>
      <xdr:colOff>3314701</xdr:colOff>
      <xdr:row>1</xdr:row>
      <xdr:rowOff>423582</xdr:rowOff>
    </xdr:to>
    <xdr:sp macro="[0]!Shape_Clicked" textlink="">
      <xdr:nvSpPr>
        <xdr:cNvPr id="158" name="Retângulo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/>
      </xdr:nvSpPr>
      <xdr:spPr>
        <a:xfrm>
          <a:off x="13838730" y="304800"/>
          <a:ext cx="505921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>
    <xdr:from>
      <xdr:col>9</xdr:col>
      <xdr:colOff>919469</xdr:colOff>
      <xdr:row>2</xdr:row>
      <xdr:rowOff>13448</xdr:rowOff>
    </xdr:from>
    <xdr:to>
      <xdr:col>10</xdr:col>
      <xdr:colOff>114302</xdr:colOff>
      <xdr:row>3</xdr:row>
      <xdr:rowOff>136712</xdr:rowOff>
    </xdr:to>
    <xdr:sp macro="[0]!Shape_Clicked" textlink="">
      <xdr:nvSpPr>
        <xdr:cNvPr id="159" name="Retângulo 158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SpPr/>
      </xdr:nvSpPr>
      <xdr:spPr>
        <a:xfrm>
          <a:off x="10634969" y="775448"/>
          <a:ext cx="509283" cy="351864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>
    <xdr:from>
      <xdr:col>10</xdr:col>
      <xdr:colOff>415204</xdr:colOff>
      <xdr:row>2</xdr:row>
      <xdr:rowOff>13447</xdr:rowOff>
    </xdr:from>
    <xdr:to>
      <xdr:col>10</xdr:col>
      <xdr:colOff>921125</xdr:colOff>
      <xdr:row>3</xdr:row>
      <xdr:rowOff>136711</xdr:rowOff>
    </xdr:to>
    <xdr:sp macro="[0]!Shape_Clicked" textlink="">
      <xdr:nvSpPr>
        <xdr:cNvPr id="160" name="Retângulo 159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SpPr/>
      </xdr:nvSpPr>
      <xdr:spPr>
        <a:xfrm>
          <a:off x="11445154" y="775447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>
    <xdr:from>
      <xdr:col>10</xdr:col>
      <xdr:colOff>1217545</xdr:colOff>
      <xdr:row>2</xdr:row>
      <xdr:rowOff>8965</xdr:rowOff>
    </xdr:from>
    <xdr:to>
      <xdr:col>10</xdr:col>
      <xdr:colOff>1723466</xdr:colOff>
      <xdr:row>3</xdr:row>
      <xdr:rowOff>132229</xdr:rowOff>
    </xdr:to>
    <xdr:sp macro="[0]!Shape_Clicked" textlink="">
      <xdr:nvSpPr>
        <xdr:cNvPr id="161" name="Retângulo 160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SpPr/>
      </xdr:nvSpPr>
      <xdr:spPr>
        <a:xfrm>
          <a:off x="12247495" y="770965"/>
          <a:ext cx="505921" cy="351864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>
    <xdr:from>
      <xdr:col>10</xdr:col>
      <xdr:colOff>2013163</xdr:colOff>
      <xdr:row>2</xdr:row>
      <xdr:rowOff>8965</xdr:rowOff>
    </xdr:from>
    <xdr:to>
      <xdr:col>10</xdr:col>
      <xdr:colOff>2519084</xdr:colOff>
      <xdr:row>3</xdr:row>
      <xdr:rowOff>132229</xdr:rowOff>
    </xdr:to>
    <xdr:sp macro="[0]!Shape_Clicked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SpPr/>
      </xdr:nvSpPr>
      <xdr:spPr>
        <a:xfrm>
          <a:off x="13028545" y="770965"/>
          <a:ext cx="505921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>
    <xdr:from>
      <xdr:col>10</xdr:col>
      <xdr:colOff>2815504</xdr:colOff>
      <xdr:row>2</xdr:row>
      <xdr:rowOff>4483</xdr:rowOff>
    </xdr:from>
    <xdr:to>
      <xdr:col>10</xdr:col>
      <xdr:colOff>3321425</xdr:colOff>
      <xdr:row>3</xdr:row>
      <xdr:rowOff>127747</xdr:rowOff>
    </xdr:to>
    <xdr:sp macro="[0]!Shape_Clicked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SpPr/>
      </xdr:nvSpPr>
      <xdr:spPr>
        <a:xfrm>
          <a:off x="13845454" y="766483"/>
          <a:ext cx="505921" cy="351864"/>
        </a:xfrm>
        <a:prstGeom prst="rect">
          <a:avLst/>
        </a:prstGeom>
        <a:solidFill>
          <a:srgbClr val="00B0F0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163285</xdr:colOff>
      <xdr:row>0</xdr:row>
      <xdr:rowOff>0</xdr:rowOff>
    </xdr:from>
    <xdr:to>
      <xdr:col>11</xdr:col>
      <xdr:colOff>47619</xdr:colOff>
      <xdr:row>5</xdr:row>
      <xdr:rowOff>190500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04" r="11552" b="5970"/>
        <a:stretch/>
      </xdr:blipFill>
      <xdr:spPr>
        <a:xfrm>
          <a:off x="18791464" y="0"/>
          <a:ext cx="3272512" cy="164646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5</xdr:col>
      <xdr:colOff>930086</xdr:colOff>
      <xdr:row>1</xdr:row>
      <xdr:rowOff>11905</xdr:rowOff>
    </xdr:from>
    <xdr:to>
      <xdr:col>8</xdr:col>
      <xdr:colOff>1899079</xdr:colOff>
      <xdr:row>3</xdr:row>
      <xdr:rowOff>214312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GrpSpPr/>
      </xdr:nvGrpSpPr>
      <xdr:grpSpPr>
        <a:xfrm>
          <a:off x="9233645" y="236023"/>
          <a:ext cx="5518581" cy="964407"/>
          <a:chOff x="7552766" y="212912"/>
          <a:chExt cx="6443381" cy="986117"/>
        </a:xfrm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7563971" y="224118"/>
            <a:ext cx="6432176" cy="974911"/>
          </a:xfrm>
          <a:prstGeom prst="roundRect">
            <a:avLst/>
          </a:prstGeom>
          <a:solidFill>
            <a:schemeClr val="bg1"/>
          </a:solidFill>
          <a:ln w="19050">
            <a:solidFill>
              <a:srgbClr val="FF66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7552766" y="212912"/>
            <a:ext cx="907675" cy="986117"/>
          </a:xfrm>
          <a:prstGeom prst="roundRect">
            <a:avLst/>
          </a:prstGeom>
          <a:solidFill>
            <a:srgbClr val="FF6600"/>
          </a:solidFill>
          <a:ln>
            <a:solidFill>
              <a:srgbClr val="FF66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Seta: para a Direita 51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7676029" y="224119"/>
            <a:ext cx="1263615" cy="963706"/>
          </a:xfrm>
          <a:prstGeom prst="rightArrow">
            <a:avLst/>
          </a:prstGeom>
          <a:solidFill>
            <a:srgbClr val="FF6600"/>
          </a:solidFill>
          <a:ln>
            <a:solidFill>
              <a:srgbClr val="FF66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1</xdr:colOff>
      <xdr:row>0</xdr:row>
      <xdr:rowOff>176893</xdr:rowOff>
    </xdr:from>
    <xdr:to>
      <xdr:col>2</xdr:col>
      <xdr:colOff>2050677</xdr:colOff>
      <xdr:row>4</xdr:row>
      <xdr:rowOff>31128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64" b="29303"/>
        <a:stretch/>
      </xdr:blipFill>
      <xdr:spPr>
        <a:xfrm>
          <a:off x="1" y="176893"/>
          <a:ext cx="3216088" cy="1064470"/>
        </a:xfrm>
        <a:prstGeom prst="rect">
          <a:avLst/>
        </a:prstGeom>
        <a:effectLst>
          <a:softEdge rad="0"/>
        </a:effectLst>
        <a:scene3d>
          <a:camera prst="isometricOffAxis1Right"/>
          <a:lightRig rig="threePt" dir="t"/>
        </a:scene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9525</xdr:colOff>
          <xdr:row>7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9525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C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9525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C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9525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C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9525</xdr:colOff>
          <xdr:row>11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C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C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9525</xdr:colOff>
          <xdr:row>13</xdr:row>
          <xdr:rowOff>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C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9525</xdr:colOff>
          <xdr:row>14</xdr:row>
          <xdr:rowOff>0</xdr:rowOff>
        </xdr:to>
        <xdr:sp macro="" textlink="">
          <xdr:nvSpPr>
            <xdr:cNvPr id="2061" name="Drop Dow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C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9525</xdr:colOff>
          <xdr:row>14</xdr:row>
          <xdr:rowOff>228600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C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228600</xdr:rowOff>
        </xdr:from>
        <xdr:to>
          <xdr:col>5</xdr:col>
          <xdr:colOff>9525</xdr:colOff>
          <xdr:row>16</xdr:row>
          <xdr:rowOff>0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C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9525</xdr:colOff>
          <xdr:row>17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C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5" name="Drop Dow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C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9525</xdr:colOff>
          <xdr:row>18</xdr:row>
          <xdr:rowOff>228600</xdr:rowOff>
        </xdr:to>
        <xdr:sp macro="" textlink="">
          <xdr:nvSpPr>
            <xdr:cNvPr id="2066" name="Drop Dow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C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228600</xdr:rowOff>
        </xdr:from>
        <xdr:to>
          <xdr:col>5</xdr:col>
          <xdr:colOff>9525</xdr:colOff>
          <xdr:row>20</xdr:row>
          <xdr:rowOff>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C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9525</xdr:colOff>
          <xdr:row>21</xdr:row>
          <xdr:rowOff>0</xdr:rowOff>
        </xdr:to>
        <xdr:sp macro="" textlink="">
          <xdr:nvSpPr>
            <xdr:cNvPr id="2068" name="Drop Dow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C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9525</xdr:colOff>
          <xdr:row>22</xdr:row>
          <xdr:rowOff>0</xdr:rowOff>
        </xdr:to>
        <xdr:sp macro="" textlink="">
          <xdr:nvSpPr>
            <xdr:cNvPr id="2069" name="Drop Dow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C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9525</xdr:colOff>
          <xdr:row>23</xdr:row>
          <xdr:rowOff>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C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9525</xdr:colOff>
          <xdr:row>24</xdr:row>
          <xdr:rowOff>0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C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9525</xdr:colOff>
          <xdr:row>25</xdr:row>
          <xdr:rowOff>0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C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9525</xdr:colOff>
          <xdr:row>25</xdr:row>
          <xdr:rowOff>228600</xdr:rowOff>
        </xdr:to>
        <xdr:sp macro="" textlink="">
          <xdr:nvSpPr>
            <xdr:cNvPr id="2073" name="Drop Dow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C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228600</xdr:rowOff>
        </xdr:from>
        <xdr:to>
          <xdr:col>5</xdr:col>
          <xdr:colOff>9525</xdr:colOff>
          <xdr:row>27</xdr:row>
          <xdr:rowOff>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C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9525</xdr:colOff>
          <xdr:row>28</xdr:row>
          <xdr:rowOff>0</xdr:rowOff>
        </xdr:to>
        <xdr:sp macro="" textlink="">
          <xdr:nvSpPr>
            <xdr:cNvPr id="2075" name="Drop Dow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C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9525</xdr:colOff>
          <xdr:row>29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C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9525</xdr:colOff>
          <xdr:row>29</xdr:row>
          <xdr:rowOff>228600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C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2233471</xdr:colOff>
      <xdr:row>1</xdr:row>
      <xdr:rowOff>46923</xdr:rowOff>
    </xdr:from>
    <xdr:to>
      <xdr:col>3</xdr:col>
      <xdr:colOff>461541</xdr:colOff>
      <xdr:row>3</xdr:row>
      <xdr:rowOff>181393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>
          <a:grpSpLocks/>
        </xdr:cNvGrpSpPr>
      </xdr:nvGrpSpPr>
      <xdr:grpSpPr>
        <a:xfrm>
          <a:off x="3398883" y="271041"/>
          <a:ext cx="939893" cy="896470"/>
          <a:chOff x="3726656" y="273843"/>
          <a:chExt cx="918883" cy="896470"/>
        </a:xfrm>
      </xdr:grpSpPr>
      <xdr:sp macro="[0]!Criar_Relatorio" textlink="">
        <xdr:nvSpPr>
          <xdr:cNvPr id="30" name="Elipse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3726656" y="273843"/>
            <a:ext cx="918883" cy="896470"/>
          </a:xfrm>
          <a:prstGeom prst="ellipse">
            <a:avLst/>
          </a:prstGeom>
          <a:ln w="38100">
            <a:solidFill>
              <a:srgbClr val="FF66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riar_Relatorio">
        <xdr:nvPicPr>
          <xdr:cNvPr id="3" name="Gráfico 2" descr="Documento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5720" y="369094"/>
            <a:ext cx="666749" cy="6667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602315</xdr:colOff>
      <xdr:row>1</xdr:row>
      <xdr:rowOff>35017</xdr:rowOff>
    </xdr:from>
    <xdr:to>
      <xdr:col>3</xdr:col>
      <xdr:colOff>1521198</xdr:colOff>
      <xdr:row>3</xdr:row>
      <xdr:rowOff>169487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>
          <a:grpSpLocks noChangeAspect="1"/>
        </xdr:cNvGrpSpPr>
      </xdr:nvGrpSpPr>
      <xdr:grpSpPr>
        <a:xfrm>
          <a:off x="4479550" y="259135"/>
          <a:ext cx="918883" cy="896470"/>
          <a:chOff x="4459941" y="257738"/>
          <a:chExt cx="918883" cy="896470"/>
        </a:xfrm>
      </xdr:grpSpPr>
      <xdr:sp macro="[0]!Acessar_Estoque" textlink="">
        <xdr:nvSpPr>
          <xdr:cNvPr id="35" name="Elipse 34"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/>
        </xdr:nvSpPr>
        <xdr:spPr>
          <a:xfrm>
            <a:off x="4459941" y="257738"/>
            <a:ext cx="918883" cy="896470"/>
          </a:xfrm>
          <a:prstGeom prst="ellipse">
            <a:avLst/>
          </a:prstGeom>
          <a:ln w="38100">
            <a:solidFill>
              <a:srgbClr val="FF66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stoque">
        <xdr:nvPicPr>
          <xdr:cNvPr id="36" name="Gráfico 35" descr="Banco de dados">
            <a:extLst>
              <a:ext uri="{FF2B5EF4-FFF2-40B4-BE49-F238E27FC236}">
                <a16:creationId xmlns:a16="http://schemas.microsoft.com/office/drawing/2014/main" id="{00000000-0008-0000-0C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583206" y="381001"/>
            <a:ext cx="649941" cy="64994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1367978</xdr:colOff>
      <xdr:row>1</xdr:row>
      <xdr:rowOff>108696</xdr:rowOff>
    </xdr:from>
    <xdr:to>
      <xdr:col>5</xdr:col>
      <xdr:colOff>2029125</xdr:colOff>
      <xdr:row>1</xdr:row>
      <xdr:rowOff>456078</xdr:rowOff>
    </xdr:to>
    <xdr:sp macro="[0]!Shape_Clicked" textlink="">
      <xdr:nvSpPr>
        <xdr:cNvPr id="54" name="Retângulo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>
        <a:xfrm>
          <a:off x="9671537" y="332814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JAN</a:t>
          </a:r>
        </a:p>
      </xdr:txBody>
    </xdr:sp>
    <xdr:clientData/>
  </xdr:twoCellAnchor>
  <xdr:twoCellAnchor editAs="absolute">
    <xdr:from>
      <xdr:col>5</xdr:col>
      <xdr:colOff>1363496</xdr:colOff>
      <xdr:row>2</xdr:row>
      <xdr:rowOff>27874</xdr:rowOff>
    </xdr:from>
    <xdr:to>
      <xdr:col>5</xdr:col>
      <xdr:colOff>2024643</xdr:colOff>
      <xdr:row>3</xdr:row>
      <xdr:rowOff>149037</xdr:rowOff>
    </xdr:to>
    <xdr:sp macro="[0]!Shape_Clicked" textlink="">
      <xdr:nvSpPr>
        <xdr:cNvPr id="55" name="Retângulo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667055" y="789874"/>
          <a:ext cx="661147" cy="345281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JUL</a:t>
          </a:r>
        </a:p>
      </xdr:txBody>
    </xdr:sp>
    <xdr:clientData/>
  </xdr:twoCellAnchor>
  <xdr:twoCellAnchor editAs="absolute">
    <xdr:from>
      <xdr:col>5</xdr:col>
      <xdr:colOff>2170319</xdr:colOff>
      <xdr:row>1</xdr:row>
      <xdr:rowOff>104214</xdr:rowOff>
    </xdr:from>
    <xdr:to>
      <xdr:col>5</xdr:col>
      <xdr:colOff>3011162</xdr:colOff>
      <xdr:row>1</xdr:row>
      <xdr:rowOff>451596</xdr:rowOff>
    </xdr:to>
    <xdr:sp macro="[0]!Shape_Clicked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0473878" y="328332"/>
          <a:ext cx="840843" cy="347382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FEV</a:t>
          </a:r>
        </a:p>
      </xdr:txBody>
    </xdr:sp>
    <xdr:clientData/>
  </xdr:twoCellAnchor>
  <xdr:twoCellAnchor editAs="absolute">
    <xdr:from>
      <xdr:col>5</xdr:col>
      <xdr:colOff>3159239</xdr:colOff>
      <xdr:row>1</xdr:row>
      <xdr:rowOff>104213</xdr:rowOff>
    </xdr:from>
    <xdr:to>
      <xdr:col>7</xdr:col>
      <xdr:colOff>403191</xdr:colOff>
      <xdr:row>1</xdr:row>
      <xdr:rowOff>451595</xdr:rowOff>
    </xdr:to>
    <xdr:sp macro="[0]!Shape_Clicked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>
        <a:xfrm>
          <a:off x="11462798" y="328331"/>
          <a:ext cx="807422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MAR</a:t>
          </a:r>
        </a:p>
      </xdr:txBody>
    </xdr:sp>
    <xdr:clientData/>
  </xdr:twoCellAnchor>
  <xdr:twoCellAnchor editAs="absolute">
    <xdr:from>
      <xdr:col>7</xdr:col>
      <xdr:colOff>550789</xdr:colOff>
      <xdr:row>1</xdr:row>
      <xdr:rowOff>99731</xdr:rowOff>
    </xdr:from>
    <xdr:to>
      <xdr:col>8</xdr:col>
      <xdr:colOff>225818</xdr:colOff>
      <xdr:row>1</xdr:row>
      <xdr:rowOff>447113</xdr:rowOff>
    </xdr:to>
    <xdr:sp macro="[0]!Shape_Clicked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>
        <a:xfrm>
          <a:off x="12417818" y="323849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ABR</a:t>
          </a:r>
        </a:p>
      </xdr:txBody>
    </xdr:sp>
    <xdr:clientData/>
  </xdr:twoCellAnchor>
  <xdr:twoCellAnchor editAs="absolute">
    <xdr:from>
      <xdr:col>8</xdr:col>
      <xdr:colOff>360289</xdr:colOff>
      <xdr:row>1</xdr:row>
      <xdr:rowOff>99731</xdr:rowOff>
    </xdr:from>
    <xdr:to>
      <xdr:col>8</xdr:col>
      <xdr:colOff>1021436</xdr:colOff>
      <xdr:row>1</xdr:row>
      <xdr:rowOff>447113</xdr:rowOff>
    </xdr:to>
    <xdr:sp macro="[0]!Shape_Clicked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>
        <a:xfrm>
          <a:off x="13213436" y="323849"/>
          <a:ext cx="66114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MAI</a:t>
          </a:r>
        </a:p>
      </xdr:txBody>
    </xdr:sp>
    <xdr:clientData/>
  </xdr:twoCellAnchor>
  <xdr:twoCellAnchor editAs="absolute">
    <xdr:from>
      <xdr:col>8</xdr:col>
      <xdr:colOff>1162630</xdr:colOff>
      <xdr:row>1</xdr:row>
      <xdr:rowOff>95249</xdr:rowOff>
    </xdr:from>
    <xdr:to>
      <xdr:col>8</xdr:col>
      <xdr:colOff>1804807</xdr:colOff>
      <xdr:row>1</xdr:row>
      <xdr:rowOff>442631</xdr:rowOff>
    </xdr:to>
    <xdr:sp macro="[0]!Shape_Clicked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>
        <a:xfrm>
          <a:off x="14015777" y="319367"/>
          <a:ext cx="642177" cy="347382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JUN</a:t>
          </a:r>
        </a:p>
      </xdr:txBody>
    </xdr:sp>
    <xdr:clientData/>
  </xdr:twoCellAnchor>
  <xdr:twoCellAnchor editAs="absolute">
    <xdr:from>
      <xdr:col>5</xdr:col>
      <xdr:colOff>2177043</xdr:colOff>
      <xdr:row>2</xdr:row>
      <xdr:rowOff>34598</xdr:rowOff>
    </xdr:from>
    <xdr:to>
      <xdr:col>5</xdr:col>
      <xdr:colOff>3017886</xdr:colOff>
      <xdr:row>3</xdr:row>
      <xdr:rowOff>155761</xdr:rowOff>
    </xdr:to>
    <xdr:sp macro="[0]!Shape_Clicked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>
        <a:xfrm>
          <a:off x="10480602" y="796598"/>
          <a:ext cx="840843" cy="345281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AGO</a:t>
          </a:r>
        </a:p>
      </xdr:txBody>
    </xdr:sp>
    <xdr:clientData/>
  </xdr:twoCellAnchor>
  <xdr:twoCellAnchor editAs="absolute">
    <xdr:from>
      <xdr:col>5</xdr:col>
      <xdr:colOff>3165963</xdr:colOff>
      <xdr:row>2</xdr:row>
      <xdr:rowOff>34597</xdr:rowOff>
    </xdr:from>
    <xdr:to>
      <xdr:col>7</xdr:col>
      <xdr:colOff>409915</xdr:colOff>
      <xdr:row>3</xdr:row>
      <xdr:rowOff>155760</xdr:rowOff>
    </xdr:to>
    <xdr:sp macro="[0]!Shape_Clicked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>
        <a:xfrm>
          <a:off x="11469522" y="796597"/>
          <a:ext cx="807422" cy="345281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SET</a:t>
          </a:r>
        </a:p>
      </xdr:txBody>
    </xdr:sp>
    <xdr:clientData/>
  </xdr:twoCellAnchor>
  <xdr:twoCellAnchor editAs="absolute">
    <xdr:from>
      <xdr:col>7</xdr:col>
      <xdr:colOff>557513</xdr:colOff>
      <xdr:row>2</xdr:row>
      <xdr:rowOff>30115</xdr:rowOff>
    </xdr:from>
    <xdr:to>
      <xdr:col>8</xdr:col>
      <xdr:colOff>232542</xdr:colOff>
      <xdr:row>3</xdr:row>
      <xdr:rowOff>151278</xdr:rowOff>
    </xdr:to>
    <xdr:sp macro="[0]!Shape_Clicked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>
        <a:xfrm>
          <a:off x="12424542" y="792115"/>
          <a:ext cx="661147" cy="345281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OUT</a:t>
          </a:r>
        </a:p>
      </xdr:txBody>
    </xdr:sp>
    <xdr:clientData/>
  </xdr:twoCellAnchor>
  <xdr:twoCellAnchor editAs="absolute">
    <xdr:from>
      <xdr:col>8</xdr:col>
      <xdr:colOff>367013</xdr:colOff>
      <xdr:row>2</xdr:row>
      <xdr:rowOff>30115</xdr:rowOff>
    </xdr:from>
    <xdr:to>
      <xdr:col>8</xdr:col>
      <xdr:colOff>1028160</xdr:colOff>
      <xdr:row>3</xdr:row>
      <xdr:rowOff>151278</xdr:rowOff>
    </xdr:to>
    <xdr:sp macro="[0]!Shape_Clicked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>
        <a:xfrm>
          <a:off x="13220160" y="792115"/>
          <a:ext cx="661147" cy="345281"/>
        </a:xfrm>
        <a:prstGeom prst="rect">
          <a:avLst/>
        </a:prstGeom>
        <a:solidFill>
          <a:schemeClr val="bg1"/>
        </a:solidFill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NOV</a:t>
          </a:r>
        </a:p>
      </xdr:txBody>
    </xdr:sp>
    <xdr:clientData/>
  </xdr:twoCellAnchor>
  <xdr:twoCellAnchor editAs="absolute">
    <xdr:from>
      <xdr:col>8</xdr:col>
      <xdr:colOff>1169354</xdr:colOff>
      <xdr:row>2</xdr:row>
      <xdr:rowOff>25633</xdr:rowOff>
    </xdr:from>
    <xdr:to>
      <xdr:col>8</xdr:col>
      <xdr:colOff>1802006</xdr:colOff>
      <xdr:row>3</xdr:row>
      <xdr:rowOff>146796</xdr:rowOff>
    </xdr:to>
    <xdr:sp macro="[0]!Shape_Clicked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>
        <a:xfrm>
          <a:off x="14022501" y="787633"/>
          <a:ext cx="632652" cy="345281"/>
        </a:xfrm>
        <a:prstGeom prst="rect">
          <a:avLst/>
        </a:prstGeom>
        <a:ln w="19050">
          <a:solidFill>
            <a:srgbClr val="0070C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DEZ</a:t>
          </a:r>
        </a:p>
      </xdr:txBody>
    </xdr:sp>
    <xdr:clientData/>
  </xdr:twoCellAnchor>
  <xdr:twoCellAnchor editAs="absolute">
    <xdr:from>
      <xdr:col>3</xdr:col>
      <xdr:colOff>1659590</xdr:colOff>
      <xdr:row>1</xdr:row>
      <xdr:rowOff>32636</xdr:rowOff>
    </xdr:from>
    <xdr:to>
      <xdr:col>3</xdr:col>
      <xdr:colOff>2578473</xdr:colOff>
      <xdr:row>3</xdr:row>
      <xdr:rowOff>167106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>
          <a:grpSpLocks noChangeAspect="1"/>
        </xdr:cNvGrpSpPr>
      </xdr:nvGrpSpPr>
      <xdr:grpSpPr>
        <a:xfrm>
          <a:off x="5536825" y="256754"/>
          <a:ext cx="918883" cy="896470"/>
          <a:chOff x="5653088" y="247649"/>
          <a:chExt cx="918883" cy="896470"/>
        </a:xfrm>
      </xdr:grpSpPr>
      <xdr:sp macro="[0]!limpar" textlink="">
        <xdr:nvSpPr>
          <xdr:cNvPr id="66" name="Elipse 65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5653088" y="247649"/>
            <a:ext cx="918883" cy="896470"/>
          </a:xfrm>
          <a:prstGeom prst="ellipse">
            <a:avLst/>
          </a:prstGeom>
          <a:ln w="38100">
            <a:solidFill>
              <a:srgbClr val="FF66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impar">
        <xdr:nvPicPr>
          <xdr:cNvPr id="6" name="Gráfico 5" descr="Borracha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762624" y="345281"/>
            <a:ext cx="642938" cy="6429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333375</xdr:colOff>
      <xdr:row>49</xdr:row>
      <xdr:rowOff>11906</xdr:rowOff>
    </xdr:from>
    <xdr:to>
      <xdr:col>5</xdr:col>
      <xdr:colOff>-1</xdr:colOff>
      <xdr:row>51</xdr:row>
      <xdr:rowOff>119062</xdr:rowOff>
    </xdr:to>
    <xdr:sp macro="[0]!Copi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43625" y="11394281"/>
          <a:ext cx="1404937" cy="559594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COPIAR</a:t>
          </a:r>
        </a:p>
      </xdr:txBody>
    </xdr:sp>
    <xdr:clientData/>
  </xdr:twoCellAnchor>
  <xdr:twoCellAnchor>
    <xdr:from>
      <xdr:col>4</xdr:col>
      <xdr:colOff>333375</xdr:colOff>
      <xdr:row>52</xdr:row>
      <xdr:rowOff>178594</xdr:rowOff>
    </xdr:from>
    <xdr:to>
      <xdr:col>5</xdr:col>
      <xdr:colOff>-1</xdr:colOff>
      <xdr:row>55</xdr:row>
      <xdr:rowOff>59531</xdr:rowOff>
    </xdr:to>
    <xdr:sp macro="[0]!Voltar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>
        <a:xfrm>
          <a:off x="6143625" y="12239625"/>
          <a:ext cx="1404937" cy="559594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VOLTAR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11</xdr:row>
      <xdr:rowOff>180975</xdr:rowOff>
    </xdr:from>
    <xdr:to>
      <xdr:col>1</xdr:col>
      <xdr:colOff>899833</xdr:colOff>
      <xdr:row>16</xdr:row>
      <xdr:rowOff>124945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590550" y="2276475"/>
          <a:ext cx="918883" cy="896470"/>
          <a:chOff x="3686735" y="268942"/>
          <a:chExt cx="918883" cy="896470"/>
        </a:xfrm>
      </xdr:grpSpPr>
      <xdr:sp macro="[0]!Acessar_Entradas_Saidas" textlink="">
        <xdr:nvSpPr>
          <xdr:cNvPr id="3" name="Elipse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3686735" y="268942"/>
            <a:ext cx="918883" cy="896470"/>
          </a:xfrm>
          <a:prstGeom prst="ellipse">
            <a:avLst/>
          </a:prstGeom>
          <a:ln w="38100">
            <a:solidFill>
              <a:schemeClr val="accent2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cessar_Entradas_Saidas">
        <xdr:nvPicPr>
          <xdr:cNvPr id="4" name="Gráfico 3" descr="Dinheiro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10000" y="358587"/>
            <a:ext cx="661147" cy="66114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38100</xdr:colOff>
      <xdr:row>7</xdr:row>
      <xdr:rowOff>0</xdr:rowOff>
    </xdr:from>
    <xdr:to>
      <xdr:col>4</xdr:col>
      <xdr:colOff>457201</xdr:colOff>
      <xdr:row>10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3457575" y="1333500"/>
          <a:ext cx="419101" cy="571500"/>
          <a:chOff x="3429000" y="1333500"/>
          <a:chExt cx="419101" cy="571500"/>
        </a:xfrm>
        <a:scene3d>
          <a:camera prst="orthographicFront">
            <a:rot lat="0" lon="0" rev="0"/>
          </a:camera>
          <a:lightRig rig="soft" dir="t">
            <a:rot lat="0" lon="0" rev="0"/>
          </a:lightRig>
        </a:scene3d>
      </xdr:grpSpPr>
      <xdr:sp macro="[0]!Inserir_Equipamentos_Estoque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3429000" y="1333500"/>
            <a:ext cx="390525" cy="5715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nserir_Equipamentos_Estoque">
        <xdr:nvPicPr>
          <xdr:cNvPr id="7" name="Gráfico 6" descr="Seta curva no sentido anti-horário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429001" y="1419226"/>
            <a:ext cx="419100" cy="41910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3.xml"/><Relationship Id="rId21" Type="http://schemas.openxmlformats.org/officeDocument/2006/relationships/ctrlProp" Target="../ctrlProps/ctrlProp108.xml"/><Relationship Id="rId42" Type="http://schemas.openxmlformats.org/officeDocument/2006/relationships/ctrlProp" Target="../ctrlProps/ctrlProp129.xml"/><Relationship Id="rId47" Type="http://schemas.openxmlformats.org/officeDocument/2006/relationships/ctrlProp" Target="../ctrlProps/ctrlProp134.xml"/><Relationship Id="rId63" Type="http://schemas.openxmlformats.org/officeDocument/2006/relationships/ctrlProp" Target="../ctrlProps/ctrlProp150.xml"/><Relationship Id="rId68" Type="http://schemas.openxmlformats.org/officeDocument/2006/relationships/ctrlProp" Target="../ctrlProps/ctrlProp155.xml"/><Relationship Id="rId84" Type="http://schemas.openxmlformats.org/officeDocument/2006/relationships/ctrlProp" Target="../ctrlProps/ctrlProp171.xml"/><Relationship Id="rId89" Type="http://schemas.openxmlformats.org/officeDocument/2006/relationships/ctrlProp" Target="../ctrlProps/ctrlProp176.xml"/><Relationship Id="rId16" Type="http://schemas.openxmlformats.org/officeDocument/2006/relationships/ctrlProp" Target="../ctrlProps/ctrlProp103.xml"/><Relationship Id="rId11" Type="http://schemas.openxmlformats.org/officeDocument/2006/relationships/ctrlProp" Target="../ctrlProps/ctrlProp98.xml"/><Relationship Id="rId32" Type="http://schemas.openxmlformats.org/officeDocument/2006/relationships/ctrlProp" Target="../ctrlProps/ctrlProp119.xml"/><Relationship Id="rId37" Type="http://schemas.openxmlformats.org/officeDocument/2006/relationships/ctrlProp" Target="../ctrlProps/ctrlProp124.xml"/><Relationship Id="rId53" Type="http://schemas.openxmlformats.org/officeDocument/2006/relationships/ctrlProp" Target="../ctrlProps/ctrlProp140.xml"/><Relationship Id="rId58" Type="http://schemas.openxmlformats.org/officeDocument/2006/relationships/ctrlProp" Target="../ctrlProps/ctrlProp145.xml"/><Relationship Id="rId74" Type="http://schemas.openxmlformats.org/officeDocument/2006/relationships/ctrlProp" Target="../ctrlProps/ctrlProp161.xml"/><Relationship Id="rId79" Type="http://schemas.openxmlformats.org/officeDocument/2006/relationships/ctrlProp" Target="../ctrlProps/ctrlProp166.xml"/><Relationship Id="rId5" Type="http://schemas.openxmlformats.org/officeDocument/2006/relationships/ctrlProp" Target="../ctrlProps/ctrlProp92.xml"/><Relationship Id="rId90" Type="http://schemas.openxmlformats.org/officeDocument/2006/relationships/ctrlProp" Target="../ctrlProps/ctrlProp177.xml"/><Relationship Id="rId22" Type="http://schemas.openxmlformats.org/officeDocument/2006/relationships/ctrlProp" Target="../ctrlProps/ctrlProp109.xml"/><Relationship Id="rId27" Type="http://schemas.openxmlformats.org/officeDocument/2006/relationships/ctrlProp" Target="../ctrlProps/ctrlProp114.xml"/><Relationship Id="rId43" Type="http://schemas.openxmlformats.org/officeDocument/2006/relationships/ctrlProp" Target="../ctrlProps/ctrlProp130.xml"/><Relationship Id="rId48" Type="http://schemas.openxmlformats.org/officeDocument/2006/relationships/ctrlProp" Target="../ctrlProps/ctrlProp135.xml"/><Relationship Id="rId64" Type="http://schemas.openxmlformats.org/officeDocument/2006/relationships/ctrlProp" Target="../ctrlProps/ctrlProp151.xml"/><Relationship Id="rId69" Type="http://schemas.openxmlformats.org/officeDocument/2006/relationships/ctrlProp" Target="../ctrlProps/ctrlProp156.xml"/><Relationship Id="rId8" Type="http://schemas.openxmlformats.org/officeDocument/2006/relationships/ctrlProp" Target="../ctrlProps/ctrlProp95.xml"/><Relationship Id="rId51" Type="http://schemas.openxmlformats.org/officeDocument/2006/relationships/ctrlProp" Target="../ctrlProps/ctrlProp138.xml"/><Relationship Id="rId72" Type="http://schemas.openxmlformats.org/officeDocument/2006/relationships/ctrlProp" Target="../ctrlProps/ctrlProp159.xml"/><Relationship Id="rId80" Type="http://schemas.openxmlformats.org/officeDocument/2006/relationships/ctrlProp" Target="../ctrlProps/ctrlProp167.xml"/><Relationship Id="rId85" Type="http://schemas.openxmlformats.org/officeDocument/2006/relationships/ctrlProp" Target="../ctrlProps/ctrlProp172.xml"/><Relationship Id="rId93" Type="http://schemas.openxmlformats.org/officeDocument/2006/relationships/ctrlProp" Target="../ctrlProps/ctrlProp18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99.xml"/><Relationship Id="rId17" Type="http://schemas.openxmlformats.org/officeDocument/2006/relationships/ctrlProp" Target="../ctrlProps/ctrlProp104.xml"/><Relationship Id="rId25" Type="http://schemas.openxmlformats.org/officeDocument/2006/relationships/ctrlProp" Target="../ctrlProps/ctrlProp112.xml"/><Relationship Id="rId33" Type="http://schemas.openxmlformats.org/officeDocument/2006/relationships/ctrlProp" Target="../ctrlProps/ctrlProp120.xml"/><Relationship Id="rId38" Type="http://schemas.openxmlformats.org/officeDocument/2006/relationships/ctrlProp" Target="../ctrlProps/ctrlProp125.xml"/><Relationship Id="rId46" Type="http://schemas.openxmlformats.org/officeDocument/2006/relationships/ctrlProp" Target="../ctrlProps/ctrlProp133.xml"/><Relationship Id="rId59" Type="http://schemas.openxmlformats.org/officeDocument/2006/relationships/ctrlProp" Target="../ctrlProps/ctrlProp146.xml"/><Relationship Id="rId67" Type="http://schemas.openxmlformats.org/officeDocument/2006/relationships/ctrlProp" Target="../ctrlProps/ctrlProp154.xml"/><Relationship Id="rId20" Type="http://schemas.openxmlformats.org/officeDocument/2006/relationships/ctrlProp" Target="../ctrlProps/ctrlProp107.xml"/><Relationship Id="rId41" Type="http://schemas.openxmlformats.org/officeDocument/2006/relationships/ctrlProp" Target="../ctrlProps/ctrlProp128.xml"/><Relationship Id="rId54" Type="http://schemas.openxmlformats.org/officeDocument/2006/relationships/ctrlProp" Target="../ctrlProps/ctrlProp141.xml"/><Relationship Id="rId62" Type="http://schemas.openxmlformats.org/officeDocument/2006/relationships/ctrlProp" Target="../ctrlProps/ctrlProp149.xml"/><Relationship Id="rId70" Type="http://schemas.openxmlformats.org/officeDocument/2006/relationships/ctrlProp" Target="../ctrlProps/ctrlProp157.xml"/><Relationship Id="rId75" Type="http://schemas.openxmlformats.org/officeDocument/2006/relationships/ctrlProp" Target="../ctrlProps/ctrlProp162.xml"/><Relationship Id="rId83" Type="http://schemas.openxmlformats.org/officeDocument/2006/relationships/ctrlProp" Target="../ctrlProps/ctrlProp170.xml"/><Relationship Id="rId88" Type="http://schemas.openxmlformats.org/officeDocument/2006/relationships/ctrlProp" Target="../ctrlProps/ctrlProp175.xml"/><Relationship Id="rId91" Type="http://schemas.openxmlformats.org/officeDocument/2006/relationships/ctrlProp" Target="../ctrlProps/ctrlProp17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3.xml"/><Relationship Id="rId15" Type="http://schemas.openxmlformats.org/officeDocument/2006/relationships/ctrlProp" Target="../ctrlProps/ctrlProp102.xml"/><Relationship Id="rId23" Type="http://schemas.openxmlformats.org/officeDocument/2006/relationships/ctrlProp" Target="../ctrlProps/ctrlProp110.xml"/><Relationship Id="rId28" Type="http://schemas.openxmlformats.org/officeDocument/2006/relationships/ctrlProp" Target="../ctrlProps/ctrlProp115.xml"/><Relationship Id="rId36" Type="http://schemas.openxmlformats.org/officeDocument/2006/relationships/ctrlProp" Target="../ctrlProps/ctrlProp123.xml"/><Relationship Id="rId49" Type="http://schemas.openxmlformats.org/officeDocument/2006/relationships/ctrlProp" Target="../ctrlProps/ctrlProp136.xml"/><Relationship Id="rId57" Type="http://schemas.openxmlformats.org/officeDocument/2006/relationships/ctrlProp" Target="../ctrlProps/ctrlProp144.xml"/><Relationship Id="rId10" Type="http://schemas.openxmlformats.org/officeDocument/2006/relationships/ctrlProp" Target="../ctrlProps/ctrlProp97.xml"/><Relationship Id="rId31" Type="http://schemas.openxmlformats.org/officeDocument/2006/relationships/ctrlProp" Target="../ctrlProps/ctrlProp118.xml"/><Relationship Id="rId44" Type="http://schemas.openxmlformats.org/officeDocument/2006/relationships/ctrlProp" Target="../ctrlProps/ctrlProp131.xml"/><Relationship Id="rId52" Type="http://schemas.openxmlformats.org/officeDocument/2006/relationships/ctrlProp" Target="../ctrlProps/ctrlProp139.xml"/><Relationship Id="rId60" Type="http://schemas.openxmlformats.org/officeDocument/2006/relationships/ctrlProp" Target="../ctrlProps/ctrlProp147.xml"/><Relationship Id="rId65" Type="http://schemas.openxmlformats.org/officeDocument/2006/relationships/ctrlProp" Target="../ctrlProps/ctrlProp152.xml"/><Relationship Id="rId73" Type="http://schemas.openxmlformats.org/officeDocument/2006/relationships/ctrlProp" Target="../ctrlProps/ctrlProp160.xml"/><Relationship Id="rId78" Type="http://schemas.openxmlformats.org/officeDocument/2006/relationships/ctrlProp" Target="../ctrlProps/ctrlProp165.xml"/><Relationship Id="rId81" Type="http://schemas.openxmlformats.org/officeDocument/2006/relationships/ctrlProp" Target="../ctrlProps/ctrlProp168.xml"/><Relationship Id="rId86" Type="http://schemas.openxmlformats.org/officeDocument/2006/relationships/ctrlProp" Target="../ctrlProps/ctrlProp173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3" Type="http://schemas.openxmlformats.org/officeDocument/2006/relationships/ctrlProp" Target="../ctrlProps/ctrlProp100.xml"/><Relationship Id="rId18" Type="http://schemas.openxmlformats.org/officeDocument/2006/relationships/ctrlProp" Target="../ctrlProps/ctrlProp105.xml"/><Relationship Id="rId39" Type="http://schemas.openxmlformats.org/officeDocument/2006/relationships/ctrlProp" Target="../ctrlProps/ctrlProp126.xml"/><Relationship Id="rId34" Type="http://schemas.openxmlformats.org/officeDocument/2006/relationships/ctrlProp" Target="../ctrlProps/ctrlProp121.xml"/><Relationship Id="rId50" Type="http://schemas.openxmlformats.org/officeDocument/2006/relationships/ctrlProp" Target="../ctrlProps/ctrlProp137.xml"/><Relationship Id="rId55" Type="http://schemas.openxmlformats.org/officeDocument/2006/relationships/ctrlProp" Target="../ctrlProps/ctrlProp142.xml"/><Relationship Id="rId76" Type="http://schemas.openxmlformats.org/officeDocument/2006/relationships/ctrlProp" Target="../ctrlProps/ctrlProp163.xml"/><Relationship Id="rId7" Type="http://schemas.openxmlformats.org/officeDocument/2006/relationships/ctrlProp" Target="../ctrlProps/ctrlProp94.xml"/><Relationship Id="rId71" Type="http://schemas.openxmlformats.org/officeDocument/2006/relationships/ctrlProp" Target="../ctrlProps/ctrlProp158.xml"/><Relationship Id="rId92" Type="http://schemas.openxmlformats.org/officeDocument/2006/relationships/ctrlProp" Target="../ctrlProps/ctrlProp17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16.xml"/><Relationship Id="rId24" Type="http://schemas.openxmlformats.org/officeDocument/2006/relationships/ctrlProp" Target="../ctrlProps/ctrlProp111.xml"/><Relationship Id="rId40" Type="http://schemas.openxmlformats.org/officeDocument/2006/relationships/ctrlProp" Target="../ctrlProps/ctrlProp127.xml"/><Relationship Id="rId45" Type="http://schemas.openxmlformats.org/officeDocument/2006/relationships/ctrlProp" Target="../ctrlProps/ctrlProp132.xml"/><Relationship Id="rId66" Type="http://schemas.openxmlformats.org/officeDocument/2006/relationships/ctrlProp" Target="../ctrlProps/ctrlProp153.xml"/><Relationship Id="rId87" Type="http://schemas.openxmlformats.org/officeDocument/2006/relationships/ctrlProp" Target="../ctrlProps/ctrlProp174.xml"/><Relationship Id="rId61" Type="http://schemas.openxmlformats.org/officeDocument/2006/relationships/ctrlProp" Target="../ctrlProps/ctrlProp148.xml"/><Relationship Id="rId82" Type="http://schemas.openxmlformats.org/officeDocument/2006/relationships/ctrlProp" Target="../ctrlProps/ctrlProp169.xml"/><Relationship Id="rId19" Type="http://schemas.openxmlformats.org/officeDocument/2006/relationships/ctrlProp" Target="../ctrlProps/ctrlProp106.xml"/><Relationship Id="rId14" Type="http://schemas.openxmlformats.org/officeDocument/2006/relationships/ctrlProp" Target="../ctrlProps/ctrlProp101.xml"/><Relationship Id="rId30" Type="http://schemas.openxmlformats.org/officeDocument/2006/relationships/ctrlProp" Target="../ctrlProps/ctrlProp117.xml"/><Relationship Id="rId35" Type="http://schemas.openxmlformats.org/officeDocument/2006/relationships/ctrlProp" Target="../ctrlProps/ctrlProp122.xml"/><Relationship Id="rId56" Type="http://schemas.openxmlformats.org/officeDocument/2006/relationships/ctrlProp" Target="../ctrlProps/ctrlProp143.xml"/><Relationship Id="rId77" Type="http://schemas.openxmlformats.org/officeDocument/2006/relationships/ctrlProp" Target="../ctrlProps/ctrlProp16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3.xml"/><Relationship Id="rId21" Type="http://schemas.openxmlformats.org/officeDocument/2006/relationships/ctrlProp" Target="../ctrlProps/ctrlProp198.xml"/><Relationship Id="rId42" Type="http://schemas.openxmlformats.org/officeDocument/2006/relationships/ctrlProp" Target="../ctrlProps/ctrlProp219.xml"/><Relationship Id="rId47" Type="http://schemas.openxmlformats.org/officeDocument/2006/relationships/ctrlProp" Target="../ctrlProps/ctrlProp224.xml"/><Relationship Id="rId63" Type="http://schemas.openxmlformats.org/officeDocument/2006/relationships/ctrlProp" Target="../ctrlProps/ctrlProp240.xml"/><Relationship Id="rId68" Type="http://schemas.openxmlformats.org/officeDocument/2006/relationships/ctrlProp" Target="../ctrlProps/ctrlProp245.xml"/><Relationship Id="rId84" Type="http://schemas.openxmlformats.org/officeDocument/2006/relationships/ctrlProp" Target="../ctrlProps/ctrlProp261.xml"/><Relationship Id="rId89" Type="http://schemas.openxmlformats.org/officeDocument/2006/relationships/ctrlProp" Target="../ctrlProps/ctrlProp266.xml"/><Relationship Id="rId16" Type="http://schemas.openxmlformats.org/officeDocument/2006/relationships/ctrlProp" Target="../ctrlProps/ctrlProp193.xml"/><Relationship Id="rId11" Type="http://schemas.openxmlformats.org/officeDocument/2006/relationships/ctrlProp" Target="../ctrlProps/ctrlProp188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3" Type="http://schemas.openxmlformats.org/officeDocument/2006/relationships/ctrlProp" Target="../ctrlProps/ctrlProp230.xml"/><Relationship Id="rId58" Type="http://schemas.openxmlformats.org/officeDocument/2006/relationships/ctrlProp" Target="../ctrlProps/ctrlProp235.xml"/><Relationship Id="rId74" Type="http://schemas.openxmlformats.org/officeDocument/2006/relationships/ctrlProp" Target="../ctrlProps/ctrlProp251.xml"/><Relationship Id="rId79" Type="http://schemas.openxmlformats.org/officeDocument/2006/relationships/ctrlProp" Target="../ctrlProps/ctrlProp256.xml"/><Relationship Id="rId5" Type="http://schemas.openxmlformats.org/officeDocument/2006/relationships/ctrlProp" Target="../ctrlProps/ctrlProp182.xml"/><Relationship Id="rId90" Type="http://schemas.openxmlformats.org/officeDocument/2006/relationships/ctrlProp" Target="../ctrlProps/ctrlProp267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43" Type="http://schemas.openxmlformats.org/officeDocument/2006/relationships/ctrlProp" Target="../ctrlProps/ctrlProp220.xml"/><Relationship Id="rId48" Type="http://schemas.openxmlformats.org/officeDocument/2006/relationships/ctrlProp" Target="../ctrlProps/ctrlProp225.xml"/><Relationship Id="rId64" Type="http://schemas.openxmlformats.org/officeDocument/2006/relationships/ctrlProp" Target="../ctrlProps/ctrlProp241.xml"/><Relationship Id="rId69" Type="http://schemas.openxmlformats.org/officeDocument/2006/relationships/ctrlProp" Target="../ctrlProps/ctrlProp246.xml"/><Relationship Id="rId8" Type="http://schemas.openxmlformats.org/officeDocument/2006/relationships/ctrlProp" Target="../ctrlProps/ctrlProp185.xml"/><Relationship Id="rId51" Type="http://schemas.openxmlformats.org/officeDocument/2006/relationships/ctrlProp" Target="../ctrlProps/ctrlProp228.xml"/><Relationship Id="rId72" Type="http://schemas.openxmlformats.org/officeDocument/2006/relationships/ctrlProp" Target="../ctrlProps/ctrlProp249.xml"/><Relationship Id="rId80" Type="http://schemas.openxmlformats.org/officeDocument/2006/relationships/ctrlProp" Target="../ctrlProps/ctrlProp257.xml"/><Relationship Id="rId85" Type="http://schemas.openxmlformats.org/officeDocument/2006/relationships/ctrlProp" Target="../ctrlProps/ctrlProp262.xml"/><Relationship Id="rId93" Type="http://schemas.openxmlformats.org/officeDocument/2006/relationships/ctrlProp" Target="../ctrlProps/ctrlProp27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46" Type="http://schemas.openxmlformats.org/officeDocument/2006/relationships/ctrlProp" Target="../ctrlProps/ctrlProp223.xml"/><Relationship Id="rId59" Type="http://schemas.openxmlformats.org/officeDocument/2006/relationships/ctrlProp" Target="../ctrlProps/ctrlProp236.xml"/><Relationship Id="rId67" Type="http://schemas.openxmlformats.org/officeDocument/2006/relationships/ctrlProp" Target="../ctrlProps/ctrlProp244.xml"/><Relationship Id="rId20" Type="http://schemas.openxmlformats.org/officeDocument/2006/relationships/ctrlProp" Target="../ctrlProps/ctrlProp197.xml"/><Relationship Id="rId41" Type="http://schemas.openxmlformats.org/officeDocument/2006/relationships/ctrlProp" Target="../ctrlProps/ctrlProp218.xml"/><Relationship Id="rId54" Type="http://schemas.openxmlformats.org/officeDocument/2006/relationships/ctrlProp" Target="../ctrlProps/ctrlProp231.xml"/><Relationship Id="rId62" Type="http://schemas.openxmlformats.org/officeDocument/2006/relationships/ctrlProp" Target="../ctrlProps/ctrlProp239.xml"/><Relationship Id="rId70" Type="http://schemas.openxmlformats.org/officeDocument/2006/relationships/ctrlProp" Target="../ctrlProps/ctrlProp247.xml"/><Relationship Id="rId75" Type="http://schemas.openxmlformats.org/officeDocument/2006/relationships/ctrlProp" Target="../ctrlProps/ctrlProp252.xml"/><Relationship Id="rId83" Type="http://schemas.openxmlformats.org/officeDocument/2006/relationships/ctrlProp" Target="../ctrlProps/ctrlProp260.xml"/><Relationship Id="rId88" Type="http://schemas.openxmlformats.org/officeDocument/2006/relationships/ctrlProp" Target="../ctrlProps/ctrlProp265.xml"/><Relationship Id="rId91" Type="http://schemas.openxmlformats.org/officeDocument/2006/relationships/ctrlProp" Target="../ctrlProps/ctrlProp26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3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49" Type="http://schemas.openxmlformats.org/officeDocument/2006/relationships/ctrlProp" Target="../ctrlProps/ctrlProp226.xml"/><Relationship Id="rId57" Type="http://schemas.openxmlformats.org/officeDocument/2006/relationships/ctrlProp" Target="../ctrlProps/ctrlProp234.xml"/><Relationship Id="rId10" Type="http://schemas.openxmlformats.org/officeDocument/2006/relationships/ctrlProp" Target="../ctrlProps/ctrlProp187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52" Type="http://schemas.openxmlformats.org/officeDocument/2006/relationships/ctrlProp" Target="../ctrlProps/ctrlProp229.xml"/><Relationship Id="rId60" Type="http://schemas.openxmlformats.org/officeDocument/2006/relationships/ctrlProp" Target="../ctrlProps/ctrlProp237.xml"/><Relationship Id="rId65" Type="http://schemas.openxmlformats.org/officeDocument/2006/relationships/ctrlProp" Target="../ctrlProps/ctrlProp242.xml"/><Relationship Id="rId73" Type="http://schemas.openxmlformats.org/officeDocument/2006/relationships/ctrlProp" Target="../ctrlProps/ctrlProp250.xml"/><Relationship Id="rId78" Type="http://schemas.openxmlformats.org/officeDocument/2006/relationships/ctrlProp" Target="../ctrlProps/ctrlProp255.xml"/><Relationship Id="rId81" Type="http://schemas.openxmlformats.org/officeDocument/2006/relationships/ctrlProp" Target="../ctrlProps/ctrlProp258.xml"/><Relationship Id="rId86" Type="http://schemas.openxmlformats.org/officeDocument/2006/relationships/ctrlProp" Target="../ctrlProps/ctrlProp263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39" Type="http://schemas.openxmlformats.org/officeDocument/2006/relationships/ctrlProp" Target="../ctrlProps/ctrlProp216.xml"/><Relationship Id="rId34" Type="http://schemas.openxmlformats.org/officeDocument/2006/relationships/ctrlProp" Target="../ctrlProps/ctrlProp211.xml"/><Relationship Id="rId50" Type="http://schemas.openxmlformats.org/officeDocument/2006/relationships/ctrlProp" Target="../ctrlProps/ctrlProp227.xml"/><Relationship Id="rId55" Type="http://schemas.openxmlformats.org/officeDocument/2006/relationships/ctrlProp" Target="../ctrlProps/ctrlProp232.xml"/><Relationship Id="rId76" Type="http://schemas.openxmlformats.org/officeDocument/2006/relationships/ctrlProp" Target="../ctrlProps/ctrlProp253.xml"/><Relationship Id="rId7" Type="http://schemas.openxmlformats.org/officeDocument/2006/relationships/ctrlProp" Target="../ctrlProps/ctrlProp184.xml"/><Relationship Id="rId71" Type="http://schemas.openxmlformats.org/officeDocument/2006/relationships/ctrlProp" Target="../ctrlProps/ctrlProp248.xml"/><Relationship Id="rId92" Type="http://schemas.openxmlformats.org/officeDocument/2006/relationships/ctrlProp" Target="../ctrlProps/ctrlProp269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06.xml"/><Relationship Id="rId24" Type="http://schemas.openxmlformats.org/officeDocument/2006/relationships/ctrlProp" Target="../ctrlProps/ctrlProp201.xml"/><Relationship Id="rId40" Type="http://schemas.openxmlformats.org/officeDocument/2006/relationships/ctrlProp" Target="../ctrlProps/ctrlProp217.xml"/><Relationship Id="rId45" Type="http://schemas.openxmlformats.org/officeDocument/2006/relationships/ctrlProp" Target="../ctrlProps/ctrlProp222.xml"/><Relationship Id="rId66" Type="http://schemas.openxmlformats.org/officeDocument/2006/relationships/ctrlProp" Target="../ctrlProps/ctrlProp243.xml"/><Relationship Id="rId87" Type="http://schemas.openxmlformats.org/officeDocument/2006/relationships/ctrlProp" Target="../ctrlProps/ctrlProp264.xml"/><Relationship Id="rId61" Type="http://schemas.openxmlformats.org/officeDocument/2006/relationships/ctrlProp" Target="../ctrlProps/ctrlProp238.xml"/><Relationship Id="rId82" Type="http://schemas.openxmlformats.org/officeDocument/2006/relationships/ctrlProp" Target="../ctrlProps/ctrlProp259.xml"/><Relationship Id="rId19" Type="http://schemas.openxmlformats.org/officeDocument/2006/relationships/ctrlProp" Target="../ctrlProps/ctrlProp196.xml"/><Relationship Id="rId14" Type="http://schemas.openxmlformats.org/officeDocument/2006/relationships/ctrlProp" Target="../ctrlProps/ctrlProp191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56" Type="http://schemas.openxmlformats.org/officeDocument/2006/relationships/ctrlProp" Target="../ctrlProps/ctrlProp233.xml"/><Relationship Id="rId77" Type="http://schemas.openxmlformats.org/officeDocument/2006/relationships/ctrlProp" Target="../ctrlProps/ctrlProp254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3.xml"/><Relationship Id="rId21" Type="http://schemas.openxmlformats.org/officeDocument/2006/relationships/ctrlProp" Target="../ctrlProps/ctrlProp288.xml"/><Relationship Id="rId42" Type="http://schemas.openxmlformats.org/officeDocument/2006/relationships/ctrlProp" Target="../ctrlProps/ctrlProp309.xml"/><Relationship Id="rId47" Type="http://schemas.openxmlformats.org/officeDocument/2006/relationships/ctrlProp" Target="../ctrlProps/ctrlProp314.xml"/><Relationship Id="rId63" Type="http://schemas.openxmlformats.org/officeDocument/2006/relationships/ctrlProp" Target="../ctrlProps/ctrlProp330.xml"/><Relationship Id="rId68" Type="http://schemas.openxmlformats.org/officeDocument/2006/relationships/ctrlProp" Target="../ctrlProps/ctrlProp335.xml"/><Relationship Id="rId84" Type="http://schemas.openxmlformats.org/officeDocument/2006/relationships/ctrlProp" Target="../ctrlProps/ctrlProp351.xml"/><Relationship Id="rId89" Type="http://schemas.openxmlformats.org/officeDocument/2006/relationships/ctrlProp" Target="../ctrlProps/ctrlProp356.xml"/><Relationship Id="rId16" Type="http://schemas.openxmlformats.org/officeDocument/2006/relationships/ctrlProp" Target="../ctrlProps/ctrlProp283.xml"/><Relationship Id="rId11" Type="http://schemas.openxmlformats.org/officeDocument/2006/relationships/ctrlProp" Target="../ctrlProps/ctrlProp278.xml"/><Relationship Id="rId32" Type="http://schemas.openxmlformats.org/officeDocument/2006/relationships/ctrlProp" Target="../ctrlProps/ctrlProp299.xml"/><Relationship Id="rId37" Type="http://schemas.openxmlformats.org/officeDocument/2006/relationships/ctrlProp" Target="../ctrlProps/ctrlProp304.xml"/><Relationship Id="rId53" Type="http://schemas.openxmlformats.org/officeDocument/2006/relationships/ctrlProp" Target="../ctrlProps/ctrlProp320.xml"/><Relationship Id="rId58" Type="http://schemas.openxmlformats.org/officeDocument/2006/relationships/ctrlProp" Target="../ctrlProps/ctrlProp325.xml"/><Relationship Id="rId74" Type="http://schemas.openxmlformats.org/officeDocument/2006/relationships/ctrlProp" Target="../ctrlProps/ctrlProp341.xml"/><Relationship Id="rId79" Type="http://schemas.openxmlformats.org/officeDocument/2006/relationships/ctrlProp" Target="../ctrlProps/ctrlProp346.xml"/><Relationship Id="rId5" Type="http://schemas.openxmlformats.org/officeDocument/2006/relationships/ctrlProp" Target="../ctrlProps/ctrlProp272.xml"/><Relationship Id="rId90" Type="http://schemas.openxmlformats.org/officeDocument/2006/relationships/ctrlProp" Target="../ctrlProps/ctrlProp357.xml"/><Relationship Id="rId22" Type="http://schemas.openxmlformats.org/officeDocument/2006/relationships/ctrlProp" Target="../ctrlProps/ctrlProp289.xml"/><Relationship Id="rId27" Type="http://schemas.openxmlformats.org/officeDocument/2006/relationships/ctrlProp" Target="../ctrlProps/ctrlProp294.xml"/><Relationship Id="rId43" Type="http://schemas.openxmlformats.org/officeDocument/2006/relationships/ctrlProp" Target="../ctrlProps/ctrlProp310.xml"/><Relationship Id="rId48" Type="http://schemas.openxmlformats.org/officeDocument/2006/relationships/ctrlProp" Target="../ctrlProps/ctrlProp315.xml"/><Relationship Id="rId64" Type="http://schemas.openxmlformats.org/officeDocument/2006/relationships/ctrlProp" Target="../ctrlProps/ctrlProp331.xml"/><Relationship Id="rId69" Type="http://schemas.openxmlformats.org/officeDocument/2006/relationships/ctrlProp" Target="../ctrlProps/ctrlProp336.xml"/><Relationship Id="rId8" Type="http://schemas.openxmlformats.org/officeDocument/2006/relationships/ctrlProp" Target="../ctrlProps/ctrlProp275.xml"/><Relationship Id="rId51" Type="http://schemas.openxmlformats.org/officeDocument/2006/relationships/ctrlProp" Target="../ctrlProps/ctrlProp318.xml"/><Relationship Id="rId72" Type="http://schemas.openxmlformats.org/officeDocument/2006/relationships/ctrlProp" Target="../ctrlProps/ctrlProp339.xml"/><Relationship Id="rId80" Type="http://schemas.openxmlformats.org/officeDocument/2006/relationships/ctrlProp" Target="../ctrlProps/ctrlProp347.xml"/><Relationship Id="rId85" Type="http://schemas.openxmlformats.org/officeDocument/2006/relationships/ctrlProp" Target="../ctrlProps/ctrlProp352.xml"/><Relationship Id="rId93" Type="http://schemas.openxmlformats.org/officeDocument/2006/relationships/ctrlProp" Target="../ctrlProps/ctrlProp360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79.xml"/><Relationship Id="rId17" Type="http://schemas.openxmlformats.org/officeDocument/2006/relationships/ctrlProp" Target="../ctrlProps/ctrlProp284.xml"/><Relationship Id="rId25" Type="http://schemas.openxmlformats.org/officeDocument/2006/relationships/ctrlProp" Target="../ctrlProps/ctrlProp292.xml"/><Relationship Id="rId33" Type="http://schemas.openxmlformats.org/officeDocument/2006/relationships/ctrlProp" Target="../ctrlProps/ctrlProp300.xml"/><Relationship Id="rId38" Type="http://schemas.openxmlformats.org/officeDocument/2006/relationships/ctrlProp" Target="../ctrlProps/ctrlProp305.xml"/><Relationship Id="rId46" Type="http://schemas.openxmlformats.org/officeDocument/2006/relationships/ctrlProp" Target="../ctrlProps/ctrlProp313.xml"/><Relationship Id="rId59" Type="http://schemas.openxmlformats.org/officeDocument/2006/relationships/ctrlProp" Target="../ctrlProps/ctrlProp326.xml"/><Relationship Id="rId67" Type="http://schemas.openxmlformats.org/officeDocument/2006/relationships/ctrlProp" Target="../ctrlProps/ctrlProp334.xml"/><Relationship Id="rId20" Type="http://schemas.openxmlformats.org/officeDocument/2006/relationships/ctrlProp" Target="../ctrlProps/ctrlProp287.xml"/><Relationship Id="rId41" Type="http://schemas.openxmlformats.org/officeDocument/2006/relationships/ctrlProp" Target="../ctrlProps/ctrlProp308.xml"/><Relationship Id="rId54" Type="http://schemas.openxmlformats.org/officeDocument/2006/relationships/ctrlProp" Target="../ctrlProps/ctrlProp321.xml"/><Relationship Id="rId62" Type="http://schemas.openxmlformats.org/officeDocument/2006/relationships/ctrlProp" Target="../ctrlProps/ctrlProp329.xml"/><Relationship Id="rId70" Type="http://schemas.openxmlformats.org/officeDocument/2006/relationships/ctrlProp" Target="../ctrlProps/ctrlProp337.xml"/><Relationship Id="rId75" Type="http://schemas.openxmlformats.org/officeDocument/2006/relationships/ctrlProp" Target="../ctrlProps/ctrlProp342.xml"/><Relationship Id="rId83" Type="http://schemas.openxmlformats.org/officeDocument/2006/relationships/ctrlProp" Target="../ctrlProps/ctrlProp350.xml"/><Relationship Id="rId88" Type="http://schemas.openxmlformats.org/officeDocument/2006/relationships/ctrlProp" Target="../ctrlProps/ctrlProp355.xml"/><Relationship Id="rId91" Type="http://schemas.openxmlformats.org/officeDocument/2006/relationships/ctrlProp" Target="../ctrlProps/ctrlProp35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3.xml"/><Relationship Id="rId15" Type="http://schemas.openxmlformats.org/officeDocument/2006/relationships/ctrlProp" Target="../ctrlProps/ctrlProp282.xml"/><Relationship Id="rId23" Type="http://schemas.openxmlformats.org/officeDocument/2006/relationships/ctrlProp" Target="../ctrlProps/ctrlProp290.xml"/><Relationship Id="rId28" Type="http://schemas.openxmlformats.org/officeDocument/2006/relationships/ctrlProp" Target="../ctrlProps/ctrlProp295.xml"/><Relationship Id="rId36" Type="http://schemas.openxmlformats.org/officeDocument/2006/relationships/ctrlProp" Target="../ctrlProps/ctrlProp303.xml"/><Relationship Id="rId49" Type="http://schemas.openxmlformats.org/officeDocument/2006/relationships/ctrlProp" Target="../ctrlProps/ctrlProp316.xml"/><Relationship Id="rId57" Type="http://schemas.openxmlformats.org/officeDocument/2006/relationships/ctrlProp" Target="../ctrlProps/ctrlProp324.xml"/><Relationship Id="rId10" Type="http://schemas.openxmlformats.org/officeDocument/2006/relationships/ctrlProp" Target="../ctrlProps/ctrlProp277.xml"/><Relationship Id="rId31" Type="http://schemas.openxmlformats.org/officeDocument/2006/relationships/ctrlProp" Target="../ctrlProps/ctrlProp298.xml"/><Relationship Id="rId44" Type="http://schemas.openxmlformats.org/officeDocument/2006/relationships/ctrlProp" Target="../ctrlProps/ctrlProp311.xml"/><Relationship Id="rId52" Type="http://schemas.openxmlformats.org/officeDocument/2006/relationships/ctrlProp" Target="../ctrlProps/ctrlProp319.xml"/><Relationship Id="rId60" Type="http://schemas.openxmlformats.org/officeDocument/2006/relationships/ctrlProp" Target="../ctrlProps/ctrlProp327.xml"/><Relationship Id="rId65" Type="http://schemas.openxmlformats.org/officeDocument/2006/relationships/ctrlProp" Target="../ctrlProps/ctrlProp332.xml"/><Relationship Id="rId73" Type="http://schemas.openxmlformats.org/officeDocument/2006/relationships/ctrlProp" Target="../ctrlProps/ctrlProp340.xml"/><Relationship Id="rId78" Type="http://schemas.openxmlformats.org/officeDocument/2006/relationships/ctrlProp" Target="../ctrlProps/ctrlProp345.xml"/><Relationship Id="rId81" Type="http://schemas.openxmlformats.org/officeDocument/2006/relationships/ctrlProp" Target="../ctrlProps/ctrlProp348.xml"/><Relationship Id="rId86" Type="http://schemas.openxmlformats.org/officeDocument/2006/relationships/ctrlProp" Target="../ctrlProps/ctrlProp353.xml"/><Relationship Id="rId4" Type="http://schemas.openxmlformats.org/officeDocument/2006/relationships/ctrlProp" Target="../ctrlProps/ctrlProp271.xml"/><Relationship Id="rId9" Type="http://schemas.openxmlformats.org/officeDocument/2006/relationships/ctrlProp" Target="../ctrlProps/ctrlProp276.xml"/><Relationship Id="rId13" Type="http://schemas.openxmlformats.org/officeDocument/2006/relationships/ctrlProp" Target="../ctrlProps/ctrlProp280.xml"/><Relationship Id="rId18" Type="http://schemas.openxmlformats.org/officeDocument/2006/relationships/ctrlProp" Target="../ctrlProps/ctrlProp285.xml"/><Relationship Id="rId39" Type="http://schemas.openxmlformats.org/officeDocument/2006/relationships/ctrlProp" Target="../ctrlProps/ctrlProp306.xml"/><Relationship Id="rId34" Type="http://schemas.openxmlformats.org/officeDocument/2006/relationships/ctrlProp" Target="../ctrlProps/ctrlProp301.xml"/><Relationship Id="rId50" Type="http://schemas.openxmlformats.org/officeDocument/2006/relationships/ctrlProp" Target="../ctrlProps/ctrlProp317.xml"/><Relationship Id="rId55" Type="http://schemas.openxmlformats.org/officeDocument/2006/relationships/ctrlProp" Target="../ctrlProps/ctrlProp322.xml"/><Relationship Id="rId76" Type="http://schemas.openxmlformats.org/officeDocument/2006/relationships/ctrlProp" Target="../ctrlProps/ctrlProp343.xml"/><Relationship Id="rId7" Type="http://schemas.openxmlformats.org/officeDocument/2006/relationships/ctrlProp" Target="../ctrlProps/ctrlProp274.xml"/><Relationship Id="rId71" Type="http://schemas.openxmlformats.org/officeDocument/2006/relationships/ctrlProp" Target="../ctrlProps/ctrlProp338.xml"/><Relationship Id="rId92" Type="http://schemas.openxmlformats.org/officeDocument/2006/relationships/ctrlProp" Target="../ctrlProps/ctrlProp35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96.xml"/><Relationship Id="rId24" Type="http://schemas.openxmlformats.org/officeDocument/2006/relationships/ctrlProp" Target="../ctrlProps/ctrlProp291.xml"/><Relationship Id="rId40" Type="http://schemas.openxmlformats.org/officeDocument/2006/relationships/ctrlProp" Target="../ctrlProps/ctrlProp307.xml"/><Relationship Id="rId45" Type="http://schemas.openxmlformats.org/officeDocument/2006/relationships/ctrlProp" Target="../ctrlProps/ctrlProp312.xml"/><Relationship Id="rId66" Type="http://schemas.openxmlformats.org/officeDocument/2006/relationships/ctrlProp" Target="../ctrlProps/ctrlProp333.xml"/><Relationship Id="rId87" Type="http://schemas.openxmlformats.org/officeDocument/2006/relationships/ctrlProp" Target="../ctrlProps/ctrlProp354.xml"/><Relationship Id="rId61" Type="http://schemas.openxmlformats.org/officeDocument/2006/relationships/ctrlProp" Target="../ctrlProps/ctrlProp328.xml"/><Relationship Id="rId82" Type="http://schemas.openxmlformats.org/officeDocument/2006/relationships/ctrlProp" Target="../ctrlProps/ctrlProp349.xml"/><Relationship Id="rId19" Type="http://schemas.openxmlformats.org/officeDocument/2006/relationships/ctrlProp" Target="../ctrlProps/ctrlProp286.xml"/><Relationship Id="rId14" Type="http://schemas.openxmlformats.org/officeDocument/2006/relationships/ctrlProp" Target="../ctrlProps/ctrlProp281.xml"/><Relationship Id="rId30" Type="http://schemas.openxmlformats.org/officeDocument/2006/relationships/ctrlProp" Target="../ctrlProps/ctrlProp297.xml"/><Relationship Id="rId35" Type="http://schemas.openxmlformats.org/officeDocument/2006/relationships/ctrlProp" Target="../ctrlProps/ctrlProp302.xml"/><Relationship Id="rId56" Type="http://schemas.openxmlformats.org/officeDocument/2006/relationships/ctrlProp" Target="../ctrlProps/ctrlProp323.xml"/><Relationship Id="rId77" Type="http://schemas.openxmlformats.org/officeDocument/2006/relationships/ctrlProp" Target="../ctrlProps/ctrlProp344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3.xml"/><Relationship Id="rId21" Type="http://schemas.openxmlformats.org/officeDocument/2006/relationships/ctrlProp" Target="../ctrlProps/ctrlProp378.xml"/><Relationship Id="rId42" Type="http://schemas.openxmlformats.org/officeDocument/2006/relationships/ctrlProp" Target="../ctrlProps/ctrlProp399.xml"/><Relationship Id="rId47" Type="http://schemas.openxmlformats.org/officeDocument/2006/relationships/ctrlProp" Target="../ctrlProps/ctrlProp404.xml"/><Relationship Id="rId63" Type="http://schemas.openxmlformats.org/officeDocument/2006/relationships/ctrlProp" Target="../ctrlProps/ctrlProp420.xml"/><Relationship Id="rId68" Type="http://schemas.openxmlformats.org/officeDocument/2006/relationships/ctrlProp" Target="../ctrlProps/ctrlProp425.xml"/><Relationship Id="rId84" Type="http://schemas.openxmlformats.org/officeDocument/2006/relationships/ctrlProp" Target="../ctrlProps/ctrlProp441.xml"/><Relationship Id="rId89" Type="http://schemas.openxmlformats.org/officeDocument/2006/relationships/ctrlProp" Target="../ctrlProps/ctrlProp446.xml"/><Relationship Id="rId16" Type="http://schemas.openxmlformats.org/officeDocument/2006/relationships/ctrlProp" Target="../ctrlProps/ctrlProp373.xml"/><Relationship Id="rId11" Type="http://schemas.openxmlformats.org/officeDocument/2006/relationships/ctrlProp" Target="../ctrlProps/ctrlProp368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3" Type="http://schemas.openxmlformats.org/officeDocument/2006/relationships/ctrlProp" Target="../ctrlProps/ctrlProp410.xml"/><Relationship Id="rId58" Type="http://schemas.openxmlformats.org/officeDocument/2006/relationships/ctrlProp" Target="../ctrlProps/ctrlProp415.xml"/><Relationship Id="rId74" Type="http://schemas.openxmlformats.org/officeDocument/2006/relationships/ctrlProp" Target="../ctrlProps/ctrlProp431.xml"/><Relationship Id="rId79" Type="http://schemas.openxmlformats.org/officeDocument/2006/relationships/ctrlProp" Target="../ctrlProps/ctrlProp436.xml"/><Relationship Id="rId5" Type="http://schemas.openxmlformats.org/officeDocument/2006/relationships/ctrlProp" Target="../ctrlProps/ctrlProp362.xml"/><Relationship Id="rId90" Type="http://schemas.openxmlformats.org/officeDocument/2006/relationships/ctrlProp" Target="../ctrlProps/ctrlProp447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43" Type="http://schemas.openxmlformats.org/officeDocument/2006/relationships/ctrlProp" Target="../ctrlProps/ctrlProp400.xml"/><Relationship Id="rId48" Type="http://schemas.openxmlformats.org/officeDocument/2006/relationships/ctrlProp" Target="../ctrlProps/ctrlProp405.xml"/><Relationship Id="rId64" Type="http://schemas.openxmlformats.org/officeDocument/2006/relationships/ctrlProp" Target="../ctrlProps/ctrlProp421.xml"/><Relationship Id="rId69" Type="http://schemas.openxmlformats.org/officeDocument/2006/relationships/ctrlProp" Target="../ctrlProps/ctrlProp426.xml"/><Relationship Id="rId8" Type="http://schemas.openxmlformats.org/officeDocument/2006/relationships/ctrlProp" Target="../ctrlProps/ctrlProp365.xml"/><Relationship Id="rId51" Type="http://schemas.openxmlformats.org/officeDocument/2006/relationships/ctrlProp" Target="../ctrlProps/ctrlProp408.xml"/><Relationship Id="rId72" Type="http://schemas.openxmlformats.org/officeDocument/2006/relationships/ctrlProp" Target="../ctrlProps/ctrlProp429.xml"/><Relationship Id="rId80" Type="http://schemas.openxmlformats.org/officeDocument/2006/relationships/ctrlProp" Target="../ctrlProps/ctrlProp437.xml"/><Relationship Id="rId85" Type="http://schemas.openxmlformats.org/officeDocument/2006/relationships/ctrlProp" Target="../ctrlProps/ctrlProp442.xml"/><Relationship Id="rId93" Type="http://schemas.openxmlformats.org/officeDocument/2006/relationships/ctrlProp" Target="../ctrlProps/ctrlProp45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46" Type="http://schemas.openxmlformats.org/officeDocument/2006/relationships/ctrlProp" Target="../ctrlProps/ctrlProp403.xml"/><Relationship Id="rId59" Type="http://schemas.openxmlformats.org/officeDocument/2006/relationships/ctrlProp" Target="../ctrlProps/ctrlProp416.xml"/><Relationship Id="rId67" Type="http://schemas.openxmlformats.org/officeDocument/2006/relationships/ctrlProp" Target="../ctrlProps/ctrlProp424.xml"/><Relationship Id="rId20" Type="http://schemas.openxmlformats.org/officeDocument/2006/relationships/ctrlProp" Target="../ctrlProps/ctrlProp377.xml"/><Relationship Id="rId41" Type="http://schemas.openxmlformats.org/officeDocument/2006/relationships/ctrlProp" Target="../ctrlProps/ctrlProp398.xml"/><Relationship Id="rId54" Type="http://schemas.openxmlformats.org/officeDocument/2006/relationships/ctrlProp" Target="../ctrlProps/ctrlProp411.xml"/><Relationship Id="rId62" Type="http://schemas.openxmlformats.org/officeDocument/2006/relationships/ctrlProp" Target="../ctrlProps/ctrlProp419.xml"/><Relationship Id="rId70" Type="http://schemas.openxmlformats.org/officeDocument/2006/relationships/ctrlProp" Target="../ctrlProps/ctrlProp427.xml"/><Relationship Id="rId75" Type="http://schemas.openxmlformats.org/officeDocument/2006/relationships/ctrlProp" Target="../ctrlProps/ctrlProp432.xml"/><Relationship Id="rId83" Type="http://schemas.openxmlformats.org/officeDocument/2006/relationships/ctrlProp" Target="../ctrlProps/ctrlProp440.xml"/><Relationship Id="rId88" Type="http://schemas.openxmlformats.org/officeDocument/2006/relationships/ctrlProp" Target="../ctrlProps/ctrlProp445.xml"/><Relationship Id="rId91" Type="http://schemas.openxmlformats.org/officeDocument/2006/relationships/ctrlProp" Target="../ctrlProps/ctrlProp4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63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49" Type="http://schemas.openxmlformats.org/officeDocument/2006/relationships/ctrlProp" Target="../ctrlProps/ctrlProp406.xml"/><Relationship Id="rId57" Type="http://schemas.openxmlformats.org/officeDocument/2006/relationships/ctrlProp" Target="../ctrlProps/ctrlProp414.xml"/><Relationship Id="rId10" Type="http://schemas.openxmlformats.org/officeDocument/2006/relationships/ctrlProp" Target="../ctrlProps/ctrlProp367.xml"/><Relationship Id="rId31" Type="http://schemas.openxmlformats.org/officeDocument/2006/relationships/ctrlProp" Target="../ctrlProps/ctrlProp388.xml"/><Relationship Id="rId44" Type="http://schemas.openxmlformats.org/officeDocument/2006/relationships/ctrlProp" Target="../ctrlProps/ctrlProp401.xml"/><Relationship Id="rId52" Type="http://schemas.openxmlformats.org/officeDocument/2006/relationships/ctrlProp" Target="../ctrlProps/ctrlProp409.xml"/><Relationship Id="rId60" Type="http://schemas.openxmlformats.org/officeDocument/2006/relationships/ctrlProp" Target="../ctrlProps/ctrlProp417.xml"/><Relationship Id="rId65" Type="http://schemas.openxmlformats.org/officeDocument/2006/relationships/ctrlProp" Target="../ctrlProps/ctrlProp422.xml"/><Relationship Id="rId73" Type="http://schemas.openxmlformats.org/officeDocument/2006/relationships/ctrlProp" Target="../ctrlProps/ctrlProp430.xml"/><Relationship Id="rId78" Type="http://schemas.openxmlformats.org/officeDocument/2006/relationships/ctrlProp" Target="../ctrlProps/ctrlProp435.xml"/><Relationship Id="rId81" Type="http://schemas.openxmlformats.org/officeDocument/2006/relationships/ctrlProp" Target="../ctrlProps/ctrlProp438.xml"/><Relationship Id="rId86" Type="http://schemas.openxmlformats.org/officeDocument/2006/relationships/ctrlProp" Target="../ctrlProps/ctrlProp443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39" Type="http://schemas.openxmlformats.org/officeDocument/2006/relationships/ctrlProp" Target="../ctrlProps/ctrlProp396.xml"/><Relationship Id="rId34" Type="http://schemas.openxmlformats.org/officeDocument/2006/relationships/ctrlProp" Target="../ctrlProps/ctrlProp391.xml"/><Relationship Id="rId50" Type="http://schemas.openxmlformats.org/officeDocument/2006/relationships/ctrlProp" Target="../ctrlProps/ctrlProp407.xml"/><Relationship Id="rId55" Type="http://schemas.openxmlformats.org/officeDocument/2006/relationships/ctrlProp" Target="../ctrlProps/ctrlProp412.xml"/><Relationship Id="rId76" Type="http://schemas.openxmlformats.org/officeDocument/2006/relationships/ctrlProp" Target="../ctrlProps/ctrlProp433.xml"/><Relationship Id="rId7" Type="http://schemas.openxmlformats.org/officeDocument/2006/relationships/ctrlProp" Target="../ctrlProps/ctrlProp364.xml"/><Relationship Id="rId71" Type="http://schemas.openxmlformats.org/officeDocument/2006/relationships/ctrlProp" Target="../ctrlProps/ctrlProp428.xml"/><Relationship Id="rId92" Type="http://schemas.openxmlformats.org/officeDocument/2006/relationships/ctrlProp" Target="../ctrlProps/ctrlProp4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86.xml"/><Relationship Id="rId24" Type="http://schemas.openxmlformats.org/officeDocument/2006/relationships/ctrlProp" Target="../ctrlProps/ctrlProp381.xml"/><Relationship Id="rId40" Type="http://schemas.openxmlformats.org/officeDocument/2006/relationships/ctrlProp" Target="../ctrlProps/ctrlProp397.xml"/><Relationship Id="rId45" Type="http://schemas.openxmlformats.org/officeDocument/2006/relationships/ctrlProp" Target="../ctrlProps/ctrlProp402.xml"/><Relationship Id="rId66" Type="http://schemas.openxmlformats.org/officeDocument/2006/relationships/ctrlProp" Target="../ctrlProps/ctrlProp423.xml"/><Relationship Id="rId87" Type="http://schemas.openxmlformats.org/officeDocument/2006/relationships/ctrlProp" Target="../ctrlProps/ctrlProp444.xml"/><Relationship Id="rId61" Type="http://schemas.openxmlformats.org/officeDocument/2006/relationships/ctrlProp" Target="../ctrlProps/ctrlProp418.xml"/><Relationship Id="rId82" Type="http://schemas.openxmlformats.org/officeDocument/2006/relationships/ctrlProp" Target="../ctrlProps/ctrlProp439.xml"/><Relationship Id="rId19" Type="http://schemas.openxmlformats.org/officeDocument/2006/relationships/ctrlProp" Target="../ctrlProps/ctrlProp376.xml"/><Relationship Id="rId14" Type="http://schemas.openxmlformats.org/officeDocument/2006/relationships/ctrlProp" Target="../ctrlProps/ctrlProp371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56" Type="http://schemas.openxmlformats.org/officeDocument/2006/relationships/ctrlProp" Target="../ctrlProps/ctrlProp413.xml"/><Relationship Id="rId77" Type="http://schemas.openxmlformats.org/officeDocument/2006/relationships/ctrlProp" Target="../ctrlProps/ctrlProp43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73.xml"/><Relationship Id="rId21" Type="http://schemas.openxmlformats.org/officeDocument/2006/relationships/ctrlProp" Target="../ctrlProps/ctrlProp468.xml"/><Relationship Id="rId42" Type="http://schemas.openxmlformats.org/officeDocument/2006/relationships/ctrlProp" Target="../ctrlProps/ctrlProp489.xml"/><Relationship Id="rId47" Type="http://schemas.openxmlformats.org/officeDocument/2006/relationships/ctrlProp" Target="../ctrlProps/ctrlProp494.xml"/><Relationship Id="rId63" Type="http://schemas.openxmlformats.org/officeDocument/2006/relationships/ctrlProp" Target="../ctrlProps/ctrlProp510.xml"/><Relationship Id="rId68" Type="http://schemas.openxmlformats.org/officeDocument/2006/relationships/ctrlProp" Target="../ctrlProps/ctrlProp515.xml"/><Relationship Id="rId84" Type="http://schemas.openxmlformats.org/officeDocument/2006/relationships/ctrlProp" Target="../ctrlProps/ctrlProp531.xml"/><Relationship Id="rId89" Type="http://schemas.openxmlformats.org/officeDocument/2006/relationships/ctrlProp" Target="../ctrlProps/ctrlProp536.xml"/><Relationship Id="rId16" Type="http://schemas.openxmlformats.org/officeDocument/2006/relationships/ctrlProp" Target="../ctrlProps/ctrlProp463.xml"/><Relationship Id="rId11" Type="http://schemas.openxmlformats.org/officeDocument/2006/relationships/ctrlProp" Target="../ctrlProps/ctrlProp458.xml"/><Relationship Id="rId32" Type="http://schemas.openxmlformats.org/officeDocument/2006/relationships/ctrlProp" Target="../ctrlProps/ctrlProp479.xml"/><Relationship Id="rId37" Type="http://schemas.openxmlformats.org/officeDocument/2006/relationships/ctrlProp" Target="../ctrlProps/ctrlProp484.xml"/><Relationship Id="rId53" Type="http://schemas.openxmlformats.org/officeDocument/2006/relationships/ctrlProp" Target="../ctrlProps/ctrlProp500.xml"/><Relationship Id="rId58" Type="http://schemas.openxmlformats.org/officeDocument/2006/relationships/ctrlProp" Target="../ctrlProps/ctrlProp505.xml"/><Relationship Id="rId74" Type="http://schemas.openxmlformats.org/officeDocument/2006/relationships/ctrlProp" Target="../ctrlProps/ctrlProp521.xml"/><Relationship Id="rId79" Type="http://schemas.openxmlformats.org/officeDocument/2006/relationships/ctrlProp" Target="../ctrlProps/ctrlProp526.xml"/><Relationship Id="rId5" Type="http://schemas.openxmlformats.org/officeDocument/2006/relationships/ctrlProp" Target="../ctrlProps/ctrlProp452.xml"/><Relationship Id="rId90" Type="http://schemas.openxmlformats.org/officeDocument/2006/relationships/ctrlProp" Target="../ctrlProps/ctrlProp537.xml"/><Relationship Id="rId22" Type="http://schemas.openxmlformats.org/officeDocument/2006/relationships/ctrlProp" Target="../ctrlProps/ctrlProp469.xml"/><Relationship Id="rId27" Type="http://schemas.openxmlformats.org/officeDocument/2006/relationships/ctrlProp" Target="../ctrlProps/ctrlProp474.xml"/><Relationship Id="rId43" Type="http://schemas.openxmlformats.org/officeDocument/2006/relationships/ctrlProp" Target="../ctrlProps/ctrlProp490.xml"/><Relationship Id="rId48" Type="http://schemas.openxmlformats.org/officeDocument/2006/relationships/ctrlProp" Target="../ctrlProps/ctrlProp495.xml"/><Relationship Id="rId64" Type="http://schemas.openxmlformats.org/officeDocument/2006/relationships/ctrlProp" Target="../ctrlProps/ctrlProp511.xml"/><Relationship Id="rId69" Type="http://schemas.openxmlformats.org/officeDocument/2006/relationships/ctrlProp" Target="../ctrlProps/ctrlProp516.xml"/><Relationship Id="rId8" Type="http://schemas.openxmlformats.org/officeDocument/2006/relationships/ctrlProp" Target="../ctrlProps/ctrlProp455.xml"/><Relationship Id="rId51" Type="http://schemas.openxmlformats.org/officeDocument/2006/relationships/ctrlProp" Target="../ctrlProps/ctrlProp498.xml"/><Relationship Id="rId72" Type="http://schemas.openxmlformats.org/officeDocument/2006/relationships/ctrlProp" Target="../ctrlProps/ctrlProp519.xml"/><Relationship Id="rId80" Type="http://schemas.openxmlformats.org/officeDocument/2006/relationships/ctrlProp" Target="../ctrlProps/ctrlProp527.xml"/><Relationship Id="rId85" Type="http://schemas.openxmlformats.org/officeDocument/2006/relationships/ctrlProp" Target="../ctrlProps/ctrlProp532.xml"/><Relationship Id="rId93" Type="http://schemas.openxmlformats.org/officeDocument/2006/relationships/ctrlProp" Target="../ctrlProps/ctrlProp54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59.xml"/><Relationship Id="rId17" Type="http://schemas.openxmlformats.org/officeDocument/2006/relationships/ctrlProp" Target="../ctrlProps/ctrlProp464.xml"/><Relationship Id="rId25" Type="http://schemas.openxmlformats.org/officeDocument/2006/relationships/ctrlProp" Target="../ctrlProps/ctrlProp472.xml"/><Relationship Id="rId33" Type="http://schemas.openxmlformats.org/officeDocument/2006/relationships/ctrlProp" Target="../ctrlProps/ctrlProp480.xml"/><Relationship Id="rId38" Type="http://schemas.openxmlformats.org/officeDocument/2006/relationships/ctrlProp" Target="../ctrlProps/ctrlProp485.xml"/><Relationship Id="rId46" Type="http://schemas.openxmlformats.org/officeDocument/2006/relationships/ctrlProp" Target="../ctrlProps/ctrlProp493.xml"/><Relationship Id="rId59" Type="http://schemas.openxmlformats.org/officeDocument/2006/relationships/ctrlProp" Target="../ctrlProps/ctrlProp506.xml"/><Relationship Id="rId67" Type="http://schemas.openxmlformats.org/officeDocument/2006/relationships/ctrlProp" Target="../ctrlProps/ctrlProp514.xml"/><Relationship Id="rId20" Type="http://schemas.openxmlformats.org/officeDocument/2006/relationships/ctrlProp" Target="../ctrlProps/ctrlProp467.xml"/><Relationship Id="rId41" Type="http://schemas.openxmlformats.org/officeDocument/2006/relationships/ctrlProp" Target="../ctrlProps/ctrlProp488.xml"/><Relationship Id="rId54" Type="http://schemas.openxmlformats.org/officeDocument/2006/relationships/ctrlProp" Target="../ctrlProps/ctrlProp501.xml"/><Relationship Id="rId62" Type="http://schemas.openxmlformats.org/officeDocument/2006/relationships/ctrlProp" Target="../ctrlProps/ctrlProp509.xml"/><Relationship Id="rId70" Type="http://schemas.openxmlformats.org/officeDocument/2006/relationships/ctrlProp" Target="../ctrlProps/ctrlProp517.xml"/><Relationship Id="rId75" Type="http://schemas.openxmlformats.org/officeDocument/2006/relationships/ctrlProp" Target="../ctrlProps/ctrlProp522.xml"/><Relationship Id="rId83" Type="http://schemas.openxmlformats.org/officeDocument/2006/relationships/ctrlProp" Target="../ctrlProps/ctrlProp530.xml"/><Relationship Id="rId88" Type="http://schemas.openxmlformats.org/officeDocument/2006/relationships/ctrlProp" Target="../ctrlProps/ctrlProp535.xml"/><Relationship Id="rId91" Type="http://schemas.openxmlformats.org/officeDocument/2006/relationships/ctrlProp" Target="../ctrlProps/ctrlProp53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53.xml"/><Relationship Id="rId15" Type="http://schemas.openxmlformats.org/officeDocument/2006/relationships/ctrlProp" Target="../ctrlProps/ctrlProp462.xml"/><Relationship Id="rId23" Type="http://schemas.openxmlformats.org/officeDocument/2006/relationships/ctrlProp" Target="../ctrlProps/ctrlProp470.xml"/><Relationship Id="rId28" Type="http://schemas.openxmlformats.org/officeDocument/2006/relationships/ctrlProp" Target="../ctrlProps/ctrlProp475.xml"/><Relationship Id="rId36" Type="http://schemas.openxmlformats.org/officeDocument/2006/relationships/ctrlProp" Target="../ctrlProps/ctrlProp483.xml"/><Relationship Id="rId49" Type="http://schemas.openxmlformats.org/officeDocument/2006/relationships/ctrlProp" Target="../ctrlProps/ctrlProp496.xml"/><Relationship Id="rId57" Type="http://schemas.openxmlformats.org/officeDocument/2006/relationships/ctrlProp" Target="../ctrlProps/ctrlProp504.xml"/><Relationship Id="rId10" Type="http://schemas.openxmlformats.org/officeDocument/2006/relationships/ctrlProp" Target="../ctrlProps/ctrlProp457.xml"/><Relationship Id="rId31" Type="http://schemas.openxmlformats.org/officeDocument/2006/relationships/ctrlProp" Target="../ctrlProps/ctrlProp478.xml"/><Relationship Id="rId44" Type="http://schemas.openxmlformats.org/officeDocument/2006/relationships/ctrlProp" Target="../ctrlProps/ctrlProp491.xml"/><Relationship Id="rId52" Type="http://schemas.openxmlformats.org/officeDocument/2006/relationships/ctrlProp" Target="../ctrlProps/ctrlProp499.xml"/><Relationship Id="rId60" Type="http://schemas.openxmlformats.org/officeDocument/2006/relationships/ctrlProp" Target="../ctrlProps/ctrlProp507.xml"/><Relationship Id="rId65" Type="http://schemas.openxmlformats.org/officeDocument/2006/relationships/ctrlProp" Target="../ctrlProps/ctrlProp512.xml"/><Relationship Id="rId73" Type="http://schemas.openxmlformats.org/officeDocument/2006/relationships/ctrlProp" Target="../ctrlProps/ctrlProp520.xml"/><Relationship Id="rId78" Type="http://schemas.openxmlformats.org/officeDocument/2006/relationships/ctrlProp" Target="../ctrlProps/ctrlProp525.xml"/><Relationship Id="rId81" Type="http://schemas.openxmlformats.org/officeDocument/2006/relationships/ctrlProp" Target="../ctrlProps/ctrlProp528.xml"/><Relationship Id="rId86" Type="http://schemas.openxmlformats.org/officeDocument/2006/relationships/ctrlProp" Target="../ctrlProps/ctrlProp533.xml"/><Relationship Id="rId4" Type="http://schemas.openxmlformats.org/officeDocument/2006/relationships/ctrlProp" Target="../ctrlProps/ctrlProp451.xml"/><Relationship Id="rId9" Type="http://schemas.openxmlformats.org/officeDocument/2006/relationships/ctrlProp" Target="../ctrlProps/ctrlProp456.xml"/><Relationship Id="rId13" Type="http://schemas.openxmlformats.org/officeDocument/2006/relationships/ctrlProp" Target="../ctrlProps/ctrlProp460.xml"/><Relationship Id="rId18" Type="http://schemas.openxmlformats.org/officeDocument/2006/relationships/ctrlProp" Target="../ctrlProps/ctrlProp465.xml"/><Relationship Id="rId39" Type="http://schemas.openxmlformats.org/officeDocument/2006/relationships/ctrlProp" Target="../ctrlProps/ctrlProp486.xml"/><Relationship Id="rId34" Type="http://schemas.openxmlformats.org/officeDocument/2006/relationships/ctrlProp" Target="../ctrlProps/ctrlProp481.xml"/><Relationship Id="rId50" Type="http://schemas.openxmlformats.org/officeDocument/2006/relationships/ctrlProp" Target="../ctrlProps/ctrlProp497.xml"/><Relationship Id="rId55" Type="http://schemas.openxmlformats.org/officeDocument/2006/relationships/ctrlProp" Target="../ctrlProps/ctrlProp502.xml"/><Relationship Id="rId76" Type="http://schemas.openxmlformats.org/officeDocument/2006/relationships/ctrlProp" Target="../ctrlProps/ctrlProp523.xml"/><Relationship Id="rId7" Type="http://schemas.openxmlformats.org/officeDocument/2006/relationships/ctrlProp" Target="../ctrlProps/ctrlProp454.xml"/><Relationship Id="rId71" Type="http://schemas.openxmlformats.org/officeDocument/2006/relationships/ctrlProp" Target="../ctrlProps/ctrlProp518.xml"/><Relationship Id="rId92" Type="http://schemas.openxmlformats.org/officeDocument/2006/relationships/ctrlProp" Target="../ctrlProps/ctrlProp539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76.xml"/><Relationship Id="rId24" Type="http://schemas.openxmlformats.org/officeDocument/2006/relationships/ctrlProp" Target="../ctrlProps/ctrlProp471.xml"/><Relationship Id="rId40" Type="http://schemas.openxmlformats.org/officeDocument/2006/relationships/ctrlProp" Target="../ctrlProps/ctrlProp487.xml"/><Relationship Id="rId45" Type="http://schemas.openxmlformats.org/officeDocument/2006/relationships/ctrlProp" Target="../ctrlProps/ctrlProp492.xml"/><Relationship Id="rId66" Type="http://schemas.openxmlformats.org/officeDocument/2006/relationships/ctrlProp" Target="../ctrlProps/ctrlProp513.xml"/><Relationship Id="rId87" Type="http://schemas.openxmlformats.org/officeDocument/2006/relationships/ctrlProp" Target="../ctrlProps/ctrlProp534.xml"/><Relationship Id="rId61" Type="http://schemas.openxmlformats.org/officeDocument/2006/relationships/ctrlProp" Target="../ctrlProps/ctrlProp508.xml"/><Relationship Id="rId82" Type="http://schemas.openxmlformats.org/officeDocument/2006/relationships/ctrlProp" Target="../ctrlProps/ctrlProp529.xml"/><Relationship Id="rId19" Type="http://schemas.openxmlformats.org/officeDocument/2006/relationships/ctrlProp" Target="../ctrlProps/ctrlProp466.xml"/><Relationship Id="rId14" Type="http://schemas.openxmlformats.org/officeDocument/2006/relationships/ctrlProp" Target="../ctrlProps/ctrlProp461.xml"/><Relationship Id="rId30" Type="http://schemas.openxmlformats.org/officeDocument/2006/relationships/ctrlProp" Target="../ctrlProps/ctrlProp477.xml"/><Relationship Id="rId35" Type="http://schemas.openxmlformats.org/officeDocument/2006/relationships/ctrlProp" Target="../ctrlProps/ctrlProp482.xml"/><Relationship Id="rId56" Type="http://schemas.openxmlformats.org/officeDocument/2006/relationships/ctrlProp" Target="../ctrlProps/ctrlProp503.xml"/><Relationship Id="rId77" Type="http://schemas.openxmlformats.org/officeDocument/2006/relationships/ctrlProp" Target="../ctrlProps/ctrlProp52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84" Type="http://schemas.openxmlformats.org/officeDocument/2006/relationships/ctrlProp" Target="../ctrlProps/ctrlProp621.xml"/><Relationship Id="rId89" Type="http://schemas.openxmlformats.org/officeDocument/2006/relationships/ctrlProp" Target="../ctrlProps/ctrlProp626.xml"/><Relationship Id="rId16" Type="http://schemas.openxmlformats.org/officeDocument/2006/relationships/ctrlProp" Target="../ctrlProps/ctrlProp553.xml"/><Relationship Id="rId11" Type="http://schemas.openxmlformats.org/officeDocument/2006/relationships/ctrlProp" Target="../ctrlProps/ctrlProp548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74" Type="http://schemas.openxmlformats.org/officeDocument/2006/relationships/ctrlProp" Target="../ctrlProps/ctrlProp611.xml"/><Relationship Id="rId79" Type="http://schemas.openxmlformats.org/officeDocument/2006/relationships/ctrlProp" Target="../ctrlProps/ctrlProp616.xml"/><Relationship Id="rId5" Type="http://schemas.openxmlformats.org/officeDocument/2006/relationships/ctrlProp" Target="../ctrlProps/ctrlProp542.xml"/><Relationship Id="rId90" Type="http://schemas.openxmlformats.org/officeDocument/2006/relationships/ctrlProp" Target="../ctrlProps/ctrlProp627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72" Type="http://schemas.openxmlformats.org/officeDocument/2006/relationships/ctrlProp" Target="../ctrlProps/ctrlProp609.xml"/><Relationship Id="rId80" Type="http://schemas.openxmlformats.org/officeDocument/2006/relationships/ctrlProp" Target="../ctrlProps/ctrlProp617.xml"/><Relationship Id="rId85" Type="http://schemas.openxmlformats.org/officeDocument/2006/relationships/ctrlProp" Target="../ctrlProps/ctrlProp622.xml"/><Relationship Id="rId93" Type="http://schemas.openxmlformats.org/officeDocument/2006/relationships/ctrlProp" Target="../ctrlProps/ctrlProp6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70" Type="http://schemas.openxmlformats.org/officeDocument/2006/relationships/ctrlProp" Target="../ctrlProps/ctrlProp607.xml"/><Relationship Id="rId75" Type="http://schemas.openxmlformats.org/officeDocument/2006/relationships/ctrlProp" Target="../ctrlProps/ctrlProp612.xml"/><Relationship Id="rId83" Type="http://schemas.openxmlformats.org/officeDocument/2006/relationships/ctrlProp" Target="../ctrlProps/ctrlProp620.xml"/><Relationship Id="rId88" Type="http://schemas.openxmlformats.org/officeDocument/2006/relationships/ctrlProp" Target="../ctrlProps/ctrlProp625.xml"/><Relationship Id="rId91" Type="http://schemas.openxmlformats.org/officeDocument/2006/relationships/ctrlProp" Target="../ctrlProps/ctrlProp62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73" Type="http://schemas.openxmlformats.org/officeDocument/2006/relationships/ctrlProp" Target="../ctrlProps/ctrlProp610.xml"/><Relationship Id="rId78" Type="http://schemas.openxmlformats.org/officeDocument/2006/relationships/ctrlProp" Target="../ctrlProps/ctrlProp615.xml"/><Relationship Id="rId81" Type="http://schemas.openxmlformats.org/officeDocument/2006/relationships/ctrlProp" Target="../ctrlProps/ctrlProp618.xml"/><Relationship Id="rId86" Type="http://schemas.openxmlformats.org/officeDocument/2006/relationships/ctrlProp" Target="../ctrlProps/ctrlProp623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76" Type="http://schemas.openxmlformats.org/officeDocument/2006/relationships/ctrlProp" Target="../ctrlProps/ctrlProp613.xml"/><Relationship Id="rId7" Type="http://schemas.openxmlformats.org/officeDocument/2006/relationships/ctrlProp" Target="../ctrlProps/ctrlProp544.xml"/><Relationship Id="rId71" Type="http://schemas.openxmlformats.org/officeDocument/2006/relationships/ctrlProp" Target="../ctrlProps/ctrlProp608.xml"/><Relationship Id="rId92" Type="http://schemas.openxmlformats.org/officeDocument/2006/relationships/ctrlProp" Target="../ctrlProps/ctrlProp6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66.xml"/><Relationship Id="rId24" Type="http://schemas.openxmlformats.org/officeDocument/2006/relationships/ctrlProp" Target="../ctrlProps/ctrlProp561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66" Type="http://schemas.openxmlformats.org/officeDocument/2006/relationships/ctrlProp" Target="../ctrlProps/ctrlProp603.xml"/><Relationship Id="rId87" Type="http://schemas.openxmlformats.org/officeDocument/2006/relationships/ctrlProp" Target="../ctrlProps/ctrlProp624.xml"/><Relationship Id="rId61" Type="http://schemas.openxmlformats.org/officeDocument/2006/relationships/ctrlProp" Target="../ctrlProps/ctrlProp598.xml"/><Relationship Id="rId82" Type="http://schemas.openxmlformats.org/officeDocument/2006/relationships/ctrlProp" Target="../ctrlProps/ctrlProp619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56" Type="http://schemas.openxmlformats.org/officeDocument/2006/relationships/ctrlProp" Target="../ctrlProps/ctrlProp593.xml"/><Relationship Id="rId77" Type="http://schemas.openxmlformats.org/officeDocument/2006/relationships/ctrlProp" Target="../ctrlProps/ctrlProp614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53.xml"/><Relationship Id="rId21" Type="http://schemas.openxmlformats.org/officeDocument/2006/relationships/ctrlProp" Target="../ctrlProps/ctrlProp648.xml"/><Relationship Id="rId42" Type="http://schemas.openxmlformats.org/officeDocument/2006/relationships/ctrlProp" Target="../ctrlProps/ctrlProp669.xml"/><Relationship Id="rId47" Type="http://schemas.openxmlformats.org/officeDocument/2006/relationships/ctrlProp" Target="../ctrlProps/ctrlProp674.xml"/><Relationship Id="rId63" Type="http://schemas.openxmlformats.org/officeDocument/2006/relationships/ctrlProp" Target="../ctrlProps/ctrlProp690.xml"/><Relationship Id="rId68" Type="http://schemas.openxmlformats.org/officeDocument/2006/relationships/ctrlProp" Target="../ctrlProps/ctrlProp695.xml"/><Relationship Id="rId84" Type="http://schemas.openxmlformats.org/officeDocument/2006/relationships/ctrlProp" Target="../ctrlProps/ctrlProp711.xml"/><Relationship Id="rId89" Type="http://schemas.openxmlformats.org/officeDocument/2006/relationships/ctrlProp" Target="../ctrlProps/ctrlProp716.xml"/><Relationship Id="rId16" Type="http://schemas.openxmlformats.org/officeDocument/2006/relationships/ctrlProp" Target="../ctrlProps/ctrlProp643.xml"/><Relationship Id="rId11" Type="http://schemas.openxmlformats.org/officeDocument/2006/relationships/ctrlProp" Target="../ctrlProps/ctrlProp638.xml"/><Relationship Id="rId32" Type="http://schemas.openxmlformats.org/officeDocument/2006/relationships/ctrlProp" Target="../ctrlProps/ctrlProp659.xml"/><Relationship Id="rId37" Type="http://schemas.openxmlformats.org/officeDocument/2006/relationships/ctrlProp" Target="../ctrlProps/ctrlProp664.xml"/><Relationship Id="rId53" Type="http://schemas.openxmlformats.org/officeDocument/2006/relationships/ctrlProp" Target="../ctrlProps/ctrlProp680.xml"/><Relationship Id="rId58" Type="http://schemas.openxmlformats.org/officeDocument/2006/relationships/ctrlProp" Target="../ctrlProps/ctrlProp685.xml"/><Relationship Id="rId74" Type="http://schemas.openxmlformats.org/officeDocument/2006/relationships/ctrlProp" Target="../ctrlProps/ctrlProp701.xml"/><Relationship Id="rId79" Type="http://schemas.openxmlformats.org/officeDocument/2006/relationships/ctrlProp" Target="../ctrlProps/ctrlProp706.xml"/><Relationship Id="rId5" Type="http://schemas.openxmlformats.org/officeDocument/2006/relationships/ctrlProp" Target="../ctrlProps/ctrlProp632.xml"/><Relationship Id="rId90" Type="http://schemas.openxmlformats.org/officeDocument/2006/relationships/ctrlProp" Target="../ctrlProps/ctrlProp717.xml"/><Relationship Id="rId22" Type="http://schemas.openxmlformats.org/officeDocument/2006/relationships/ctrlProp" Target="../ctrlProps/ctrlProp649.xml"/><Relationship Id="rId27" Type="http://schemas.openxmlformats.org/officeDocument/2006/relationships/ctrlProp" Target="../ctrlProps/ctrlProp654.xml"/><Relationship Id="rId43" Type="http://schemas.openxmlformats.org/officeDocument/2006/relationships/ctrlProp" Target="../ctrlProps/ctrlProp670.xml"/><Relationship Id="rId48" Type="http://schemas.openxmlformats.org/officeDocument/2006/relationships/ctrlProp" Target="../ctrlProps/ctrlProp675.xml"/><Relationship Id="rId64" Type="http://schemas.openxmlformats.org/officeDocument/2006/relationships/ctrlProp" Target="../ctrlProps/ctrlProp691.xml"/><Relationship Id="rId69" Type="http://schemas.openxmlformats.org/officeDocument/2006/relationships/ctrlProp" Target="../ctrlProps/ctrlProp696.xml"/><Relationship Id="rId8" Type="http://schemas.openxmlformats.org/officeDocument/2006/relationships/ctrlProp" Target="../ctrlProps/ctrlProp635.xml"/><Relationship Id="rId51" Type="http://schemas.openxmlformats.org/officeDocument/2006/relationships/ctrlProp" Target="../ctrlProps/ctrlProp678.xml"/><Relationship Id="rId72" Type="http://schemas.openxmlformats.org/officeDocument/2006/relationships/ctrlProp" Target="../ctrlProps/ctrlProp699.xml"/><Relationship Id="rId80" Type="http://schemas.openxmlformats.org/officeDocument/2006/relationships/ctrlProp" Target="../ctrlProps/ctrlProp707.xml"/><Relationship Id="rId85" Type="http://schemas.openxmlformats.org/officeDocument/2006/relationships/ctrlProp" Target="../ctrlProps/ctrlProp712.xml"/><Relationship Id="rId93" Type="http://schemas.openxmlformats.org/officeDocument/2006/relationships/ctrlProp" Target="../ctrlProps/ctrlProp72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39.xml"/><Relationship Id="rId17" Type="http://schemas.openxmlformats.org/officeDocument/2006/relationships/ctrlProp" Target="../ctrlProps/ctrlProp644.xml"/><Relationship Id="rId25" Type="http://schemas.openxmlformats.org/officeDocument/2006/relationships/ctrlProp" Target="../ctrlProps/ctrlProp652.xml"/><Relationship Id="rId33" Type="http://schemas.openxmlformats.org/officeDocument/2006/relationships/ctrlProp" Target="../ctrlProps/ctrlProp660.xml"/><Relationship Id="rId38" Type="http://schemas.openxmlformats.org/officeDocument/2006/relationships/ctrlProp" Target="../ctrlProps/ctrlProp665.xml"/><Relationship Id="rId46" Type="http://schemas.openxmlformats.org/officeDocument/2006/relationships/ctrlProp" Target="../ctrlProps/ctrlProp673.xml"/><Relationship Id="rId59" Type="http://schemas.openxmlformats.org/officeDocument/2006/relationships/ctrlProp" Target="../ctrlProps/ctrlProp686.xml"/><Relationship Id="rId67" Type="http://schemas.openxmlformats.org/officeDocument/2006/relationships/ctrlProp" Target="../ctrlProps/ctrlProp694.xml"/><Relationship Id="rId20" Type="http://schemas.openxmlformats.org/officeDocument/2006/relationships/ctrlProp" Target="../ctrlProps/ctrlProp647.xml"/><Relationship Id="rId41" Type="http://schemas.openxmlformats.org/officeDocument/2006/relationships/ctrlProp" Target="../ctrlProps/ctrlProp668.xml"/><Relationship Id="rId54" Type="http://schemas.openxmlformats.org/officeDocument/2006/relationships/ctrlProp" Target="../ctrlProps/ctrlProp681.xml"/><Relationship Id="rId62" Type="http://schemas.openxmlformats.org/officeDocument/2006/relationships/ctrlProp" Target="../ctrlProps/ctrlProp689.xml"/><Relationship Id="rId70" Type="http://schemas.openxmlformats.org/officeDocument/2006/relationships/ctrlProp" Target="../ctrlProps/ctrlProp697.xml"/><Relationship Id="rId75" Type="http://schemas.openxmlformats.org/officeDocument/2006/relationships/ctrlProp" Target="../ctrlProps/ctrlProp702.xml"/><Relationship Id="rId83" Type="http://schemas.openxmlformats.org/officeDocument/2006/relationships/ctrlProp" Target="../ctrlProps/ctrlProp710.xml"/><Relationship Id="rId88" Type="http://schemas.openxmlformats.org/officeDocument/2006/relationships/ctrlProp" Target="../ctrlProps/ctrlProp715.xml"/><Relationship Id="rId91" Type="http://schemas.openxmlformats.org/officeDocument/2006/relationships/ctrlProp" Target="../ctrlProps/ctrlProp71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33.xml"/><Relationship Id="rId15" Type="http://schemas.openxmlformats.org/officeDocument/2006/relationships/ctrlProp" Target="../ctrlProps/ctrlProp642.xml"/><Relationship Id="rId23" Type="http://schemas.openxmlformats.org/officeDocument/2006/relationships/ctrlProp" Target="../ctrlProps/ctrlProp650.xml"/><Relationship Id="rId28" Type="http://schemas.openxmlformats.org/officeDocument/2006/relationships/ctrlProp" Target="../ctrlProps/ctrlProp655.xml"/><Relationship Id="rId36" Type="http://schemas.openxmlformats.org/officeDocument/2006/relationships/ctrlProp" Target="../ctrlProps/ctrlProp663.xml"/><Relationship Id="rId49" Type="http://schemas.openxmlformats.org/officeDocument/2006/relationships/ctrlProp" Target="../ctrlProps/ctrlProp676.xml"/><Relationship Id="rId57" Type="http://schemas.openxmlformats.org/officeDocument/2006/relationships/ctrlProp" Target="../ctrlProps/ctrlProp684.xml"/><Relationship Id="rId10" Type="http://schemas.openxmlformats.org/officeDocument/2006/relationships/ctrlProp" Target="../ctrlProps/ctrlProp637.xml"/><Relationship Id="rId31" Type="http://schemas.openxmlformats.org/officeDocument/2006/relationships/ctrlProp" Target="../ctrlProps/ctrlProp658.xml"/><Relationship Id="rId44" Type="http://schemas.openxmlformats.org/officeDocument/2006/relationships/ctrlProp" Target="../ctrlProps/ctrlProp671.xml"/><Relationship Id="rId52" Type="http://schemas.openxmlformats.org/officeDocument/2006/relationships/ctrlProp" Target="../ctrlProps/ctrlProp679.xml"/><Relationship Id="rId60" Type="http://schemas.openxmlformats.org/officeDocument/2006/relationships/ctrlProp" Target="../ctrlProps/ctrlProp687.xml"/><Relationship Id="rId65" Type="http://schemas.openxmlformats.org/officeDocument/2006/relationships/ctrlProp" Target="../ctrlProps/ctrlProp692.xml"/><Relationship Id="rId73" Type="http://schemas.openxmlformats.org/officeDocument/2006/relationships/ctrlProp" Target="../ctrlProps/ctrlProp700.xml"/><Relationship Id="rId78" Type="http://schemas.openxmlformats.org/officeDocument/2006/relationships/ctrlProp" Target="../ctrlProps/ctrlProp705.xml"/><Relationship Id="rId81" Type="http://schemas.openxmlformats.org/officeDocument/2006/relationships/ctrlProp" Target="../ctrlProps/ctrlProp708.xml"/><Relationship Id="rId86" Type="http://schemas.openxmlformats.org/officeDocument/2006/relationships/ctrlProp" Target="../ctrlProps/ctrlProp713.xml"/><Relationship Id="rId4" Type="http://schemas.openxmlformats.org/officeDocument/2006/relationships/ctrlProp" Target="../ctrlProps/ctrlProp631.xml"/><Relationship Id="rId9" Type="http://schemas.openxmlformats.org/officeDocument/2006/relationships/ctrlProp" Target="../ctrlProps/ctrlProp636.xml"/><Relationship Id="rId13" Type="http://schemas.openxmlformats.org/officeDocument/2006/relationships/ctrlProp" Target="../ctrlProps/ctrlProp640.xml"/><Relationship Id="rId18" Type="http://schemas.openxmlformats.org/officeDocument/2006/relationships/ctrlProp" Target="../ctrlProps/ctrlProp645.xml"/><Relationship Id="rId39" Type="http://schemas.openxmlformats.org/officeDocument/2006/relationships/ctrlProp" Target="../ctrlProps/ctrlProp666.xml"/><Relationship Id="rId34" Type="http://schemas.openxmlformats.org/officeDocument/2006/relationships/ctrlProp" Target="../ctrlProps/ctrlProp661.xml"/><Relationship Id="rId50" Type="http://schemas.openxmlformats.org/officeDocument/2006/relationships/ctrlProp" Target="../ctrlProps/ctrlProp677.xml"/><Relationship Id="rId55" Type="http://schemas.openxmlformats.org/officeDocument/2006/relationships/ctrlProp" Target="../ctrlProps/ctrlProp682.xml"/><Relationship Id="rId76" Type="http://schemas.openxmlformats.org/officeDocument/2006/relationships/ctrlProp" Target="../ctrlProps/ctrlProp703.xml"/><Relationship Id="rId7" Type="http://schemas.openxmlformats.org/officeDocument/2006/relationships/ctrlProp" Target="../ctrlProps/ctrlProp634.xml"/><Relationship Id="rId71" Type="http://schemas.openxmlformats.org/officeDocument/2006/relationships/ctrlProp" Target="../ctrlProps/ctrlProp698.xml"/><Relationship Id="rId92" Type="http://schemas.openxmlformats.org/officeDocument/2006/relationships/ctrlProp" Target="../ctrlProps/ctrlProp719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56.xml"/><Relationship Id="rId24" Type="http://schemas.openxmlformats.org/officeDocument/2006/relationships/ctrlProp" Target="../ctrlProps/ctrlProp651.xml"/><Relationship Id="rId40" Type="http://schemas.openxmlformats.org/officeDocument/2006/relationships/ctrlProp" Target="../ctrlProps/ctrlProp667.xml"/><Relationship Id="rId45" Type="http://schemas.openxmlformats.org/officeDocument/2006/relationships/ctrlProp" Target="../ctrlProps/ctrlProp672.xml"/><Relationship Id="rId66" Type="http://schemas.openxmlformats.org/officeDocument/2006/relationships/ctrlProp" Target="../ctrlProps/ctrlProp693.xml"/><Relationship Id="rId87" Type="http://schemas.openxmlformats.org/officeDocument/2006/relationships/ctrlProp" Target="../ctrlProps/ctrlProp714.xml"/><Relationship Id="rId61" Type="http://schemas.openxmlformats.org/officeDocument/2006/relationships/ctrlProp" Target="../ctrlProps/ctrlProp688.xml"/><Relationship Id="rId82" Type="http://schemas.openxmlformats.org/officeDocument/2006/relationships/ctrlProp" Target="../ctrlProps/ctrlProp709.xml"/><Relationship Id="rId19" Type="http://schemas.openxmlformats.org/officeDocument/2006/relationships/ctrlProp" Target="../ctrlProps/ctrlProp646.xml"/><Relationship Id="rId14" Type="http://schemas.openxmlformats.org/officeDocument/2006/relationships/ctrlProp" Target="../ctrlProps/ctrlProp641.xml"/><Relationship Id="rId30" Type="http://schemas.openxmlformats.org/officeDocument/2006/relationships/ctrlProp" Target="../ctrlProps/ctrlProp657.xml"/><Relationship Id="rId35" Type="http://schemas.openxmlformats.org/officeDocument/2006/relationships/ctrlProp" Target="../ctrlProps/ctrlProp662.xml"/><Relationship Id="rId56" Type="http://schemas.openxmlformats.org/officeDocument/2006/relationships/ctrlProp" Target="../ctrlProps/ctrlProp683.xml"/><Relationship Id="rId77" Type="http://schemas.openxmlformats.org/officeDocument/2006/relationships/ctrlProp" Target="../ctrlProps/ctrlProp704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43.xml"/><Relationship Id="rId21" Type="http://schemas.openxmlformats.org/officeDocument/2006/relationships/ctrlProp" Target="../ctrlProps/ctrlProp738.xml"/><Relationship Id="rId42" Type="http://schemas.openxmlformats.org/officeDocument/2006/relationships/ctrlProp" Target="../ctrlProps/ctrlProp759.xml"/><Relationship Id="rId47" Type="http://schemas.openxmlformats.org/officeDocument/2006/relationships/ctrlProp" Target="../ctrlProps/ctrlProp764.xml"/><Relationship Id="rId63" Type="http://schemas.openxmlformats.org/officeDocument/2006/relationships/ctrlProp" Target="../ctrlProps/ctrlProp780.xml"/><Relationship Id="rId68" Type="http://schemas.openxmlformats.org/officeDocument/2006/relationships/ctrlProp" Target="../ctrlProps/ctrlProp785.xml"/><Relationship Id="rId84" Type="http://schemas.openxmlformats.org/officeDocument/2006/relationships/ctrlProp" Target="../ctrlProps/ctrlProp801.xml"/><Relationship Id="rId89" Type="http://schemas.openxmlformats.org/officeDocument/2006/relationships/ctrlProp" Target="../ctrlProps/ctrlProp806.xml"/><Relationship Id="rId16" Type="http://schemas.openxmlformats.org/officeDocument/2006/relationships/ctrlProp" Target="../ctrlProps/ctrlProp733.xml"/><Relationship Id="rId11" Type="http://schemas.openxmlformats.org/officeDocument/2006/relationships/ctrlProp" Target="../ctrlProps/ctrlProp728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3" Type="http://schemas.openxmlformats.org/officeDocument/2006/relationships/ctrlProp" Target="../ctrlProps/ctrlProp770.xml"/><Relationship Id="rId58" Type="http://schemas.openxmlformats.org/officeDocument/2006/relationships/ctrlProp" Target="../ctrlProps/ctrlProp775.xml"/><Relationship Id="rId74" Type="http://schemas.openxmlformats.org/officeDocument/2006/relationships/ctrlProp" Target="../ctrlProps/ctrlProp791.xml"/><Relationship Id="rId79" Type="http://schemas.openxmlformats.org/officeDocument/2006/relationships/ctrlProp" Target="../ctrlProps/ctrlProp796.xml"/><Relationship Id="rId5" Type="http://schemas.openxmlformats.org/officeDocument/2006/relationships/ctrlProp" Target="../ctrlProps/ctrlProp722.xml"/><Relationship Id="rId90" Type="http://schemas.openxmlformats.org/officeDocument/2006/relationships/ctrlProp" Target="../ctrlProps/ctrlProp807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43" Type="http://schemas.openxmlformats.org/officeDocument/2006/relationships/ctrlProp" Target="../ctrlProps/ctrlProp760.xml"/><Relationship Id="rId48" Type="http://schemas.openxmlformats.org/officeDocument/2006/relationships/ctrlProp" Target="../ctrlProps/ctrlProp765.xml"/><Relationship Id="rId64" Type="http://schemas.openxmlformats.org/officeDocument/2006/relationships/ctrlProp" Target="../ctrlProps/ctrlProp781.xml"/><Relationship Id="rId69" Type="http://schemas.openxmlformats.org/officeDocument/2006/relationships/ctrlProp" Target="../ctrlProps/ctrlProp786.xml"/><Relationship Id="rId8" Type="http://schemas.openxmlformats.org/officeDocument/2006/relationships/ctrlProp" Target="../ctrlProps/ctrlProp725.xml"/><Relationship Id="rId51" Type="http://schemas.openxmlformats.org/officeDocument/2006/relationships/ctrlProp" Target="../ctrlProps/ctrlProp768.xml"/><Relationship Id="rId72" Type="http://schemas.openxmlformats.org/officeDocument/2006/relationships/ctrlProp" Target="../ctrlProps/ctrlProp789.xml"/><Relationship Id="rId80" Type="http://schemas.openxmlformats.org/officeDocument/2006/relationships/ctrlProp" Target="../ctrlProps/ctrlProp797.xml"/><Relationship Id="rId85" Type="http://schemas.openxmlformats.org/officeDocument/2006/relationships/ctrlProp" Target="../ctrlProps/ctrlProp802.xml"/><Relationship Id="rId93" Type="http://schemas.openxmlformats.org/officeDocument/2006/relationships/ctrlProp" Target="../ctrlProps/ctrlProp810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46" Type="http://schemas.openxmlformats.org/officeDocument/2006/relationships/ctrlProp" Target="../ctrlProps/ctrlProp763.xml"/><Relationship Id="rId59" Type="http://schemas.openxmlformats.org/officeDocument/2006/relationships/ctrlProp" Target="../ctrlProps/ctrlProp776.xml"/><Relationship Id="rId67" Type="http://schemas.openxmlformats.org/officeDocument/2006/relationships/ctrlProp" Target="../ctrlProps/ctrlProp784.xml"/><Relationship Id="rId20" Type="http://schemas.openxmlformats.org/officeDocument/2006/relationships/ctrlProp" Target="../ctrlProps/ctrlProp737.xml"/><Relationship Id="rId41" Type="http://schemas.openxmlformats.org/officeDocument/2006/relationships/ctrlProp" Target="../ctrlProps/ctrlProp758.xml"/><Relationship Id="rId54" Type="http://schemas.openxmlformats.org/officeDocument/2006/relationships/ctrlProp" Target="../ctrlProps/ctrlProp771.xml"/><Relationship Id="rId62" Type="http://schemas.openxmlformats.org/officeDocument/2006/relationships/ctrlProp" Target="../ctrlProps/ctrlProp779.xml"/><Relationship Id="rId70" Type="http://schemas.openxmlformats.org/officeDocument/2006/relationships/ctrlProp" Target="../ctrlProps/ctrlProp787.xml"/><Relationship Id="rId75" Type="http://schemas.openxmlformats.org/officeDocument/2006/relationships/ctrlProp" Target="../ctrlProps/ctrlProp792.xml"/><Relationship Id="rId83" Type="http://schemas.openxmlformats.org/officeDocument/2006/relationships/ctrlProp" Target="../ctrlProps/ctrlProp800.xml"/><Relationship Id="rId88" Type="http://schemas.openxmlformats.org/officeDocument/2006/relationships/ctrlProp" Target="../ctrlProps/ctrlProp805.xml"/><Relationship Id="rId91" Type="http://schemas.openxmlformats.org/officeDocument/2006/relationships/ctrlProp" Target="../ctrlProps/ctrlProp80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3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49" Type="http://schemas.openxmlformats.org/officeDocument/2006/relationships/ctrlProp" Target="../ctrlProps/ctrlProp766.xml"/><Relationship Id="rId57" Type="http://schemas.openxmlformats.org/officeDocument/2006/relationships/ctrlProp" Target="../ctrlProps/ctrlProp774.xml"/><Relationship Id="rId10" Type="http://schemas.openxmlformats.org/officeDocument/2006/relationships/ctrlProp" Target="../ctrlProps/ctrlProp727.xml"/><Relationship Id="rId31" Type="http://schemas.openxmlformats.org/officeDocument/2006/relationships/ctrlProp" Target="../ctrlProps/ctrlProp748.xml"/><Relationship Id="rId44" Type="http://schemas.openxmlformats.org/officeDocument/2006/relationships/ctrlProp" Target="../ctrlProps/ctrlProp761.xml"/><Relationship Id="rId52" Type="http://schemas.openxmlformats.org/officeDocument/2006/relationships/ctrlProp" Target="../ctrlProps/ctrlProp769.xml"/><Relationship Id="rId60" Type="http://schemas.openxmlformats.org/officeDocument/2006/relationships/ctrlProp" Target="../ctrlProps/ctrlProp777.xml"/><Relationship Id="rId65" Type="http://schemas.openxmlformats.org/officeDocument/2006/relationships/ctrlProp" Target="../ctrlProps/ctrlProp782.xml"/><Relationship Id="rId73" Type="http://schemas.openxmlformats.org/officeDocument/2006/relationships/ctrlProp" Target="../ctrlProps/ctrlProp790.xml"/><Relationship Id="rId78" Type="http://schemas.openxmlformats.org/officeDocument/2006/relationships/ctrlProp" Target="../ctrlProps/ctrlProp795.xml"/><Relationship Id="rId81" Type="http://schemas.openxmlformats.org/officeDocument/2006/relationships/ctrlProp" Target="../ctrlProps/ctrlProp798.xml"/><Relationship Id="rId86" Type="http://schemas.openxmlformats.org/officeDocument/2006/relationships/ctrlProp" Target="../ctrlProps/ctrlProp803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39" Type="http://schemas.openxmlformats.org/officeDocument/2006/relationships/ctrlProp" Target="../ctrlProps/ctrlProp756.xml"/><Relationship Id="rId34" Type="http://schemas.openxmlformats.org/officeDocument/2006/relationships/ctrlProp" Target="../ctrlProps/ctrlProp751.xml"/><Relationship Id="rId50" Type="http://schemas.openxmlformats.org/officeDocument/2006/relationships/ctrlProp" Target="../ctrlProps/ctrlProp767.xml"/><Relationship Id="rId55" Type="http://schemas.openxmlformats.org/officeDocument/2006/relationships/ctrlProp" Target="../ctrlProps/ctrlProp772.xml"/><Relationship Id="rId76" Type="http://schemas.openxmlformats.org/officeDocument/2006/relationships/ctrlProp" Target="../ctrlProps/ctrlProp793.xml"/><Relationship Id="rId7" Type="http://schemas.openxmlformats.org/officeDocument/2006/relationships/ctrlProp" Target="../ctrlProps/ctrlProp724.xml"/><Relationship Id="rId71" Type="http://schemas.openxmlformats.org/officeDocument/2006/relationships/ctrlProp" Target="../ctrlProps/ctrlProp788.xml"/><Relationship Id="rId92" Type="http://schemas.openxmlformats.org/officeDocument/2006/relationships/ctrlProp" Target="../ctrlProps/ctrlProp80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746.xml"/><Relationship Id="rId24" Type="http://schemas.openxmlformats.org/officeDocument/2006/relationships/ctrlProp" Target="../ctrlProps/ctrlProp741.xml"/><Relationship Id="rId40" Type="http://schemas.openxmlformats.org/officeDocument/2006/relationships/ctrlProp" Target="../ctrlProps/ctrlProp757.xml"/><Relationship Id="rId45" Type="http://schemas.openxmlformats.org/officeDocument/2006/relationships/ctrlProp" Target="../ctrlProps/ctrlProp762.xml"/><Relationship Id="rId66" Type="http://schemas.openxmlformats.org/officeDocument/2006/relationships/ctrlProp" Target="../ctrlProps/ctrlProp783.xml"/><Relationship Id="rId87" Type="http://schemas.openxmlformats.org/officeDocument/2006/relationships/ctrlProp" Target="../ctrlProps/ctrlProp804.xml"/><Relationship Id="rId61" Type="http://schemas.openxmlformats.org/officeDocument/2006/relationships/ctrlProp" Target="../ctrlProps/ctrlProp778.xml"/><Relationship Id="rId82" Type="http://schemas.openxmlformats.org/officeDocument/2006/relationships/ctrlProp" Target="../ctrlProps/ctrlProp799.xml"/><Relationship Id="rId19" Type="http://schemas.openxmlformats.org/officeDocument/2006/relationships/ctrlProp" Target="../ctrlProps/ctrlProp736.xml"/><Relationship Id="rId14" Type="http://schemas.openxmlformats.org/officeDocument/2006/relationships/ctrlProp" Target="../ctrlProps/ctrlProp731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56" Type="http://schemas.openxmlformats.org/officeDocument/2006/relationships/ctrlProp" Target="../ctrlProps/ctrlProp773.xml"/><Relationship Id="rId77" Type="http://schemas.openxmlformats.org/officeDocument/2006/relationships/ctrlProp" Target="../ctrlProps/ctrlProp794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3.xml"/><Relationship Id="rId21" Type="http://schemas.openxmlformats.org/officeDocument/2006/relationships/ctrlProp" Target="../ctrlProps/ctrlProp828.xml"/><Relationship Id="rId42" Type="http://schemas.openxmlformats.org/officeDocument/2006/relationships/ctrlProp" Target="../ctrlProps/ctrlProp849.xml"/><Relationship Id="rId47" Type="http://schemas.openxmlformats.org/officeDocument/2006/relationships/ctrlProp" Target="../ctrlProps/ctrlProp854.xml"/><Relationship Id="rId63" Type="http://schemas.openxmlformats.org/officeDocument/2006/relationships/ctrlProp" Target="../ctrlProps/ctrlProp870.xml"/><Relationship Id="rId68" Type="http://schemas.openxmlformats.org/officeDocument/2006/relationships/ctrlProp" Target="../ctrlProps/ctrlProp875.xml"/><Relationship Id="rId84" Type="http://schemas.openxmlformats.org/officeDocument/2006/relationships/ctrlProp" Target="../ctrlProps/ctrlProp891.xml"/><Relationship Id="rId89" Type="http://schemas.openxmlformats.org/officeDocument/2006/relationships/ctrlProp" Target="../ctrlProps/ctrlProp896.xml"/><Relationship Id="rId16" Type="http://schemas.openxmlformats.org/officeDocument/2006/relationships/ctrlProp" Target="../ctrlProps/ctrlProp823.xml"/><Relationship Id="rId11" Type="http://schemas.openxmlformats.org/officeDocument/2006/relationships/ctrlProp" Target="../ctrlProps/ctrlProp818.xml"/><Relationship Id="rId32" Type="http://schemas.openxmlformats.org/officeDocument/2006/relationships/ctrlProp" Target="../ctrlProps/ctrlProp839.xml"/><Relationship Id="rId37" Type="http://schemas.openxmlformats.org/officeDocument/2006/relationships/ctrlProp" Target="../ctrlProps/ctrlProp844.xml"/><Relationship Id="rId53" Type="http://schemas.openxmlformats.org/officeDocument/2006/relationships/ctrlProp" Target="../ctrlProps/ctrlProp860.xml"/><Relationship Id="rId58" Type="http://schemas.openxmlformats.org/officeDocument/2006/relationships/ctrlProp" Target="../ctrlProps/ctrlProp865.xml"/><Relationship Id="rId74" Type="http://schemas.openxmlformats.org/officeDocument/2006/relationships/ctrlProp" Target="../ctrlProps/ctrlProp881.xml"/><Relationship Id="rId79" Type="http://schemas.openxmlformats.org/officeDocument/2006/relationships/ctrlProp" Target="../ctrlProps/ctrlProp886.xml"/><Relationship Id="rId5" Type="http://schemas.openxmlformats.org/officeDocument/2006/relationships/ctrlProp" Target="../ctrlProps/ctrlProp812.xml"/><Relationship Id="rId90" Type="http://schemas.openxmlformats.org/officeDocument/2006/relationships/ctrlProp" Target="../ctrlProps/ctrlProp897.xml"/><Relationship Id="rId22" Type="http://schemas.openxmlformats.org/officeDocument/2006/relationships/ctrlProp" Target="../ctrlProps/ctrlProp829.xml"/><Relationship Id="rId27" Type="http://schemas.openxmlformats.org/officeDocument/2006/relationships/ctrlProp" Target="../ctrlProps/ctrlProp834.xml"/><Relationship Id="rId43" Type="http://schemas.openxmlformats.org/officeDocument/2006/relationships/ctrlProp" Target="../ctrlProps/ctrlProp850.xml"/><Relationship Id="rId48" Type="http://schemas.openxmlformats.org/officeDocument/2006/relationships/ctrlProp" Target="../ctrlProps/ctrlProp855.xml"/><Relationship Id="rId64" Type="http://schemas.openxmlformats.org/officeDocument/2006/relationships/ctrlProp" Target="../ctrlProps/ctrlProp871.xml"/><Relationship Id="rId69" Type="http://schemas.openxmlformats.org/officeDocument/2006/relationships/ctrlProp" Target="../ctrlProps/ctrlProp876.xml"/><Relationship Id="rId8" Type="http://schemas.openxmlformats.org/officeDocument/2006/relationships/ctrlProp" Target="../ctrlProps/ctrlProp815.xml"/><Relationship Id="rId51" Type="http://schemas.openxmlformats.org/officeDocument/2006/relationships/ctrlProp" Target="../ctrlProps/ctrlProp858.xml"/><Relationship Id="rId72" Type="http://schemas.openxmlformats.org/officeDocument/2006/relationships/ctrlProp" Target="../ctrlProps/ctrlProp879.xml"/><Relationship Id="rId80" Type="http://schemas.openxmlformats.org/officeDocument/2006/relationships/ctrlProp" Target="../ctrlProps/ctrlProp887.xml"/><Relationship Id="rId85" Type="http://schemas.openxmlformats.org/officeDocument/2006/relationships/ctrlProp" Target="../ctrlProps/ctrlProp892.xml"/><Relationship Id="rId93" Type="http://schemas.openxmlformats.org/officeDocument/2006/relationships/ctrlProp" Target="../ctrlProps/ctrlProp900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819.xml"/><Relationship Id="rId17" Type="http://schemas.openxmlformats.org/officeDocument/2006/relationships/ctrlProp" Target="../ctrlProps/ctrlProp824.xml"/><Relationship Id="rId25" Type="http://schemas.openxmlformats.org/officeDocument/2006/relationships/ctrlProp" Target="../ctrlProps/ctrlProp832.xml"/><Relationship Id="rId33" Type="http://schemas.openxmlformats.org/officeDocument/2006/relationships/ctrlProp" Target="../ctrlProps/ctrlProp840.xml"/><Relationship Id="rId38" Type="http://schemas.openxmlformats.org/officeDocument/2006/relationships/ctrlProp" Target="../ctrlProps/ctrlProp845.xml"/><Relationship Id="rId46" Type="http://schemas.openxmlformats.org/officeDocument/2006/relationships/ctrlProp" Target="../ctrlProps/ctrlProp853.xml"/><Relationship Id="rId59" Type="http://schemas.openxmlformats.org/officeDocument/2006/relationships/ctrlProp" Target="../ctrlProps/ctrlProp866.xml"/><Relationship Id="rId67" Type="http://schemas.openxmlformats.org/officeDocument/2006/relationships/ctrlProp" Target="../ctrlProps/ctrlProp874.xml"/><Relationship Id="rId20" Type="http://schemas.openxmlformats.org/officeDocument/2006/relationships/ctrlProp" Target="../ctrlProps/ctrlProp827.xml"/><Relationship Id="rId41" Type="http://schemas.openxmlformats.org/officeDocument/2006/relationships/ctrlProp" Target="../ctrlProps/ctrlProp848.xml"/><Relationship Id="rId54" Type="http://schemas.openxmlformats.org/officeDocument/2006/relationships/ctrlProp" Target="../ctrlProps/ctrlProp861.xml"/><Relationship Id="rId62" Type="http://schemas.openxmlformats.org/officeDocument/2006/relationships/ctrlProp" Target="../ctrlProps/ctrlProp869.xml"/><Relationship Id="rId70" Type="http://schemas.openxmlformats.org/officeDocument/2006/relationships/ctrlProp" Target="../ctrlProps/ctrlProp877.xml"/><Relationship Id="rId75" Type="http://schemas.openxmlformats.org/officeDocument/2006/relationships/ctrlProp" Target="../ctrlProps/ctrlProp882.xml"/><Relationship Id="rId83" Type="http://schemas.openxmlformats.org/officeDocument/2006/relationships/ctrlProp" Target="../ctrlProps/ctrlProp890.xml"/><Relationship Id="rId88" Type="http://schemas.openxmlformats.org/officeDocument/2006/relationships/ctrlProp" Target="../ctrlProps/ctrlProp895.xml"/><Relationship Id="rId91" Type="http://schemas.openxmlformats.org/officeDocument/2006/relationships/ctrlProp" Target="../ctrlProps/ctrlProp89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13.xml"/><Relationship Id="rId15" Type="http://schemas.openxmlformats.org/officeDocument/2006/relationships/ctrlProp" Target="../ctrlProps/ctrlProp822.xml"/><Relationship Id="rId23" Type="http://schemas.openxmlformats.org/officeDocument/2006/relationships/ctrlProp" Target="../ctrlProps/ctrlProp830.xml"/><Relationship Id="rId28" Type="http://schemas.openxmlformats.org/officeDocument/2006/relationships/ctrlProp" Target="../ctrlProps/ctrlProp835.xml"/><Relationship Id="rId36" Type="http://schemas.openxmlformats.org/officeDocument/2006/relationships/ctrlProp" Target="../ctrlProps/ctrlProp843.xml"/><Relationship Id="rId49" Type="http://schemas.openxmlformats.org/officeDocument/2006/relationships/ctrlProp" Target="../ctrlProps/ctrlProp856.xml"/><Relationship Id="rId57" Type="http://schemas.openxmlformats.org/officeDocument/2006/relationships/ctrlProp" Target="../ctrlProps/ctrlProp864.xml"/><Relationship Id="rId10" Type="http://schemas.openxmlformats.org/officeDocument/2006/relationships/ctrlProp" Target="../ctrlProps/ctrlProp817.xml"/><Relationship Id="rId31" Type="http://schemas.openxmlformats.org/officeDocument/2006/relationships/ctrlProp" Target="../ctrlProps/ctrlProp838.xml"/><Relationship Id="rId44" Type="http://schemas.openxmlformats.org/officeDocument/2006/relationships/ctrlProp" Target="../ctrlProps/ctrlProp851.xml"/><Relationship Id="rId52" Type="http://schemas.openxmlformats.org/officeDocument/2006/relationships/ctrlProp" Target="../ctrlProps/ctrlProp859.xml"/><Relationship Id="rId60" Type="http://schemas.openxmlformats.org/officeDocument/2006/relationships/ctrlProp" Target="../ctrlProps/ctrlProp867.xml"/><Relationship Id="rId65" Type="http://schemas.openxmlformats.org/officeDocument/2006/relationships/ctrlProp" Target="../ctrlProps/ctrlProp872.xml"/><Relationship Id="rId73" Type="http://schemas.openxmlformats.org/officeDocument/2006/relationships/ctrlProp" Target="../ctrlProps/ctrlProp880.xml"/><Relationship Id="rId78" Type="http://schemas.openxmlformats.org/officeDocument/2006/relationships/ctrlProp" Target="../ctrlProps/ctrlProp885.xml"/><Relationship Id="rId81" Type="http://schemas.openxmlformats.org/officeDocument/2006/relationships/ctrlProp" Target="../ctrlProps/ctrlProp888.xml"/><Relationship Id="rId86" Type="http://schemas.openxmlformats.org/officeDocument/2006/relationships/ctrlProp" Target="../ctrlProps/ctrlProp893.xml"/><Relationship Id="rId4" Type="http://schemas.openxmlformats.org/officeDocument/2006/relationships/ctrlProp" Target="../ctrlProps/ctrlProp811.xml"/><Relationship Id="rId9" Type="http://schemas.openxmlformats.org/officeDocument/2006/relationships/ctrlProp" Target="../ctrlProps/ctrlProp816.xml"/><Relationship Id="rId13" Type="http://schemas.openxmlformats.org/officeDocument/2006/relationships/ctrlProp" Target="../ctrlProps/ctrlProp820.xml"/><Relationship Id="rId18" Type="http://schemas.openxmlformats.org/officeDocument/2006/relationships/ctrlProp" Target="../ctrlProps/ctrlProp825.xml"/><Relationship Id="rId39" Type="http://schemas.openxmlformats.org/officeDocument/2006/relationships/ctrlProp" Target="../ctrlProps/ctrlProp846.xml"/><Relationship Id="rId34" Type="http://schemas.openxmlformats.org/officeDocument/2006/relationships/ctrlProp" Target="../ctrlProps/ctrlProp841.xml"/><Relationship Id="rId50" Type="http://schemas.openxmlformats.org/officeDocument/2006/relationships/ctrlProp" Target="../ctrlProps/ctrlProp857.xml"/><Relationship Id="rId55" Type="http://schemas.openxmlformats.org/officeDocument/2006/relationships/ctrlProp" Target="../ctrlProps/ctrlProp862.xml"/><Relationship Id="rId76" Type="http://schemas.openxmlformats.org/officeDocument/2006/relationships/ctrlProp" Target="../ctrlProps/ctrlProp883.xml"/><Relationship Id="rId7" Type="http://schemas.openxmlformats.org/officeDocument/2006/relationships/ctrlProp" Target="../ctrlProps/ctrlProp814.xml"/><Relationship Id="rId71" Type="http://schemas.openxmlformats.org/officeDocument/2006/relationships/ctrlProp" Target="../ctrlProps/ctrlProp878.xml"/><Relationship Id="rId92" Type="http://schemas.openxmlformats.org/officeDocument/2006/relationships/ctrlProp" Target="../ctrlProps/ctrlProp89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836.xml"/><Relationship Id="rId24" Type="http://schemas.openxmlformats.org/officeDocument/2006/relationships/ctrlProp" Target="../ctrlProps/ctrlProp831.xml"/><Relationship Id="rId40" Type="http://schemas.openxmlformats.org/officeDocument/2006/relationships/ctrlProp" Target="../ctrlProps/ctrlProp847.xml"/><Relationship Id="rId45" Type="http://schemas.openxmlformats.org/officeDocument/2006/relationships/ctrlProp" Target="../ctrlProps/ctrlProp852.xml"/><Relationship Id="rId66" Type="http://schemas.openxmlformats.org/officeDocument/2006/relationships/ctrlProp" Target="../ctrlProps/ctrlProp873.xml"/><Relationship Id="rId87" Type="http://schemas.openxmlformats.org/officeDocument/2006/relationships/ctrlProp" Target="../ctrlProps/ctrlProp894.xml"/><Relationship Id="rId61" Type="http://schemas.openxmlformats.org/officeDocument/2006/relationships/ctrlProp" Target="../ctrlProps/ctrlProp868.xml"/><Relationship Id="rId82" Type="http://schemas.openxmlformats.org/officeDocument/2006/relationships/ctrlProp" Target="../ctrlProps/ctrlProp889.xml"/><Relationship Id="rId19" Type="http://schemas.openxmlformats.org/officeDocument/2006/relationships/ctrlProp" Target="../ctrlProps/ctrlProp826.xml"/><Relationship Id="rId14" Type="http://schemas.openxmlformats.org/officeDocument/2006/relationships/ctrlProp" Target="../ctrlProps/ctrlProp821.xml"/><Relationship Id="rId30" Type="http://schemas.openxmlformats.org/officeDocument/2006/relationships/ctrlProp" Target="../ctrlProps/ctrlProp837.xml"/><Relationship Id="rId35" Type="http://schemas.openxmlformats.org/officeDocument/2006/relationships/ctrlProp" Target="../ctrlProps/ctrlProp842.xml"/><Relationship Id="rId56" Type="http://schemas.openxmlformats.org/officeDocument/2006/relationships/ctrlProp" Target="../ctrlProps/ctrlProp863.xml"/><Relationship Id="rId77" Type="http://schemas.openxmlformats.org/officeDocument/2006/relationships/ctrlProp" Target="../ctrlProps/ctrlProp884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3.xml"/><Relationship Id="rId21" Type="http://schemas.openxmlformats.org/officeDocument/2006/relationships/ctrlProp" Target="../ctrlProps/ctrlProp918.xml"/><Relationship Id="rId42" Type="http://schemas.openxmlformats.org/officeDocument/2006/relationships/ctrlProp" Target="../ctrlProps/ctrlProp939.xml"/><Relationship Id="rId47" Type="http://schemas.openxmlformats.org/officeDocument/2006/relationships/ctrlProp" Target="../ctrlProps/ctrlProp944.xml"/><Relationship Id="rId63" Type="http://schemas.openxmlformats.org/officeDocument/2006/relationships/ctrlProp" Target="../ctrlProps/ctrlProp960.xml"/><Relationship Id="rId68" Type="http://schemas.openxmlformats.org/officeDocument/2006/relationships/ctrlProp" Target="../ctrlProps/ctrlProp965.xml"/><Relationship Id="rId84" Type="http://schemas.openxmlformats.org/officeDocument/2006/relationships/ctrlProp" Target="../ctrlProps/ctrlProp981.xml"/><Relationship Id="rId89" Type="http://schemas.openxmlformats.org/officeDocument/2006/relationships/ctrlProp" Target="../ctrlProps/ctrlProp986.xml"/><Relationship Id="rId16" Type="http://schemas.openxmlformats.org/officeDocument/2006/relationships/ctrlProp" Target="../ctrlProps/ctrlProp913.xml"/><Relationship Id="rId11" Type="http://schemas.openxmlformats.org/officeDocument/2006/relationships/ctrlProp" Target="../ctrlProps/ctrlProp908.xml"/><Relationship Id="rId32" Type="http://schemas.openxmlformats.org/officeDocument/2006/relationships/ctrlProp" Target="../ctrlProps/ctrlProp929.xml"/><Relationship Id="rId37" Type="http://schemas.openxmlformats.org/officeDocument/2006/relationships/ctrlProp" Target="../ctrlProps/ctrlProp934.xml"/><Relationship Id="rId53" Type="http://schemas.openxmlformats.org/officeDocument/2006/relationships/ctrlProp" Target="../ctrlProps/ctrlProp950.xml"/><Relationship Id="rId58" Type="http://schemas.openxmlformats.org/officeDocument/2006/relationships/ctrlProp" Target="../ctrlProps/ctrlProp955.xml"/><Relationship Id="rId74" Type="http://schemas.openxmlformats.org/officeDocument/2006/relationships/ctrlProp" Target="../ctrlProps/ctrlProp971.xml"/><Relationship Id="rId79" Type="http://schemas.openxmlformats.org/officeDocument/2006/relationships/ctrlProp" Target="../ctrlProps/ctrlProp976.xml"/><Relationship Id="rId5" Type="http://schemas.openxmlformats.org/officeDocument/2006/relationships/ctrlProp" Target="../ctrlProps/ctrlProp902.xml"/><Relationship Id="rId90" Type="http://schemas.openxmlformats.org/officeDocument/2006/relationships/ctrlProp" Target="../ctrlProps/ctrlProp987.xml"/><Relationship Id="rId22" Type="http://schemas.openxmlformats.org/officeDocument/2006/relationships/ctrlProp" Target="../ctrlProps/ctrlProp919.xml"/><Relationship Id="rId27" Type="http://schemas.openxmlformats.org/officeDocument/2006/relationships/ctrlProp" Target="../ctrlProps/ctrlProp924.xml"/><Relationship Id="rId43" Type="http://schemas.openxmlformats.org/officeDocument/2006/relationships/ctrlProp" Target="../ctrlProps/ctrlProp940.xml"/><Relationship Id="rId48" Type="http://schemas.openxmlformats.org/officeDocument/2006/relationships/ctrlProp" Target="../ctrlProps/ctrlProp945.xml"/><Relationship Id="rId64" Type="http://schemas.openxmlformats.org/officeDocument/2006/relationships/ctrlProp" Target="../ctrlProps/ctrlProp961.xml"/><Relationship Id="rId69" Type="http://schemas.openxmlformats.org/officeDocument/2006/relationships/ctrlProp" Target="../ctrlProps/ctrlProp966.xml"/><Relationship Id="rId8" Type="http://schemas.openxmlformats.org/officeDocument/2006/relationships/ctrlProp" Target="../ctrlProps/ctrlProp905.xml"/><Relationship Id="rId51" Type="http://schemas.openxmlformats.org/officeDocument/2006/relationships/ctrlProp" Target="../ctrlProps/ctrlProp948.xml"/><Relationship Id="rId72" Type="http://schemas.openxmlformats.org/officeDocument/2006/relationships/ctrlProp" Target="../ctrlProps/ctrlProp969.xml"/><Relationship Id="rId80" Type="http://schemas.openxmlformats.org/officeDocument/2006/relationships/ctrlProp" Target="../ctrlProps/ctrlProp977.xml"/><Relationship Id="rId85" Type="http://schemas.openxmlformats.org/officeDocument/2006/relationships/ctrlProp" Target="../ctrlProps/ctrlProp982.xml"/><Relationship Id="rId93" Type="http://schemas.openxmlformats.org/officeDocument/2006/relationships/ctrlProp" Target="../ctrlProps/ctrlProp990.xml"/><Relationship Id="rId3" Type="http://schemas.openxmlformats.org/officeDocument/2006/relationships/vmlDrawing" Target="../drawings/vmlDrawing11.vml"/><Relationship Id="rId12" Type="http://schemas.openxmlformats.org/officeDocument/2006/relationships/ctrlProp" Target="../ctrlProps/ctrlProp909.xml"/><Relationship Id="rId17" Type="http://schemas.openxmlformats.org/officeDocument/2006/relationships/ctrlProp" Target="../ctrlProps/ctrlProp914.xml"/><Relationship Id="rId25" Type="http://schemas.openxmlformats.org/officeDocument/2006/relationships/ctrlProp" Target="../ctrlProps/ctrlProp922.xml"/><Relationship Id="rId33" Type="http://schemas.openxmlformats.org/officeDocument/2006/relationships/ctrlProp" Target="../ctrlProps/ctrlProp930.xml"/><Relationship Id="rId38" Type="http://schemas.openxmlformats.org/officeDocument/2006/relationships/ctrlProp" Target="../ctrlProps/ctrlProp935.xml"/><Relationship Id="rId46" Type="http://schemas.openxmlformats.org/officeDocument/2006/relationships/ctrlProp" Target="../ctrlProps/ctrlProp943.xml"/><Relationship Id="rId59" Type="http://schemas.openxmlformats.org/officeDocument/2006/relationships/ctrlProp" Target="../ctrlProps/ctrlProp956.xml"/><Relationship Id="rId67" Type="http://schemas.openxmlformats.org/officeDocument/2006/relationships/ctrlProp" Target="../ctrlProps/ctrlProp964.xml"/><Relationship Id="rId20" Type="http://schemas.openxmlformats.org/officeDocument/2006/relationships/ctrlProp" Target="../ctrlProps/ctrlProp917.xml"/><Relationship Id="rId41" Type="http://schemas.openxmlformats.org/officeDocument/2006/relationships/ctrlProp" Target="../ctrlProps/ctrlProp938.xml"/><Relationship Id="rId54" Type="http://schemas.openxmlformats.org/officeDocument/2006/relationships/ctrlProp" Target="../ctrlProps/ctrlProp951.xml"/><Relationship Id="rId62" Type="http://schemas.openxmlformats.org/officeDocument/2006/relationships/ctrlProp" Target="../ctrlProps/ctrlProp959.xml"/><Relationship Id="rId70" Type="http://schemas.openxmlformats.org/officeDocument/2006/relationships/ctrlProp" Target="../ctrlProps/ctrlProp967.xml"/><Relationship Id="rId75" Type="http://schemas.openxmlformats.org/officeDocument/2006/relationships/ctrlProp" Target="../ctrlProps/ctrlProp972.xml"/><Relationship Id="rId83" Type="http://schemas.openxmlformats.org/officeDocument/2006/relationships/ctrlProp" Target="../ctrlProps/ctrlProp980.xml"/><Relationship Id="rId88" Type="http://schemas.openxmlformats.org/officeDocument/2006/relationships/ctrlProp" Target="../ctrlProps/ctrlProp985.xml"/><Relationship Id="rId91" Type="http://schemas.openxmlformats.org/officeDocument/2006/relationships/ctrlProp" Target="../ctrlProps/ctrlProp98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03.xml"/><Relationship Id="rId15" Type="http://schemas.openxmlformats.org/officeDocument/2006/relationships/ctrlProp" Target="../ctrlProps/ctrlProp912.xml"/><Relationship Id="rId23" Type="http://schemas.openxmlformats.org/officeDocument/2006/relationships/ctrlProp" Target="../ctrlProps/ctrlProp920.xml"/><Relationship Id="rId28" Type="http://schemas.openxmlformats.org/officeDocument/2006/relationships/ctrlProp" Target="../ctrlProps/ctrlProp925.xml"/><Relationship Id="rId36" Type="http://schemas.openxmlformats.org/officeDocument/2006/relationships/ctrlProp" Target="../ctrlProps/ctrlProp933.xml"/><Relationship Id="rId49" Type="http://schemas.openxmlformats.org/officeDocument/2006/relationships/ctrlProp" Target="../ctrlProps/ctrlProp946.xml"/><Relationship Id="rId57" Type="http://schemas.openxmlformats.org/officeDocument/2006/relationships/ctrlProp" Target="../ctrlProps/ctrlProp954.xml"/><Relationship Id="rId10" Type="http://schemas.openxmlformats.org/officeDocument/2006/relationships/ctrlProp" Target="../ctrlProps/ctrlProp907.xml"/><Relationship Id="rId31" Type="http://schemas.openxmlformats.org/officeDocument/2006/relationships/ctrlProp" Target="../ctrlProps/ctrlProp928.xml"/><Relationship Id="rId44" Type="http://schemas.openxmlformats.org/officeDocument/2006/relationships/ctrlProp" Target="../ctrlProps/ctrlProp941.xml"/><Relationship Id="rId52" Type="http://schemas.openxmlformats.org/officeDocument/2006/relationships/ctrlProp" Target="../ctrlProps/ctrlProp949.xml"/><Relationship Id="rId60" Type="http://schemas.openxmlformats.org/officeDocument/2006/relationships/ctrlProp" Target="../ctrlProps/ctrlProp957.xml"/><Relationship Id="rId65" Type="http://schemas.openxmlformats.org/officeDocument/2006/relationships/ctrlProp" Target="../ctrlProps/ctrlProp962.xml"/><Relationship Id="rId73" Type="http://schemas.openxmlformats.org/officeDocument/2006/relationships/ctrlProp" Target="../ctrlProps/ctrlProp970.xml"/><Relationship Id="rId78" Type="http://schemas.openxmlformats.org/officeDocument/2006/relationships/ctrlProp" Target="../ctrlProps/ctrlProp975.xml"/><Relationship Id="rId81" Type="http://schemas.openxmlformats.org/officeDocument/2006/relationships/ctrlProp" Target="../ctrlProps/ctrlProp978.xml"/><Relationship Id="rId86" Type="http://schemas.openxmlformats.org/officeDocument/2006/relationships/ctrlProp" Target="../ctrlProps/ctrlProp983.xml"/><Relationship Id="rId4" Type="http://schemas.openxmlformats.org/officeDocument/2006/relationships/ctrlProp" Target="../ctrlProps/ctrlProp901.xml"/><Relationship Id="rId9" Type="http://schemas.openxmlformats.org/officeDocument/2006/relationships/ctrlProp" Target="../ctrlProps/ctrlProp906.xml"/><Relationship Id="rId13" Type="http://schemas.openxmlformats.org/officeDocument/2006/relationships/ctrlProp" Target="../ctrlProps/ctrlProp910.xml"/><Relationship Id="rId18" Type="http://schemas.openxmlformats.org/officeDocument/2006/relationships/ctrlProp" Target="../ctrlProps/ctrlProp915.xml"/><Relationship Id="rId39" Type="http://schemas.openxmlformats.org/officeDocument/2006/relationships/ctrlProp" Target="../ctrlProps/ctrlProp936.xml"/><Relationship Id="rId34" Type="http://schemas.openxmlformats.org/officeDocument/2006/relationships/ctrlProp" Target="../ctrlProps/ctrlProp931.xml"/><Relationship Id="rId50" Type="http://schemas.openxmlformats.org/officeDocument/2006/relationships/ctrlProp" Target="../ctrlProps/ctrlProp947.xml"/><Relationship Id="rId55" Type="http://schemas.openxmlformats.org/officeDocument/2006/relationships/ctrlProp" Target="../ctrlProps/ctrlProp952.xml"/><Relationship Id="rId76" Type="http://schemas.openxmlformats.org/officeDocument/2006/relationships/ctrlProp" Target="../ctrlProps/ctrlProp973.xml"/><Relationship Id="rId7" Type="http://schemas.openxmlformats.org/officeDocument/2006/relationships/ctrlProp" Target="../ctrlProps/ctrlProp904.xml"/><Relationship Id="rId71" Type="http://schemas.openxmlformats.org/officeDocument/2006/relationships/ctrlProp" Target="../ctrlProps/ctrlProp968.xml"/><Relationship Id="rId92" Type="http://schemas.openxmlformats.org/officeDocument/2006/relationships/ctrlProp" Target="../ctrlProps/ctrlProp989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926.xml"/><Relationship Id="rId24" Type="http://schemas.openxmlformats.org/officeDocument/2006/relationships/ctrlProp" Target="../ctrlProps/ctrlProp921.xml"/><Relationship Id="rId40" Type="http://schemas.openxmlformats.org/officeDocument/2006/relationships/ctrlProp" Target="../ctrlProps/ctrlProp937.xml"/><Relationship Id="rId45" Type="http://schemas.openxmlformats.org/officeDocument/2006/relationships/ctrlProp" Target="../ctrlProps/ctrlProp942.xml"/><Relationship Id="rId66" Type="http://schemas.openxmlformats.org/officeDocument/2006/relationships/ctrlProp" Target="../ctrlProps/ctrlProp963.xml"/><Relationship Id="rId87" Type="http://schemas.openxmlformats.org/officeDocument/2006/relationships/ctrlProp" Target="../ctrlProps/ctrlProp984.xml"/><Relationship Id="rId61" Type="http://schemas.openxmlformats.org/officeDocument/2006/relationships/ctrlProp" Target="../ctrlProps/ctrlProp958.xml"/><Relationship Id="rId82" Type="http://schemas.openxmlformats.org/officeDocument/2006/relationships/ctrlProp" Target="../ctrlProps/ctrlProp979.xml"/><Relationship Id="rId19" Type="http://schemas.openxmlformats.org/officeDocument/2006/relationships/ctrlProp" Target="../ctrlProps/ctrlProp916.xml"/><Relationship Id="rId14" Type="http://schemas.openxmlformats.org/officeDocument/2006/relationships/ctrlProp" Target="../ctrlProps/ctrlProp911.xml"/><Relationship Id="rId30" Type="http://schemas.openxmlformats.org/officeDocument/2006/relationships/ctrlProp" Target="../ctrlProps/ctrlProp927.xml"/><Relationship Id="rId35" Type="http://schemas.openxmlformats.org/officeDocument/2006/relationships/ctrlProp" Target="../ctrlProps/ctrlProp932.xml"/><Relationship Id="rId56" Type="http://schemas.openxmlformats.org/officeDocument/2006/relationships/ctrlProp" Target="../ctrlProps/ctrlProp953.xml"/><Relationship Id="rId77" Type="http://schemas.openxmlformats.org/officeDocument/2006/relationships/ctrlProp" Target="../ctrlProps/ctrlProp974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013.xml"/><Relationship Id="rId21" Type="http://schemas.openxmlformats.org/officeDocument/2006/relationships/ctrlProp" Target="../ctrlProps/ctrlProp1008.xml"/><Relationship Id="rId42" Type="http://schemas.openxmlformats.org/officeDocument/2006/relationships/ctrlProp" Target="../ctrlProps/ctrlProp1029.xml"/><Relationship Id="rId47" Type="http://schemas.openxmlformats.org/officeDocument/2006/relationships/ctrlProp" Target="../ctrlProps/ctrlProp1034.xml"/><Relationship Id="rId63" Type="http://schemas.openxmlformats.org/officeDocument/2006/relationships/ctrlProp" Target="../ctrlProps/ctrlProp1050.xml"/><Relationship Id="rId68" Type="http://schemas.openxmlformats.org/officeDocument/2006/relationships/ctrlProp" Target="../ctrlProps/ctrlProp1055.xml"/><Relationship Id="rId84" Type="http://schemas.openxmlformats.org/officeDocument/2006/relationships/ctrlProp" Target="../ctrlProps/ctrlProp1071.xml"/><Relationship Id="rId89" Type="http://schemas.openxmlformats.org/officeDocument/2006/relationships/ctrlProp" Target="../ctrlProps/ctrlProp1076.xml"/><Relationship Id="rId16" Type="http://schemas.openxmlformats.org/officeDocument/2006/relationships/ctrlProp" Target="../ctrlProps/ctrlProp1003.xml"/><Relationship Id="rId11" Type="http://schemas.openxmlformats.org/officeDocument/2006/relationships/ctrlProp" Target="../ctrlProps/ctrlProp998.xml"/><Relationship Id="rId32" Type="http://schemas.openxmlformats.org/officeDocument/2006/relationships/ctrlProp" Target="../ctrlProps/ctrlProp1019.xml"/><Relationship Id="rId37" Type="http://schemas.openxmlformats.org/officeDocument/2006/relationships/ctrlProp" Target="../ctrlProps/ctrlProp1024.xml"/><Relationship Id="rId53" Type="http://schemas.openxmlformats.org/officeDocument/2006/relationships/ctrlProp" Target="../ctrlProps/ctrlProp1040.xml"/><Relationship Id="rId58" Type="http://schemas.openxmlformats.org/officeDocument/2006/relationships/ctrlProp" Target="../ctrlProps/ctrlProp1045.xml"/><Relationship Id="rId74" Type="http://schemas.openxmlformats.org/officeDocument/2006/relationships/ctrlProp" Target="../ctrlProps/ctrlProp1061.xml"/><Relationship Id="rId79" Type="http://schemas.openxmlformats.org/officeDocument/2006/relationships/ctrlProp" Target="../ctrlProps/ctrlProp1066.xml"/><Relationship Id="rId5" Type="http://schemas.openxmlformats.org/officeDocument/2006/relationships/ctrlProp" Target="../ctrlProps/ctrlProp992.xml"/><Relationship Id="rId90" Type="http://schemas.openxmlformats.org/officeDocument/2006/relationships/ctrlProp" Target="../ctrlProps/ctrlProp1077.xml"/><Relationship Id="rId22" Type="http://schemas.openxmlformats.org/officeDocument/2006/relationships/ctrlProp" Target="../ctrlProps/ctrlProp1009.xml"/><Relationship Id="rId27" Type="http://schemas.openxmlformats.org/officeDocument/2006/relationships/ctrlProp" Target="../ctrlProps/ctrlProp1014.xml"/><Relationship Id="rId43" Type="http://schemas.openxmlformats.org/officeDocument/2006/relationships/ctrlProp" Target="../ctrlProps/ctrlProp1030.xml"/><Relationship Id="rId48" Type="http://schemas.openxmlformats.org/officeDocument/2006/relationships/ctrlProp" Target="../ctrlProps/ctrlProp1035.xml"/><Relationship Id="rId64" Type="http://schemas.openxmlformats.org/officeDocument/2006/relationships/ctrlProp" Target="../ctrlProps/ctrlProp1051.xml"/><Relationship Id="rId69" Type="http://schemas.openxmlformats.org/officeDocument/2006/relationships/ctrlProp" Target="../ctrlProps/ctrlProp1056.xml"/><Relationship Id="rId8" Type="http://schemas.openxmlformats.org/officeDocument/2006/relationships/ctrlProp" Target="../ctrlProps/ctrlProp995.xml"/><Relationship Id="rId51" Type="http://schemas.openxmlformats.org/officeDocument/2006/relationships/ctrlProp" Target="../ctrlProps/ctrlProp1038.xml"/><Relationship Id="rId72" Type="http://schemas.openxmlformats.org/officeDocument/2006/relationships/ctrlProp" Target="../ctrlProps/ctrlProp1059.xml"/><Relationship Id="rId80" Type="http://schemas.openxmlformats.org/officeDocument/2006/relationships/ctrlProp" Target="../ctrlProps/ctrlProp1067.xml"/><Relationship Id="rId85" Type="http://schemas.openxmlformats.org/officeDocument/2006/relationships/ctrlProp" Target="../ctrlProps/ctrlProp1072.xml"/><Relationship Id="rId93" Type="http://schemas.openxmlformats.org/officeDocument/2006/relationships/ctrlProp" Target="../ctrlProps/ctrlProp1080.xml"/><Relationship Id="rId3" Type="http://schemas.openxmlformats.org/officeDocument/2006/relationships/vmlDrawing" Target="../drawings/vmlDrawing12.vml"/><Relationship Id="rId12" Type="http://schemas.openxmlformats.org/officeDocument/2006/relationships/ctrlProp" Target="../ctrlProps/ctrlProp999.xml"/><Relationship Id="rId17" Type="http://schemas.openxmlformats.org/officeDocument/2006/relationships/ctrlProp" Target="../ctrlProps/ctrlProp1004.xml"/><Relationship Id="rId25" Type="http://schemas.openxmlformats.org/officeDocument/2006/relationships/ctrlProp" Target="../ctrlProps/ctrlProp1012.xml"/><Relationship Id="rId33" Type="http://schemas.openxmlformats.org/officeDocument/2006/relationships/ctrlProp" Target="../ctrlProps/ctrlProp1020.xml"/><Relationship Id="rId38" Type="http://schemas.openxmlformats.org/officeDocument/2006/relationships/ctrlProp" Target="../ctrlProps/ctrlProp1025.xml"/><Relationship Id="rId46" Type="http://schemas.openxmlformats.org/officeDocument/2006/relationships/ctrlProp" Target="../ctrlProps/ctrlProp1033.xml"/><Relationship Id="rId59" Type="http://schemas.openxmlformats.org/officeDocument/2006/relationships/ctrlProp" Target="../ctrlProps/ctrlProp1046.xml"/><Relationship Id="rId67" Type="http://schemas.openxmlformats.org/officeDocument/2006/relationships/ctrlProp" Target="../ctrlProps/ctrlProp1054.xml"/><Relationship Id="rId20" Type="http://schemas.openxmlformats.org/officeDocument/2006/relationships/ctrlProp" Target="../ctrlProps/ctrlProp1007.xml"/><Relationship Id="rId41" Type="http://schemas.openxmlformats.org/officeDocument/2006/relationships/ctrlProp" Target="../ctrlProps/ctrlProp1028.xml"/><Relationship Id="rId54" Type="http://schemas.openxmlformats.org/officeDocument/2006/relationships/ctrlProp" Target="../ctrlProps/ctrlProp1041.xml"/><Relationship Id="rId62" Type="http://schemas.openxmlformats.org/officeDocument/2006/relationships/ctrlProp" Target="../ctrlProps/ctrlProp1049.xml"/><Relationship Id="rId70" Type="http://schemas.openxmlformats.org/officeDocument/2006/relationships/ctrlProp" Target="../ctrlProps/ctrlProp1057.xml"/><Relationship Id="rId75" Type="http://schemas.openxmlformats.org/officeDocument/2006/relationships/ctrlProp" Target="../ctrlProps/ctrlProp1062.xml"/><Relationship Id="rId83" Type="http://schemas.openxmlformats.org/officeDocument/2006/relationships/ctrlProp" Target="../ctrlProps/ctrlProp1070.xml"/><Relationship Id="rId88" Type="http://schemas.openxmlformats.org/officeDocument/2006/relationships/ctrlProp" Target="../ctrlProps/ctrlProp1075.xml"/><Relationship Id="rId91" Type="http://schemas.openxmlformats.org/officeDocument/2006/relationships/ctrlProp" Target="../ctrlProps/ctrlProp107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93.xml"/><Relationship Id="rId15" Type="http://schemas.openxmlformats.org/officeDocument/2006/relationships/ctrlProp" Target="../ctrlProps/ctrlProp1002.xml"/><Relationship Id="rId23" Type="http://schemas.openxmlformats.org/officeDocument/2006/relationships/ctrlProp" Target="../ctrlProps/ctrlProp1010.xml"/><Relationship Id="rId28" Type="http://schemas.openxmlformats.org/officeDocument/2006/relationships/ctrlProp" Target="../ctrlProps/ctrlProp1015.xml"/><Relationship Id="rId36" Type="http://schemas.openxmlformats.org/officeDocument/2006/relationships/ctrlProp" Target="../ctrlProps/ctrlProp1023.xml"/><Relationship Id="rId49" Type="http://schemas.openxmlformats.org/officeDocument/2006/relationships/ctrlProp" Target="../ctrlProps/ctrlProp1036.xml"/><Relationship Id="rId57" Type="http://schemas.openxmlformats.org/officeDocument/2006/relationships/ctrlProp" Target="../ctrlProps/ctrlProp1044.xml"/><Relationship Id="rId10" Type="http://schemas.openxmlformats.org/officeDocument/2006/relationships/ctrlProp" Target="../ctrlProps/ctrlProp997.xml"/><Relationship Id="rId31" Type="http://schemas.openxmlformats.org/officeDocument/2006/relationships/ctrlProp" Target="../ctrlProps/ctrlProp1018.xml"/><Relationship Id="rId44" Type="http://schemas.openxmlformats.org/officeDocument/2006/relationships/ctrlProp" Target="../ctrlProps/ctrlProp1031.xml"/><Relationship Id="rId52" Type="http://schemas.openxmlformats.org/officeDocument/2006/relationships/ctrlProp" Target="../ctrlProps/ctrlProp1039.xml"/><Relationship Id="rId60" Type="http://schemas.openxmlformats.org/officeDocument/2006/relationships/ctrlProp" Target="../ctrlProps/ctrlProp1047.xml"/><Relationship Id="rId65" Type="http://schemas.openxmlformats.org/officeDocument/2006/relationships/ctrlProp" Target="../ctrlProps/ctrlProp1052.xml"/><Relationship Id="rId73" Type="http://schemas.openxmlformats.org/officeDocument/2006/relationships/ctrlProp" Target="../ctrlProps/ctrlProp1060.xml"/><Relationship Id="rId78" Type="http://schemas.openxmlformats.org/officeDocument/2006/relationships/ctrlProp" Target="../ctrlProps/ctrlProp1065.xml"/><Relationship Id="rId81" Type="http://schemas.openxmlformats.org/officeDocument/2006/relationships/ctrlProp" Target="../ctrlProps/ctrlProp1068.xml"/><Relationship Id="rId86" Type="http://schemas.openxmlformats.org/officeDocument/2006/relationships/ctrlProp" Target="../ctrlProps/ctrlProp1073.xml"/><Relationship Id="rId4" Type="http://schemas.openxmlformats.org/officeDocument/2006/relationships/ctrlProp" Target="../ctrlProps/ctrlProp991.xml"/><Relationship Id="rId9" Type="http://schemas.openxmlformats.org/officeDocument/2006/relationships/ctrlProp" Target="../ctrlProps/ctrlProp996.xml"/><Relationship Id="rId13" Type="http://schemas.openxmlformats.org/officeDocument/2006/relationships/ctrlProp" Target="../ctrlProps/ctrlProp1000.xml"/><Relationship Id="rId18" Type="http://schemas.openxmlformats.org/officeDocument/2006/relationships/ctrlProp" Target="../ctrlProps/ctrlProp1005.xml"/><Relationship Id="rId39" Type="http://schemas.openxmlformats.org/officeDocument/2006/relationships/ctrlProp" Target="../ctrlProps/ctrlProp1026.xml"/><Relationship Id="rId34" Type="http://schemas.openxmlformats.org/officeDocument/2006/relationships/ctrlProp" Target="../ctrlProps/ctrlProp1021.xml"/><Relationship Id="rId50" Type="http://schemas.openxmlformats.org/officeDocument/2006/relationships/ctrlProp" Target="../ctrlProps/ctrlProp1037.xml"/><Relationship Id="rId55" Type="http://schemas.openxmlformats.org/officeDocument/2006/relationships/ctrlProp" Target="../ctrlProps/ctrlProp1042.xml"/><Relationship Id="rId76" Type="http://schemas.openxmlformats.org/officeDocument/2006/relationships/ctrlProp" Target="../ctrlProps/ctrlProp1063.xml"/><Relationship Id="rId7" Type="http://schemas.openxmlformats.org/officeDocument/2006/relationships/ctrlProp" Target="../ctrlProps/ctrlProp994.xml"/><Relationship Id="rId71" Type="http://schemas.openxmlformats.org/officeDocument/2006/relationships/ctrlProp" Target="../ctrlProps/ctrlProp1058.xml"/><Relationship Id="rId92" Type="http://schemas.openxmlformats.org/officeDocument/2006/relationships/ctrlProp" Target="../ctrlProps/ctrlProp107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016.xml"/><Relationship Id="rId24" Type="http://schemas.openxmlformats.org/officeDocument/2006/relationships/ctrlProp" Target="../ctrlProps/ctrlProp1011.xml"/><Relationship Id="rId40" Type="http://schemas.openxmlformats.org/officeDocument/2006/relationships/ctrlProp" Target="../ctrlProps/ctrlProp1027.xml"/><Relationship Id="rId45" Type="http://schemas.openxmlformats.org/officeDocument/2006/relationships/ctrlProp" Target="../ctrlProps/ctrlProp1032.xml"/><Relationship Id="rId66" Type="http://schemas.openxmlformats.org/officeDocument/2006/relationships/ctrlProp" Target="../ctrlProps/ctrlProp1053.xml"/><Relationship Id="rId87" Type="http://schemas.openxmlformats.org/officeDocument/2006/relationships/ctrlProp" Target="../ctrlProps/ctrlProp1074.xml"/><Relationship Id="rId61" Type="http://schemas.openxmlformats.org/officeDocument/2006/relationships/ctrlProp" Target="../ctrlProps/ctrlProp1048.xml"/><Relationship Id="rId82" Type="http://schemas.openxmlformats.org/officeDocument/2006/relationships/ctrlProp" Target="../ctrlProps/ctrlProp1069.xml"/><Relationship Id="rId19" Type="http://schemas.openxmlformats.org/officeDocument/2006/relationships/ctrlProp" Target="../ctrlProps/ctrlProp1006.xml"/><Relationship Id="rId14" Type="http://schemas.openxmlformats.org/officeDocument/2006/relationships/ctrlProp" Target="../ctrlProps/ctrlProp1001.xml"/><Relationship Id="rId30" Type="http://schemas.openxmlformats.org/officeDocument/2006/relationships/ctrlProp" Target="../ctrlProps/ctrlProp1017.xml"/><Relationship Id="rId35" Type="http://schemas.openxmlformats.org/officeDocument/2006/relationships/ctrlProp" Target="../ctrlProps/ctrlProp1022.xml"/><Relationship Id="rId56" Type="http://schemas.openxmlformats.org/officeDocument/2006/relationships/ctrlProp" Target="../ctrlProps/ctrlProp1043.xml"/><Relationship Id="rId77" Type="http://schemas.openxmlformats.org/officeDocument/2006/relationships/ctrlProp" Target="../ctrlProps/ctrlProp106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5.xml"/><Relationship Id="rId13" Type="http://schemas.openxmlformats.org/officeDocument/2006/relationships/ctrlProp" Target="../ctrlProps/ctrlProp1090.xml"/><Relationship Id="rId18" Type="http://schemas.openxmlformats.org/officeDocument/2006/relationships/ctrlProp" Target="../ctrlProps/ctrlProp1095.xml"/><Relationship Id="rId26" Type="http://schemas.openxmlformats.org/officeDocument/2006/relationships/ctrlProp" Target="../ctrlProps/ctrlProp1103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098.xml"/><Relationship Id="rId7" Type="http://schemas.openxmlformats.org/officeDocument/2006/relationships/ctrlProp" Target="../ctrlProps/ctrlProp1084.xml"/><Relationship Id="rId12" Type="http://schemas.openxmlformats.org/officeDocument/2006/relationships/ctrlProp" Target="../ctrlProps/ctrlProp1089.xml"/><Relationship Id="rId17" Type="http://schemas.openxmlformats.org/officeDocument/2006/relationships/ctrlProp" Target="../ctrlProps/ctrlProp1094.xml"/><Relationship Id="rId25" Type="http://schemas.openxmlformats.org/officeDocument/2006/relationships/ctrlProp" Target="../ctrlProps/ctrlProp110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1093.xml"/><Relationship Id="rId20" Type="http://schemas.openxmlformats.org/officeDocument/2006/relationships/ctrlProp" Target="../ctrlProps/ctrlProp109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83.xml"/><Relationship Id="rId11" Type="http://schemas.openxmlformats.org/officeDocument/2006/relationships/ctrlProp" Target="../ctrlProps/ctrlProp1088.xml"/><Relationship Id="rId24" Type="http://schemas.openxmlformats.org/officeDocument/2006/relationships/ctrlProp" Target="../ctrlProps/ctrlProp1101.xml"/><Relationship Id="rId5" Type="http://schemas.openxmlformats.org/officeDocument/2006/relationships/ctrlProp" Target="../ctrlProps/ctrlProp1082.xml"/><Relationship Id="rId15" Type="http://schemas.openxmlformats.org/officeDocument/2006/relationships/ctrlProp" Target="../ctrlProps/ctrlProp1092.xml"/><Relationship Id="rId23" Type="http://schemas.openxmlformats.org/officeDocument/2006/relationships/ctrlProp" Target="../ctrlProps/ctrlProp1100.xml"/><Relationship Id="rId10" Type="http://schemas.openxmlformats.org/officeDocument/2006/relationships/ctrlProp" Target="../ctrlProps/ctrlProp1087.xml"/><Relationship Id="rId19" Type="http://schemas.openxmlformats.org/officeDocument/2006/relationships/ctrlProp" Target="../ctrlProps/ctrlProp1096.xml"/><Relationship Id="rId4" Type="http://schemas.openxmlformats.org/officeDocument/2006/relationships/ctrlProp" Target="../ctrlProps/ctrlProp1081.xml"/><Relationship Id="rId9" Type="http://schemas.openxmlformats.org/officeDocument/2006/relationships/ctrlProp" Target="../ctrlProps/ctrlProp1086.xml"/><Relationship Id="rId14" Type="http://schemas.openxmlformats.org/officeDocument/2006/relationships/ctrlProp" Target="../ctrlProps/ctrlProp1091.xml"/><Relationship Id="rId22" Type="http://schemas.openxmlformats.org/officeDocument/2006/relationships/ctrlProp" Target="../ctrlProps/ctrlProp1099.xml"/><Relationship Id="rId27" Type="http://schemas.openxmlformats.org/officeDocument/2006/relationships/ctrlProp" Target="../ctrlProps/ctrlProp110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82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/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>
        <v>1</v>
      </c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>
        <v>1</v>
      </c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>
        <v>1</v>
      </c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11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18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49:J49"/>
    <mergeCell ref="G50:J50"/>
    <mergeCell ref="G51:J51"/>
    <mergeCell ref="G52:J52"/>
    <mergeCell ref="G53:J53"/>
    <mergeCell ref="G59:J59"/>
    <mergeCell ref="G54:J54"/>
    <mergeCell ref="G55:J55"/>
    <mergeCell ref="G56:J56"/>
    <mergeCell ref="G57:J57"/>
    <mergeCell ref="G58:J58"/>
    <mergeCell ref="G47:J47"/>
    <mergeCell ref="G48:J48"/>
    <mergeCell ref="G42:J42"/>
    <mergeCell ref="G43:J43"/>
    <mergeCell ref="G44:J44"/>
    <mergeCell ref="G45:J45"/>
    <mergeCell ref="D3:D4"/>
    <mergeCell ref="E3:E4"/>
    <mergeCell ref="F3:F4"/>
    <mergeCell ref="G3:G4"/>
    <mergeCell ref="G46:J46"/>
    <mergeCell ref="G40:J40"/>
    <mergeCell ref="G41:J41"/>
    <mergeCell ref="B5:K5"/>
    <mergeCell ref="B38:K38"/>
    <mergeCell ref="B37:K37"/>
    <mergeCell ref="G39:J39"/>
  </mergeCells>
  <conditionalFormatting sqref="B7:K36">
    <cfRule type="expression" dxfId="23" priority="1">
      <formula>$I7=2</formula>
    </cfRule>
    <cfRule type="expression" dxfId="22" priority="2">
      <formula>$I7=3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Drop Down 8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Drop Down 9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Drop Down 10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Drop Down 11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Drop Down 12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Drop Down 13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Drop Down 14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Drop Down 15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Drop Down 16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Drop Down 17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Drop Down 18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Drop Down 19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6" name="Drop Down 99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7" name="Drop Down 100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8" name="Drop Down 101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9" name="Drop Down 102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0" name="Drop Down 104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1" name="Drop Down 105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2" name="Drop Down 106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3" name="Drop Down 107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4" name="Drop Down 108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5" name="Drop Down 109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Drop Down 110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Drop Down 111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Drop Down 112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Drop Down 113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Drop Down 114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Drop Down 115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32" name="Drop Down 116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33" name="Drop Down 117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Drop Down 118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Drop Down 119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6" name="Drop Down 120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7" name="Drop Down 121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Drop Down 122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9" name="Drop Down 123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Drop Down 124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Drop Down 125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Drop Down 126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Drop Down 127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Drop Down 128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Drop Down 129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Drop Down 130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Drop Down 131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Drop Down 132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49" name="Drop Down 133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0" name="Drop Down 134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1" name="Drop Down 135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52" name="Drop Down 136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3" name="Drop Down 137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54" name="Drop Down 138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55" name="Drop Down 139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6" name="Drop Down 140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7" name="Drop Down 141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58" name="Drop Down 142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59" name="Drop Down 143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60" name="Drop Down 144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1" name="Drop Down 145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62" name="Drop Down 146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63" name="Drop Down 147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64" name="Drop Down 159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65" name="Drop Down 160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66" name="Drop Down 161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67" name="Drop Down 162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68" name="Drop Down 163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69" name="Drop Down 164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70" name="Drop Down 165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71" name="Drop Down 166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72" name="Drop Down 167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73" name="Drop Down 168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74" name="Drop Down 169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75" name="Drop Down 170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76" name="Drop Down 171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77" name="Drop Down 172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8" name="Drop Down 173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79" name="Drop Down 174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80" name="Drop Down 175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81" name="Drop Down 176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82" name="Drop Down 177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83" name="Drop Down 178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84" name="Drop Down 179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85" name="Drop Down 180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86" name="Drop Down 181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87" name="Drop Down 182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88" name="Drop Down 183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89" name="Drop Down 184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90" name="Drop Down 185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91" name="Drop Down 186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92" name="Drop Down 187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93" name="Drop Down 188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s="102" customFormat="1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>
        <v>1</v>
      </c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>
        <v>1</v>
      </c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>
        <v>1</v>
      </c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11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18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B38:K38"/>
    <mergeCell ref="B5:K5"/>
    <mergeCell ref="B37:K37"/>
    <mergeCell ref="D3:D4"/>
    <mergeCell ref="E3:E4"/>
    <mergeCell ref="F3:F4"/>
    <mergeCell ref="G3:G4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</mergeCells>
  <conditionalFormatting sqref="B7:K36">
    <cfRule type="expression" dxfId="21" priority="1">
      <formula>$I7=3</formula>
    </cfRule>
    <cfRule type="expression" dxfId="20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>
        <v>1</v>
      </c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 t="str">
        <f t="shared" ref="B43:B59" ca="1" si="0">IF(C43&lt;&gt;"",TODAY(),"")</f>
        <v/>
      </c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 t="str">
        <f t="shared" ca="1" si="0"/>
        <v/>
      </c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 t="str">
        <f t="shared" ca="1" si="0"/>
        <v/>
      </c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 t="str">
        <f t="shared" ca="1" si="0"/>
        <v/>
      </c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 t="str">
        <f t="shared" ca="1" si="0"/>
        <v/>
      </c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 t="str">
        <f t="shared" ca="1" si="0"/>
        <v/>
      </c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 t="str">
        <f t="shared" ca="1" si="0"/>
        <v/>
      </c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 t="str">
        <f t="shared" ca="1" si="0"/>
        <v/>
      </c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 t="str">
        <f t="shared" ca="1" si="0"/>
        <v/>
      </c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 t="str">
        <f t="shared" ca="1" si="0"/>
        <v/>
      </c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 t="str">
        <f t="shared" ca="1" si="0"/>
        <v/>
      </c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 t="str">
        <f t="shared" ca="1" si="0"/>
        <v/>
      </c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 t="str">
        <f t="shared" ca="1" si="0"/>
        <v/>
      </c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 t="str">
        <f t="shared" ca="1" si="0"/>
        <v/>
      </c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 t="str">
        <f t="shared" ca="1" si="0"/>
        <v/>
      </c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 t="str">
        <f t="shared" ca="1" si="0"/>
        <v/>
      </c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 t="str">
        <f t="shared" ca="1" si="0"/>
        <v/>
      </c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9" priority="1">
      <formula>$I7=3</formula>
    </cfRule>
    <cfRule type="expression" dxfId="18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>
        <v>1</v>
      </c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>
        <v>1</v>
      </c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7" priority="1">
      <formula>$I7=3</formula>
    </cfRule>
    <cfRule type="expression" dxfId="16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5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7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8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9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0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1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2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3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4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5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6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7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8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9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0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1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2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3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4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5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6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7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8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9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0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1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2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3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4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5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7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8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9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0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2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3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4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5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6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7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8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9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0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1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2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3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4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5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6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7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8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9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0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1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2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3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4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5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6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7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8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9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0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1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2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3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4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>
        <v>1</v>
      </c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5" priority="1">
      <formula>$I7=3</formula>
    </cfRule>
    <cfRule type="expression" dxfId="14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>
        <v>1</v>
      </c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>
        <v>1</v>
      </c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3" priority="1">
      <formula>$I7=3</formula>
    </cfRule>
    <cfRule type="expression" dxfId="12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8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9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0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1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2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3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4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5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6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7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8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9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0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1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2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3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4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5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6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7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8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9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0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1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2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3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4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5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6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7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8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9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0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1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2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1" priority="1">
      <formula>$I7=3</formula>
    </cfRule>
    <cfRule type="expression" dxfId="10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9" priority="1">
      <formula>$I7=3</formula>
    </cfRule>
    <cfRule type="expression" dxfId="8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1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6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7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8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>
        <v>1</v>
      </c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>
        <v>1</v>
      </c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7" priority="1">
      <formula>$I7=3</formula>
    </cfRule>
    <cfRule type="expression" dxfId="6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2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/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/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>
        <v>1</v>
      </c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D3:D4"/>
    <mergeCell ref="E3:E4"/>
    <mergeCell ref="F3:F4"/>
    <mergeCell ref="G3:G4"/>
    <mergeCell ref="B38:K38"/>
    <mergeCell ref="B5:K5"/>
    <mergeCell ref="B37:K37"/>
  </mergeCells>
  <conditionalFormatting sqref="B7:K36">
    <cfRule type="expression" dxfId="5" priority="1">
      <formula>$I7=3</formula>
    </cfRule>
    <cfRule type="expression" dxfId="4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3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7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/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>
        <v>1</v>
      </c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28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/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3" priority="1">
      <formula>$I7=3</formula>
    </cfRule>
    <cfRule type="expression" dxfId="2" priority="2">
      <formula>$I7=2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4"/>
  <dimension ref="A1:V473"/>
  <sheetViews>
    <sheetView showGridLines="0" showRowColHeaders="0" zoomScale="85" zoomScaleNormal="85" workbookViewId="0">
      <selection activeCell="C6" sqref="C6"/>
    </sheetView>
  </sheetViews>
  <sheetFormatPr defaultRowHeight="15"/>
  <cols>
    <col min="1" max="1" width="2.7109375" style="83" customWidth="1"/>
    <col min="2" max="2" width="13.85546875" style="83" customWidth="1"/>
    <col min="3" max="3" width="39.5703125" style="83" customWidth="1"/>
    <col min="4" max="6" width="12.7109375" style="83" customWidth="1"/>
    <col min="7" max="7" width="18.85546875" style="83" customWidth="1"/>
    <col min="8" max="8" width="13.85546875" style="83" customWidth="1"/>
    <col min="9" max="9" width="18.7109375" style="83" customWidth="1"/>
    <col min="10" max="10" width="19.7109375" style="83" customWidth="1"/>
    <col min="11" max="11" width="53.28515625" style="83" customWidth="1"/>
    <col min="12" max="12" width="2.7109375" style="83" customWidth="1"/>
    <col min="13" max="13" width="45.7109375" style="83" customWidth="1"/>
    <col min="14" max="14" width="2.7109375" style="83" customWidth="1"/>
    <col min="15" max="15" width="13.42578125" style="83" customWidth="1"/>
    <col min="16" max="16" width="25.85546875" style="83" customWidth="1"/>
    <col min="17" max="17" width="2.7109375" style="83" customWidth="1"/>
    <col min="18" max="18" width="16.5703125" style="83" customWidth="1"/>
    <col min="19" max="19" width="3.42578125" style="83" customWidth="1"/>
    <col min="20" max="20" width="17.5703125" style="83" customWidth="1"/>
    <col min="21" max="22" width="5.7109375" style="83" customWidth="1"/>
    <col min="23" max="16384" width="9.140625" style="83"/>
  </cols>
  <sheetData>
    <row r="1" spans="1:22" ht="18" customHeight="1" thickBot="1"/>
    <row r="2" spans="1:22" ht="42" customHeight="1" thickBot="1">
      <c r="A2" s="84"/>
      <c r="B2" s="68"/>
      <c r="C2" s="69"/>
      <c r="D2" s="64" t="s">
        <v>52</v>
      </c>
      <c r="E2" s="65" t="s">
        <v>49</v>
      </c>
      <c r="F2" s="66" t="s">
        <v>50</v>
      </c>
      <c r="G2" s="67" t="s">
        <v>51</v>
      </c>
      <c r="H2" s="69"/>
      <c r="I2" s="69"/>
      <c r="J2" s="70"/>
      <c r="K2" s="71"/>
      <c r="L2" s="85"/>
      <c r="M2" s="85"/>
      <c r="N2" s="85"/>
      <c r="O2" s="85"/>
      <c r="P2" s="85"/>
      <c r="Q2" s="85"/>
    </row>
    <row r="3" spans="1:22" ht="18" customHeight="1" thickBot="1">
      <c r="B3" s="72"/>
      <c r="C3" s="73"/>
      <c r="D3" s="200">
        <f>COUNTIF(G7:G36,2)</f>
        <v>0</v>
      </c>
      <c r="E3" s="200">
        <f>COUNTIF(G7:G36,3)</f>
        <v>0</v>
      </c>
      <c r="F3" s="200">
        <f>COUNTIF(G7:G36,4)</f>
        <v>0</v>
      </c>
      <c r="G3" s="200">
        <f>COUNTA(C40:C59)</f>
        <v>0</v>
      </c>
      <c r="H3" s="73"/>
      <c r="I3" s="73"/>
      <c r="J3" s="73"/>
      <c r="K3" s="74"/>
      <c r="L3" s="86"/>
      <c r="M3" s="86"/>
      <c r="N3" s="86"/>
      <c r="O3" s="87"/>
      <c r="P3" s="87"/>
      <c r="Q3" s="87"/>
    </row>
    <row r="4" spans="1:22" ht="18" customHeight="1" thickBot="1">
      <c r="B4" s="75"/>
      <c r="C4" s="76"/>
      <c r="D4" s="201"/>
      <c r="E4" s="201"/>
      <c r="F4" s="201"/>
      <c r="G4" s="201"/>
      <c r="H4" s="76"/>
      <c r="I4" s="76"/>
      <c r="J4" s="77"/>
      <c r="K4" s="78"/>
      <c r="L4" s="88"/>
      <c r="M4" s="88"/>
      <c r="N4" s="88"/>
      <c r="O4" s="88"/>
      <c r="P4" s="88"/>
      <c r="Q4" s="89"/>
      <c r="R4" s="90"/>
      <c r="S4" s="90"/>
      <c r="T4" s="90"/>
      <c r="U4" s="90"/>
      <c r="V4" s="90"/>
    </row>
    <row r="5" spans="1:22" ht="18" customHeight="1">
      <c r="B5" s="205" t="s">
        <v>53</v>
      </c>
      <c r="C5" s="206"/>
      <c r="D5" s="206"/>
      <c r="E5" s="206"/>
      <c r="F5" s="206"/>
      <c r="G5" s="206"/>
      <c r="H5" s="206"/>
      <c r="I5" s="206"/>
      <c r="J5" s="208"/>
      <c r="K5" s="209"/>
      <c r="L5" s="91"/>
      <c r="M5" s="91"/>
      <c r="N5" s="91"/>
      <c r="O5" s="91"/>
      <c r="P5" s="92" t="s">
        <v>2</v>
      </c>
      <c r="Q5" s="93"/>
      <c r="R5" s="94" t="s">
        <v>17</v>
      </c>
      <c r="S5" s="94"/>
      <c r="T5" s="94" t="s">
        <v>19</v>
      </c>
      <c r="U5" s="90"/>
      <c r="V5" s="90"/>
    </row>
    <row r="6" spans="1:22" ht="18" customHeight="1">
      <c r="B6" s="79" t="s">
        <v>14</v>
      </c>
      <c r="C6" s="80" t="s">
        <v>1</v>
      </c>
      <c r="D6" s="80" t="s">
        <v>0</v>
      </c>
      <c r="E6" s="80" t="s">
        <v>8</v>
      </c>
      <c r="F6" s="80" t="s">
        <v>9</v>
      </c>
      <c r="G6" s="80" t="s">
        <v>4</v>
      </c>
      <c r="H6" s="80" t="s">
        <v>11</v>
      </c>
      <c r="I6" s="80" t="s">
        <v>13</v>
      </c>
      <c r="J6" s="80" t="s">
        <v>15</v>
      </c>
      <c r="K6" s="81" t="s">
        <v>5</v>
      </c>
      <c r="L6" s="95"/>
      <c r="M6" s="95"/>
      <c r="N6" s="95"/>
      <c r="O6" s="95"/>
      <c r="P6" s="92" t="s">
        <v>3</v>
      </c>
      <c r="Q6" s="96"/>
      <c r="R6" s="94" t="s">
        <v>18</v>
      </c>
      <c r="S6" s="94"/>
      <c r="T6" s="94" t="s">
        <v>20</v>
      </c>
      <c r="U6" s="90"/>
      <c r="V6" s="90"/>
    </row>
    <row r="7" spans="1:22" s="14" customFormat="1" ht="18" customHeight="1">
      <c r="B7" s="24"/>
      <c r="C7" s="25"/>
      <c r="D7" s="26"/>
      <c r="E7" s="26"/>
      <c r="F7" s="26"/>
      <c r="G7" s="15">
        <v>1</v>
      </c>
      <c r="H7" s="27"/>
      <c r="I7" s="15">
        <v>1</v>
      </c>
      <c r="J7" s="15"/>
      <c r="K7" s="28"/>
      <c r="L7" s="47"/>
      <c r="M7" s="47"/>
      <c r="N7" s="47"/>
      <c r="O7" s="47"/>
      <c r="P7" s="48" t="s">
        <v>16</v>
      </c>
      <c r="Q7" s="49"/>
      <c r="R7" s="50"/>
      <c r="S7" s="50"/>
      <c r="T7" s="50" t="s">
        <v>21</v>
      </c>
      <c r="U7" s="21"/>
      <c r="V7" s="21"/>
    </row>
    <row r="8" spans="1:22" s="14" customFormat="1" ht="18" customHeight="1">
      <c r="B8" s="24"/>
      <c r="C8" s="25"/>
      <c r="D8" s="26"/>
      <c r="E8" s="26"/>
      <c r="F8" s="26"/>
      <c r="G8" s="15"/>
      <c r="H8" s="27"/>
      <c r="I8" s="15">
        <v>1</v>
      </c>
      <c r="J8" s="15"/>
      <c r="K8" s="28"/>
      <c r="L8" s="47"/>
      <c r="M8" s="47"/>
      <c r="N8" s="47"/>
      <c r="O8" s="47"/>
      <c r="P8" s="51"/>
      <c r="Q8" s="52"/>
      <c r="R8" s="53"/>
      <c r="S8" s="53"/>
      <c r="T8" s="53"/>
      <c r="U8" s="21"/>
      <c r="V8" s="21"/>
    </row>
    <row r="9" spans="1:22" s="14" customFormat="1" ht="18" customHeight="1">
      <c r="A9" s="54"/>
      <c r="B9" s="24"/>
      <c r="C9" s="25"/>
      <c r="D9" s="26"/>
      <c r="E9" s="26"/>
      <c r="F9" s="26"/>
      <c r="G9" s="15"/>
      <c r="H9" s="27"/>
      <c r="I9" s="15"/>
      <c r="J9" s="15"/>
      <c r="K9" s="15"/>
      <c r="L9" s="47"/>
      <c r="M9" s="47"/>
      <c r="N9" s="47"/>
      <c r="O9" s="47"/>
      <c r="P9" s="47"/>
      <c r="Q9" s="19"/>
      <c r="R9" s="23"/>
      <c r="S9" s="23"/>
      <c r="T9" s="21"/>
      <c r="U9" s="21"/>
      <c r="V9" s="21"/>
    </row>
    <row r="10" spans="1:22" s="14" customFormat="1" ht="18" customHeight="1">
      <c r="B10" s="24"/>
      <c r="C10" s="25"/>
      <c r="D10" s="26"/>
      <c r="E10" s="26"/>
      <c r="F10" s="26"/>
      <c r="G10" s="15"/>
      <c r="H10" s="27"/>
      <c r="I10" s="15"/>
      <c r="J10" s="15">
        <v>1</v>
      </c>
      <c r="K10" s="28"/>
      <c r="L10" s="47"/>
      <c r="M10" s="47"/>
      <c r="N10" s="47"/>
      <c r="O10" s="47"/>
      <c r="P10" s="47"/>
      <c r="Q10" s="19"/>
      <c r="R10" s="21"/>
      <c r="S10" s="21"/>
      <c r="T10" s="21"/>
      <c r="U10" s="16"/>
      <c r="V10" s="16"/>
    </row>
    <row r="11" spans="1:22" s="14" customFormat="1" ht="18" customHeight="1">
      <c r="B11" s="24"/>
      <c r="C11" s="29"/>
      <c r="D11" s="26"/>
      <c r="E11" s="26"/>
      <c r="F11" s="26"/>
      <c r="G11" s="15"/>
      <c r="H11" s="27"/>
      <c r="I11" s="15"/>
      <c r="J11" s="15">
        <v>1</v>
      </c>
      <c r="K11" s="28"/>
      <c r="L11" s="47"/>
      <c r="M11" s="47"/>
      <c r="N11" s="47"/>
      <c r="O11" s="47"/>
      <c r="P11" s="47"/>
      <c r="Q11" s="19"/>
      <c r="R11" s="21"/>
      <c r="S11" s="21"/>
      <c r="T11" s="21"/>
      <c r="U11" s="21"/>
      <c r="V11" s="21"/>
    </row>
    <row r="12" spans="1:22" s="14" customFormat="1" ht="18" customHeight="1">
      <c r="B12" s="24"/>
      <c r="C12" s="29"/>
      <c r="D12" s="26"/>
      <c r="E12" s="26"/>
      <c r="F12" s="26"/>
      <c r="G12" s="15"/>
      <c r="H12" s="27"/>
      <c r="I12" s="15">
        <v>1</v>
      </c>
      <c r="J12" s="15">
        <v>1</v>
      </c>
      <c r="K12" s="28"/>
      <c r="L12" s="47"/>
      <c r="M12" s="47"/>
      <c r="N12" s="47"/>
      <c r="O12" s="47"/>
      <c r="P12" s="47"/>
      <c r="Q12" s="19"/>
      <c r="R12" s="21"/>
      <c r="S12" s="21"/>
      <c r="T12" s="21"/>
      <c r="U12" s="21"/>
      <c r="V12" s="21"/>
    </row>
    <row r="13" spans="1:22" s="14" customFormat="1" ht="18" customHeight="1">
      <c r="B13" s="24"/>
      <c r="C13" s="29"/>
      <c r="D13" s="26"/>
      <c r="E13" s="26"/>
      <c r="F13" s="26"/>
      <c r="G13" s="15"/>
      <c r="H13" s="27"/>
      <c r="I13" s="15"/>
      <c r="J13" s="15">
        <v>1</v>
      </c>
      <c r="K13" s="28"/>
      <c r="L13" s="47"/>
      <c r="M13" s="47"/>
      <c r="N13" s="47"/>
      <c r="O13" s="47"/>
      <c r="P13" s="47"/>
      <c r="Q13" s="19"/>
      <c r="R13" s="21"/>
      <c r="S13" s="21"/>
      <c r="T13" s="21"/>
      <c r="U13" s="21"/>
      <c r="V13" s="21"/>
    </row>
    <row r="14" spans="1:22" s="14" customFormat="1" ht="18" customHeight="1">
      <c r="B14" s="24"/>
      <c r="C14" s="29"/>
      <c r="D14" s="30"/>
      <c r="E14" s="30"/>
      <c r="F14" s="30"/>
      <c r="G14" s="13"/>
      <c r="H14" s="31"/>
      <c r="I14" s="13"/>
      <c r="J14" s="13">
        <v>1</v>
      </c>
      <c r="K14" s="32"/>
      <c r="L14" s="55"/>
      <c r="M14" s="47"/>
      <c r="N14" s="47"/>
      <c r="O14" s="47"/>
      <c r="P14" s="47"/>
      <c r="Q14" s="19"/>
      <c r="R14" s="21"/>
      <c r="S14" s="21"/>
      <c r="T14" s="21"/>
      <c r="U14" s="21"/>
      <c r="V14" s="21"/>
    </row>
    <row r="15" spans="1:22" s="14" customFormat="1" ht="18" customHeight="1">
      <c r="B15" s="24"/>
      <c r="C15" s="29"/>
      <c r="D15" s="30"/>
      <c r="E15" s="30"/>
      <c r="F15" s="30"/>
      <c r="G15" s="13">
        <v>0</v>
      </c>
      <c r="H15" s="31"/>
      <c r="I15" s="13"/>
      <c r="J15" s="13">
        <v>1</v>
      </c>
      <c r="K15" s="32"/>
      <c r="L15" s="55"/>
      <c r="M15" s="47"/>
      <c r="N15" s="47"/>
      <c r="O15" s="47"/>
      <c r="P15" s="47"/>
      <c r="Q15" s="18"/>
      <c r="R15" s="21"/>
      <c r="S15" s="21"/>
      <c r="T15" s="21"/>
      <c r="U15" s="21"/>
      <c r="V15" s="21"/>
    </row>
    <row r="16" spans="1:22" s="14" customFormat="1" ht="18" customHeight="1">
      <c r="B16" s="24"/>
      <c r="C16" s="29"/>
      <c r="D16" s="30"/>
      <c r="E16" s="30"/>
      <c r="F16" s="30"/>
      <c r="G16" s="13"/>
      <c r="H16" s="31"/>
      <c r="I16" s="13"/>
      <c r="J16" s="13">
        <v>1</v>
      </c>
      <c r="K16" s="32"/>
      <c r="L16" s="55"/>
      <c r="M16" s="47"/>
      <c r="N16" s="47"/>
      <c r="O16" s="47"/>
      <c r="P16" s="47"/>
      <c r="Q16" s="19"/>
      <c r="R16" s="21"/>
      <c r="S16" s="21"/>
      <c r="T16" s="21"/>
      <c r="U16" s="21"/>
      <c r="V16" s="21"/>
    </row>
    <row r="17" spans="2:22" s="14" customFormat="1" ht="18" customHeight="1">
      <c r="B17" s="24"/>
      <c r="C17" s="29"/>
      <c r="D17" s="30"/>
      <c r="E17" s="30"/>
      <c r="F17" s="30"/>
      <c r="G17" s="13"/>
      <c r="H17" s="31"/>
      <c r="I17" s="13"/>
      <c r="J17" s="13"/>
      <c r="K17" s="32"/>
      <c r="L17" s="56"/>
      <c r="M17" s="17"/>
      <c r="N17" s="57"/>
      <c r="O17" s="58"/>
      <c r="P17" s="58"/>
      <c r="Q17" s="18"/>
      <c r="R17" s="21"/>
      <c r="S17" s="21"/>
      <c r="T17" s="21"/>
      <c r="U17" s="21"/>
      <c r="V17" s="21"/>
    </row>
    <row r="18" spans="2:22" s="14" customFormat="1" ht="18" customHeight="1">
      <c r="B18" s="24"/>
      <c r="C18" s="29"/>
      <c r="D18" s="30"/>
      <c r="E18" s="30"/>
      <c r="F18" s="30"/>
      <c r="G18" s="13">
        <v>1</v>
      </c>
      <c r="H18" s="31"/>
      <c r="I18" s="13">
        <v>1</v>
      </c>
      <c r="J18" s="13">
        <v>1</v>
      </c>
      <c r="K18" s="32"/>
      <c r="L18" s="56"/>
      <c r="M18" s="17"/>
      <c r="N18" s="57"/>
      <c r="O18" s="58"/>
      <c r="P18" s="58"/>
      <c r="Q18" s="19"/>
      <c r="R18" s="21"/>
      <c r="S18" s="21"/>
      <c r="T18" s="21"/>
      <c r="U18" s="21"/>
      <c r="V18" s="21"/>
    </row>
    <row r="19" spans="2:22" s="14" customFormat="1" ht="18" customHeight="1">
      <c r="B19" s="24"/>
      <c r="C19" s="29"/>
      <c r="D19" s="30"/>
      <c r="E19" s="30"/>
      <c r="F19" s="30"/>
      <c r="G19" s="13"/>
      <c r="H19" s="31"/>
      <c r="I19" s="13"/>
      <c r="J19" s="13"/>
      <c r="K19" s="32"/>
      <c r="L19" s="56"/>
      <c r="M19" s="17"/>
      <c r="N19" s="57"/>
      <c r="O19" s="59"/>
      <c r="P19" s="59"/>
      <c r="Q19" s="19"/>
      <c r="R19" s="21"/>
      <c r="S19" s="21"/>
      <c r="T19" s="21"/>
      <c r="U19" s="21"/>
      <c r="V19" s="21"/>
    </row>
    <row r="20" spans="2:22" s="14" customFormat="1" ht="18" customHeight="1">
      <c r="B20" s="24"/>
      <c r="C20" s="29"/>
      <c r="D20" s="30"/>
      <c r="E20" s="30"/>
      <c r="F20" s="30"/>
      <c r="G20" s="13"/>
      <c r="H20" s="31"/>
      <c r="I20" s="13"/>
      <c r="J20" s="13"/>
      <c r="K20" s="32"/>
      <c r="L20" s="56"/>
      <c r="M20" s="17"/>
      <c r="N20" s="19"/>
      <c r="O20" s="19"/>
      <c r="P20" s="19"/>
      <c r="Q20" s="19"/>
      <c r="R20" s="21"/>
      <c r="S20" s="21"/>
      <c r="T20" s="21"/>
      <c r="U20" s="21"/>
      <c r="V20" s="21"/>
    </row>
    <row r="21" spans="2:22" s="14" customFormat="1" ht="18" customHeight="1">
      <c r="B21" s="24"/>
      <c r="C21" s="29"/>
      <c r="D21" s="30"/>
      <c r="E21" s="30"/>
      <c r="F21" s="30"/>
      <c r="G21" s="13"/>
      <c r="H21" s="31"/>
      <c r="I21" s="13"/>
      <c r="J21" s="13"/>
      <c r="K21" s="32"/>
      <c r="L21" s="56"/>
      <c r="M21" s="17"/>
      <c r="N21" s="19"/>
      <c r="O21" s="19"/>
      <c r="P21" s="19"/>
      <c r="Q21" s="19"/>
      <c r="R21" s="21"/>
      <c r="S21" s="21"/>
      <c r="T21" s="21"/>
      <c r="U21" s="21"/>
      <c r="V21" s="21"/>
    </row>
    <row r="22" spans="2:22" s="14" customFormat="1" ht="18" customHeight="1">
      <c r="B22" s="24"/>
      <c r="C22" s="29"/>
      <c r="D22" s="30"/>
      <c r="E22" s="30"/>
      <c r="F22" s="30"/>
      <c r="G22" s="13">
        <v>1</v>
      </c>
      <c r="H22" s="31"/>
      <c r="I22" s="13">
        <v>1</v>
      </c>
      <c r="J22" s="13">
        <v>1</v>
      </c>
      <c r="K22" s="32"/>
      <c r="L22" s="56"/>
      <c r="M22" s="17"/>
      <c r="N22" s="19"/>
      <c r="O22" s="19"/>
      <c r="P22" s="19"/>
      <c r="Q22" s="19"/>
      <c r="R22" s="21"/>
      <c r="S22" s="21"/>
      <c r="T22" s="21"/>
      <c r="U22" s="21"/>
      <c r="V22" s="21"/>
    </row>
    <row r="23" spans="2:22" s="14" customFormat="1" ht="18" customHeight="1">
      <c r="B23" s="24"/>
      <c r="C23" s="29"/>
      <c r="D23" s="30"/>
      <c r="E23" s="30"/>
      <c r="F23" s="30"/>
      <c r="G23" s="13"/>
      <c r="H23" s="31"/>
      <c r="I23" s="13"/>
      <c r="J23" s="13"/>
      <c r="K23" s="32"/>
      <c r="L23" s="56"/>
      <c r="M23" s="17"/>
      <c r="N23" s="19"/>
      <c r="O23" s="19"/>
      <c r="P23" s="19"/>
      <c r="Q23" s="19"/>
      <c r="R23" s="21"/>
      <c r="S23" s="21"/>
      <c r="T23" s="21"/>
      <c r="U23" s="21"/>
      <c r="V23" s="21"/>
    </row>
    <row r="24" spans="2:22" s="14" customFormat="1" ht="18" customHeight="1">
      <c r="B24" s="24"/>
      <c r="C24" s="29"/>
      <c r="D24" s="30"/>
      <c r="E24" s="30"/>
      <c r="F24" s="30"/>
      <c r="G24" s="13"/>
      <c r="H24" s="31"/>
      <c r="I24" s="13"/>
      <c r="J24" s="13">
        <v>1</v>
      </c>
      <c r="K24" s="32"/>
      <c r="L24" s="56"/>
      <c r="M24" s="17"/>
      <c r="N24" s="19"/>
      <c r="O24" s="19"/>
      <c r="P24" s="19"/>
      <c r="Q24" s="19"/>
      <c r="R24" s="21"/>
      <c r="S24" s="21"/>
      <c r="T24" s="21"/>
      <c r="U24" s="21"/>
      <c r="V24" s="21"/>
    </row>
    <row r="25" spans="2:22" s="14" customFormat="1" ht="18" customHeight="1">
      <c r="B25" s="24"/>
      <c r="C25" s="29"/>
      <c r="D25" s="30"/>
      <c r="E25" s="30"/>
      <c r="F25" s="30"/>
      <c r="G25" s="13"/>
      <c r="H25" s="31"/>
      <c r="I25" s="13"/>
      <c r="J25" s="13"/>
      <c r="K25" s="32"/>
      <c r="L25" s="56"/>
      <c r="M25" s="17"/>
      <c r="N25" s="19"/>
      <c r="O25" s="19"/>
      <c r="P25" s="19"/>
      <c r="Q25" s="19"/>
      <c r="R25" s="21"/>
      <c r="S25" s="21"/>
      <c r="T25" s="21"/>
      <c r="U25" s="21"/>
      <c r="V25" s="21"/>
    </row>
    <row r="26" spans="2:22" s="14" customFormat="1" ht="18" customHeight="1">
      <c r="B26" s="24"/>
      <c r="C26" s="29"/>
      <c r="D26" s="30"/>
      <c r="E26" s="30"/>
      <c r="F26" s="30"/>
      <c r="G26" s="13">
        <v>1</v>
      </c>
      <c r="H26" s="31"/>
      <c r="I26" s="13">
        <v>1</v>
      </c>
      <c r="J26" s="13">
        <v>1</v>
      </c>
      <c r="K26" s="32"/>
      <c r="L26" s="56"/>
      <c r="M26" s="17"/>
      <c r="N26" s="19"/>
      <c r="O26" s="19"/>
      <c r="P26" s="19"/>
      <c r="Q26" s="19"/>
      <c r="R26" s="21"/>
      <c r="S26" s="21"/>
      <c r="T26" s="21"/>
      <c r="U26" s="21"/>
      <c r="V26" s="21"/>
    </row>
    <row r="27" spans="2:22" s="14" customFormat="1" ht="18" customHeight="1">
      <c r="B27" s="24"/>
      <c r="C27" s="29"/>
      <c r="D27" s="30"/>
      <c r="E27" s="30"/>
      <c r="F27" s="30"/>
      <c r="G27" s="13"/>
      <c r="H27" s="31"/>
      <c r="I27" s="13"/>
      <c r="J27" s="13">
        <v>1</v>
      </c>
      <c r="K27" s="32"/>
      <c r="L27" s="56"/>
      <c r="M27" s="17"/>
      <c r="N27" s="19"/>
      <c r="O27" s="19"/>
      <c r="P27" s="19"/>
      <c r="Q27" s="60"/>
      <c r="R27" s="21"/>
      <c r="S27" s="21"/>
      <c r="T27" s="21"/>
      <c r="U27" s="21"/>
      <c r="V27" s="21"/>
    </row>
    <row r="28" spans="2:22" s="14" customFormat="1" ht="18" customHeight="1">
      <c r="B28" s="24"/>
      <c r="C28" s="29"/>
      <c r="D28" s="30"/>
      <c r="E28" s="30"/>
      <c r="F28" s="30"/>
      <c r="G28" s="13"/>
      <c r="H28" s="31"/>
      <c r="I28" s="13"/>
      <c r="J28" s="13"/>
      <c r="K28" s="32"/>
      <c r="L28" s="56"/>
      <c r="M28" s="17"/>
      <c r="N28" s="19"/>
      <c r="O28" s="19"/>
      <c r="P28" s="19"/>
      <c r="Q28" s="60"/>
      <c r="R28" s="21"/>
      <c r="S28" s="21"/>
      <c r="T28" s="21"/>
      <c r="U28" s="21"/>
      <c r="V28" s="21"/>
    </row>
    <row r="29" spans="2:22" s="14" customFormat="1" ht="18" customHeight="1">
      <c r="B29" s="24"/>
      <c r="C29" s="29"/>
      <c r="D29" s="30"/>
      <c r="E29" s="30"/>
      <c r="F29" s="30"/>
      <c r="G29" s="13">
        <v>1</v>
      </c>
      <c r="H29" s="31"/>
      <c r="I29" s="13">
        <v>1</v>
      </c>
      <c r="J29" s="13">
        <v>1</v>
      </c>
      <c r="K29" s="32"/>
      <c r="L29" s="56"/>
      <c r="M29" s="17"/>
      <c r="N29" s="20"/>
      <c r="O29" s="20"/>
      <c r="P29" s="20"/>
      <c r="Q29" s="20"/>
    </row>
    <row r="30" spans="2:22" s="14" customFormat="1" ht="18" customHeight="1">
      <c r="B30" s="24"/>
      <c r="C30" s="29"/>
      <c r="D30" s="30"/>
      <c r="E30" s="30"/>
      <c r="F30" s="30"/>
      <c r="G30" s="13"/>
      <c r="H30" s="31"/>
      <c r="I30" s="13"/>
      <c r="J30" s="13"/>
      <c r="K30" s="32"/>
      <c r="L30" s="61"/>
      <c r="M30" s="62"/>
      <c r="N30" s="19"/>
      <c r="O30" s="19"/>
      <c r="P30" s="19"/>
      <c r="Q30" s="19"/>
    </row>
    <row r="31" spans="2:22" s="14" customFormat="1" ht="18" customHeight="1">
      <c r="B31" s="24"/>
      <c r="C31" s="29"/>
      <c r="D31" s="30"/>
      <c r="E31" s="30"/>
      <c r="F31" s="30"/>
      <c r="G31" s="13"/>
      <c r="H31" s="31"/>
      <c r="I31" s="13"/>
      <c r="J31" s="13">
        <v>1</v>
      </c>
      <c r="K31" s="32"/>
      <c r="L31" s="63"/>
      <c r="M31" s="63"/>
      <c r="N31" s="19"/>
      <c r="O31" s="63"/>
      <c r="P31" s="63"/>
      <c r="Q31" s="63"/>
    </row>
    <row r="32" spans="2:22" s="14" customFormat="1" ht="18" customHeight="1">
      <c r="B32" s="24"/>
      <c r="C32" s="29"/>
      <c r="D32" s="30"/>
      <c r="E32" s="30"/>
      <c r="F32" s="30"/>
      <c r="G32" s="13"/>
      <c r="H32" s="31"/>
      <c r="I32" s="13"/>
      <c r="J32" s="13"/>
      <c r="K32" s="32"/>
    </row>
    <row r="33" spans="2:17" s="14" customFormat="1" ht="18" customHeight="1">
      <c r="B33" s="24"/>
      <c r="C33" s="29"/>
      <c r="D33" s="30"/>
      <c r="E33" s="30"/>
      <c r="F33" s="30"/>
      <c r="G33" s="13">
        <v>1</v>
      </c>
      <c r="H33" s="31"/>
      <c r="I33" s="13">
        <v>1</v>
      </c>
      <c r="J33" s="13">
        <v>1</v>
      </c>
      <c r="K33" s="32"/>
    </row>
    <row r="34" spans="2:17" s="14" customFormat="1" ht="18" customHeight="1">
      <c r="B34" s="24"/>
      <c r="C34" s="29"/>
      <c r="D34" s="30"/>
      <c r="E34" s="30"/>
      <c r="F34" s="30"/>
      <c r="G34" s="13"/>
      <c r="H34" s="31"/>
      <c r="I34" s="13"/>
      <c r="J34" s="13">
        <v>1</v>
      </c>
      <c r="K34" s="32"/>
    </row>
    <row r="35" spans="2:17" s="14" customFormat="1" ht="18" customHeight="1">
      <c r="B35" s="24"/>
      <c r="C35" s="29"/>
      <c r="D35" s="30"/>
      <c r="E35" s="30"/>
      <c r="F35" s="30"/>
      <c r="G35" s="13"/>
      <c r="H35" s="31"/>
      <c r="I35" s="13"/>
      <c r="J35" s="13">
        <v>1</v>
      </c>
      <c r="K35" s="32"/>
    </row>
    <row r="36" spans="2:17" s="14" customFormat="1" ht="18" customHeight="1">
      <c r="B36" s="24"/>
      <c r="C36" s="33"/>
      <c r="D36" s="34"/>
      <c r="E36" s="34"/>
      <c r="F36" s="34"/>
      <c r="G36" s="35">
        <v>1</v>
      </c>
      <c r="H36" s="36"/>
      <c r="I36" s="35">
        <v>1</v>
      </c>
      <c r="J36" s="35">
        <v>1</v>
      </c>
      <c r="K36" s="37"/>
    </row>
    <row r="37" spans="2:17" ht="18" customHeight="1" thickBot="1">
      <c r="B37" s="213"/>
      <c r="C37" s="214"/>
      <c r="D37" s="214"/>
      <c r="E37" s="214"/>
      <c r="F37" s="214"/>
      <c r="G37" s="214"/>
      <c r="H37" s="214"/>
      <c r="I37" s="214"/>
      <c r="J37" s="223"/>
      <c r="K37" s="215"/>
    </row>
    <row r="38" spans="2:17" ht="18" customHeight="1">
      <c r="B38" s="210" t="s">
        <v>6</v>
      </c>
      <c r="C38" s="211"/>
      <c r="D38" s="211"/>
      <c r="E38" s="211"/>
      <c r="F38" s="211"/>
      <c r="G38" s="211"/>
      <c r="H38" s="211"/>
      <c r="I38" s="211"/>
      <c r="J38" s="222"/>
      <c r="K38" s="212"/>
    </row>
    <row r="39" spans="2:17" ht="18" customHeight="1">
      <c r="B39" s="109" t="s">
        <v>14</v>
      </c>
      <c r="C39" s="110" t="s">
        <v>1</v>
      </c>
      <c r="D39" s="110" t="s">
        <v>0</v>
      </c>
      <c r="E39" s="111" t="s">
        <v>8</v>
      </c>
      <c r="F39" s="111" t="s">
        <v>9</v>
      </c>
      <c r="G39" s="216" t="s">
        <v>7</v>
      </c>
      <c r="H39" s="217"/>
      <c r="I39" s="217"/>
      <c r="J39" s="224"/>
      <c r="K39" s="112" t="s">
        <v>5</v>
      </c>
    </row>
    <row r="40" spans="2:17" s="14" customFormat="1" ht="18" customHeight="1">
      <c r="B40" s="38"/>
      <c r="C40" s="39"/>
      <c r="D40" s="26"/>
      <c r="E40" s="26"/>
      <c r="F40" s="26"/>
      <c r="G40" s="202"/>
      <c r="H40" s="203"/>
      <c r="I40" s="203"/>
      <c r="J40" s="204"/>
      <c r="K40" s="28"/>
      <c r="L40" s="22"/>
      <c r="M40" s="18"/>
      <c r="N40" s="22"/>
      <c r="O40" s="22"/>
      <c r="P40" s="21"/>
      <c r="Q40" s="21"/>
    </row>
    <row r="41" spans="2:17" s="14" customFormat="1" ht="18" customHeight="1">
      <c r="B41" s="38"/>
      <c r="C41" s="39"/>
      <c r="D41" s="26"/>
      <c r="E41" s="26"/>
      <c r="F41" s="26"/>
      <c r="G41" s="202"/>
      <c r="H41" s="203"/>
      <c r="I41" s="203"/>
      <c r="J41" s="204"/>
      <c r="K41" s="28"/>
    </row>
    <row r="42" spans="2:17" s="14" customFormat="1" ht="16.5" customHeight="1">
      <c r="B42" s="38"/>
      <c r="C42" s="39"/>
      <c r="D42" s="26"/>
      <c r="E42" s="26"/>
      <c r="F42" s="26"/>
      <c r="G42" s="202"/>
      <c r="H42" s="203"/>
      <c r="I42" s="203"/>
      <c r="J42" s="204"/>
      <c r="K42" s="28"/>
    </row>
    <row r="43" spans="2:17" s="14" customFormat="1" ht="18" customHeight="1">
      <c r="B43" s="38"/>
      <c r="C43" s="39"/>
      <c r="D43" s="26"/>
      <c r="E43" s="26"/>
      <c r="F43" s="26"/>
      <c r="G43" s="202"/>
      <c r="H43" s="203"/>
      <c r="I43" s="203"/>
      <c r="J43" s="204"/>
      <c r="K43" s="28"/>
    </row>
    <row r="44" spans="2:17" s="14" customFormat="1" ht="18" customHeight="1">
      <c r="B44" s="38"/>
      <c r="C44" s="40"/>
      <c r="D44" s="41"/>
      <c r="E44" s="30"/>
      <c r="F44" s="41"/>
      <c r="G44" s="202"/>
      <c r="H44" s="203"/>
      <c r="I44" s="203"/>
      <c r="J44" s="204"/>
      <c r="K44" s="42"/>
    </row>
    <row r="45" spans="2:17" s="14" customFormat="1" ht="18" customHeight="1">
      <c r="B45" s="38"/>
      <c r="C45" s="39"/>
      <c r="D45" s="26"/>
      <c r="E45" s="26"/>
      <c r="F45" s="26"/>
      <c r="G45" s="202"/>
      <c r="H45" s="203"/>
      <c r="I45" s="203"/>
      <c r="J45" s="204"/>
      <c r="K45" s="28"/>
    </row>
    <row r="46" spans="2:17" s="14" customFormat="1" ht="18" customHeight="1">
      <c r="B46" s="38"/>
      <c r="C46" s="39"/>
      <c r="D46" s="26"/>
      <c r="E46" s="26"/>
      <c r="F46" s="26"/>
      <c r="G46" s="202"/>
      <c r="H46" s="203"/>
      <c r="I46" s="203"/>
      <c r="J46" s="204"/>
      <c r="K46" s="28"/>
    </row>
    <row r="47" spans="2:17" s="14" customFormat="1" ht="18" customHeight="1">
      <c r="B47" s="38"/>
      <c r="C47" s="39"/>
      <c r="D47" s="26"/>
      <c r="E47" s="26"/>
      <c r="F47" s="26"/>
      <c r="G47" s="202"/>
      <c r="H47" s="203"/>
      <c r="I47" s="203"/>
      <c r="J47" s="204"/>
      <c r="K47" s="28"/>
    </row>
    <row r="48" spans="2:17" s="14" customFormat="1" ht="18" customHeight="1">
      <c r="B48" s="38"/>
      <c r="C48" s="39"/>
      <c r="D48" s="26"/>
      <c r="E48" s="26"/>
      <c r="F48" s="26"/>
      <c r="G48" s="202"/>
      <c r="H48" s="203"/>
      <c r="I48" s="203"/>
      <c r="J48" s="204"/>
      <c r="K48" s="28"/>
    </row>
    <row r="49" spans="2:11" s="14" customFormat="1" ht="18" customHeight="1">
      <c r="B49" s="38"/>
      <c r="C49" s="39"/>
      <c r="D49" s="26"/>
      <c r="E49" s="26"/>
      <c r="F49" s="26"/>
      <c r="G49" s="202"/>
      <c r="H49" s="203"/>
      <c r="I49" s="203"/>
      <c r="J49" s="204"/>
      <c r="K49" s="28"/>
    </row>
    <row r="50" spans="2:11" s="14" customFormat="1" ht="18" customHeight="1">
      <c r="B50" s="38"/>
      <c r="C50" s="39"/>
      <c r="D50" s="26"/>
      <c r="E50" s="26"/>
      <c r="F50" s="26"/>
      <c r="G50" s="202"/>
      <c r="H50" s="203"/>
      <c r="I50" s="203"/>
      <c r="J50" s="204"/>
      <c r="K50" s="28"/>
    </row>
    <row r="51" spans="2:11" s="14" customFormat="1" ht="18" customHeight="1">
      <c r="B51" s="38"/>
      <c r="C51" s="39"/>
      <c r="D51" s="26"/>
      <c r="E51" s="26"/>
      <c r="F51" s="26"/>
      <c r="G51" s="202"/>
      <c r="H51" s="203"/>
      <c r="I51" s="203"/>
      <c r="J51" s="204"/>
      <c r="K51" s="28"/>
    </row>
    <row r="52" spans="2:11" s="14" customFormat="1" ht="18" customHeight="1">
      <c r="B52" s="38"/>
      <c r="C52" s="39"/>
      <c r="D52" s="26"/>
      <c r="E52" s="26"/>
      <c r="F52" s="26"/>
      <c r="G52" s="202"/>
      <c r="H52" s="203"/>
      <c r="I52" s="203"/>
      <c r="J52" s="204"/>
      <c r="K52" s="28"/>
    </row>
    <row r="53" spans="2:11" s="14" customFormat="1" ht="18" customHeight="1">
      <c r="B53" s="38"/>
      <c r="C53" s="40"/>
      <c r="D53" s="41"/>
      <c r="E53" s="30"/>
      <c r="F53" s="41"/>
      <c r="G53" s="202"/>
      <c r="H53" s="203"/>
      <c r="I53" s="203"/>
      <c r="J53" s="204"/>
      <c r="K53" s="42"/>
    </row>
    <row r="54" spans="2:11" s="14" customFormat="1" ht="18" customHeight="1">
      <c r="B54" s="38"/>
      <c r="C54" s="39"/>
      <c r="D54" s="26"/>
      <c r="E54" s="26"/>
      <c r="F54" s="26"/>
      <c r="G54" s="202"/>
      <c r="H54" s="203"/>
      <c r="I54" s="203"/>
      <c r="J54" s="204"/>
      <c r="K54" s="28"/>
    </row>
    <row r="55" spans="2:11" s="14" customFormat="1" ht="18" customHeight="1">
      <c r="B55" s="38"/>
      <c r="C55" s="39"/>
      <c r="D55" s="26"/>
      <c r="E55" s="26"/>
      <c r="F55" s="26"/>
      <c r="G55" s="202"/>
      <c r="H55" s="203"/>
      <c r="I55" s="203"/>
      <c r="J55" s="204"/>
      <c r="K55" s="28"/>
    </row>
    <row r="56" spans="2:11" s="14" customFormat="1" ht="18" customHeight="1">
      <c r="B56" s="38"/>
      <c r="C56" s="39"/>
      <c r="D56" s="26"/>
      <c r="E56" s="26"/>
      <c r="F56" s="26"/>
      <c r="G56" s="202"/>
      <c r="H56" s="203"/>
      <c r="I56" s="203"/>
      <c r="J56" s="204"/>
      <c r="K56" s="28"/>
    </row>
    <row r="57" spans="2:11" s="14" customFormat="1" ht="18" customHeight="1">
      <c r="B57" s="38"/>
      <c r="C57" s="39"/>
      <c r="D57" s="26"/>
      <c r="E57" s="26"/>
      <c r="F57" s="26"/>
      <c r="G57" s="202"/>
      <c r="H57" s="203"/>
      <c r="I57" s="203"/>
      <c r="J57" s="204"/>
      <c r="K57" s="28"/>
    </row>
    <row r="58" spans="2:11" s="14" customFormat="1" ht="18" customHeight="1">
      <c r="B58" s="38"/>
      <c r="C58" s="39"/>
      <c r="D58" s="26"/>
      <c r="E58" s="26"/>
      <c r="F58" s="26"/>
      <c r="G58" s="202"/>
      <c r="H58" s="203"/>
      <c r="I58" s="203"/>
      <c r="J58" s="204"/>
      <c r="K58" s="28"/>
    </row>
    <row r="59" spans="2:11" s="14" customFormat="1" ht="18" customHeight="1" thickBot="1">
      <c r="B59" s="43"/>
      <c r="C59" s="44"/>
      <c r="D59" s="45"/>
      <c r="E59" s="45"/>
      <c r="F59" s="45"/>
      <c r="G59" s="219"/>
      <c r="H59" s="220"/>
      <c r="I59" s="220"/>
      <c r="J59" s="221"/>
      <c r="K59" s="46"/>
    </row>
    <row r="60" spans="2:11" ht="18" customHeight="1"/>
    <row r="61" spans="2:11" ht="18" customHeight="1"/>
    <row r="62" spans="2:11" ht="18" customHeight="1"/>
    <row r="63" spans="2:11" ht="18" customHeight="1"/>
    <row r="64" spans="2:11" ht="18" customHeight="1"/>
    <row r="65" spans="1:20" ht="18" customHeight="1"/>
    <row r="66" spans="1:20" ht="18" customHeight="1"/>
    <row r="67" spans="1:20" ht="18" customHeight="1"/>
    <row r="68" spans="1:20" ht="18" customHeight="1"/>
    <row r="69" spans="1:20" ht="18" customHeight="1"/>
    <row r="70" spans="1:20" ht="18" customHeight="1"/>
    <row r="71" spans="1:20" ht="18" customHeight="1"/>
    <row r="72" spans="1:20" ht="18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</row>
    <row r="73" spans="1:20" ht="18" customHeight="1">
      <c r="A73" s="90"/>
      <c r="B73" s="114"/>
      <c r="C73" s="115"/>
      <c r="D73" s="115"/>
      <c r="E73" s="88"/>
      <c r="F73" s="114"/>
      <c r="G73" s="115"/>
      <c r="H73" s="115"/>
      <c r="I73" s="90"/>
      <c r="J73" s="116"/>
      <c r="K73" s="117"/>
      <c r="L73" s="117"/>
      <c r="M73" s="98"/>
      <c r="N73" s="113"/>
      <c r="O73" s="118"/>
      <c r="P73" s="90"/>
      <c r="Q73" s="90"/>
      <c r="R73" s="90"/>
      <c r="S73" s="90"/>
      <c r="T73" s="90"/>
    </row>
    <row r="74" spans="1:20" ht="18" customHeight="1">
      <c r="A74" s="90"/>
      <c r="B74" s="114"/>
      <c r="C74" s="115"/>
      <c r="D74" s="115"/>
      <c r="E74" s="88"/>
      <c r="F74" s="114"/>
      <c r="G74" s="115"/>
      <c r="H74" s="115"/>
      <c r="I74" s="90"/>
      <c r="J74" s="116"/>
      <c r="K74" s="117"/>
      <c r="L74" s="117"/>
      <c r="M74" s="98"/>
      <c r="N74" s="113"/>
      <c r="O74" s="118"/>
      <c r="P74" s="90"/>
      <c r="Q74" s="90"/>
      <c r="R74" s="90"/>
      <c r="S74" s="90"/>
      <c r="T74" s="90"/>
    </row>
    <row r="75" spans="1:20" ht="18" customHeight="1">
      <c r="A75" s="90"/>
      <c r="B75" s="114"/>
      <c r="C75" s="115"/>
      <c r="D75" s="115"/>
      <c r="E75" s="88"/>
      <c r="F75" s="114"/>
      <c r="G75" s="115"/>
      <c r="H75" s="115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</row>
    <row r="76" spans="1:20" ht="18" customHeight="1">
      <c r="A76" s="90"/>
      <c r="B76" s="114"/>
      <c r="C76" s="115"/>
      <c r="D76" s="115"/>
      <c r="E76" s="88"/>
      <c r="F76" s="114"/>
      <c r="G76" s="115"/>
      <c r="H76" s="115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</row>
    <row r="77" spans="1:20" ht="18" customHeight="1">
      <c r="A77" s="90"/>
      <c r="B77" s="114"/>
      <c r="C77" s="115"/>
      <c r="D77" s="115"/>
      <c r="E77" s="88"/>
      <c r="F77" s="114"/>
      <c r="G77" s="115"/>
      <c r="H77" s="115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</row>
    <row r="78" spans="1:20" ht="18" customHeight="1">
      <c r="A78" s="90"/>
      <c r="B78" s="114"/>
      <c r="C78" s="115"/>
      <c r="D78" s="115"/>
      <c r="E78" s="88"/>
      <c r="F78" s="114"/>
      <c r="G78" s="115"/>
      <c r="H78" s="115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</row>
    <row r="79" spans="1:20" ht="18" customHeight="1">
      <c r="A79" s="90"/>
      <c r="B79" s="114"/>
      <c r="C79" s="115"/>
      <c r="D79" s="115"/>
      <c r="E79" s="88"/>
      <c r="F79" s="114"/>
      <c r="G79" s="115"/>
      <c r="H79" s="115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</row>
    <row r="80" spans="1:20" ht="15.95" customHeight="1">
      <c r="A80" s="90"/>
      <c r="B80" s="114"/>
      <c r="C80" s="115"/>
      <c r="D80" s="115"/>
      <c r="E80" s="88"/>
      <c r="F80" s="114"/>
      <c r="G80" s="115"/>
      <c r="H80" s="115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</row>
    <row r="81" spans="1:20" ht="15.95" customHeight="1">
      <c r="A81" s="90"/>
      <c r="B81" s="114"/>
      <c r="C81" s="115"/>
      <c r="D81" s="115"/>
      <c r="E81" s="88"/>
      <c r="F81" s="114"/>
      <c r="G81" s="115"/>
      <c r="H81" s="115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</row>
    <row r="82" spans="1:20" ht="42" customHeight="1">
      <c r="A82" s="90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90"/>
      <c r="S82" s="90"/>
      <c r="T82" s="90"/>
    </row>
    <row r="83" spans="1:20" ht="15.95" customHeight="1">
      <c r="A83" s="90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90"/>
      <c r="S83" s="90"/>
      <c r="T83" s="90"/>
    </row>
    <row r="84" spans="1:20" ht="15.95" customHeight="1">
      <c r="A84" s="90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9"/>
      <c r="R84" s="90"/>
      <c r="S84" s="90"/>
      <c r="T84" s="90"/>
    </row>
    <row r="85" spans="1:20" ht="15.95" customHeight="1">
      <c r="A85" s="90"/>
      <c r="B85" s="88"/>
      <c r="C85" s="113"/>
      <c r="D85" s="113"/>
      <c r="E85" s="113"/>
      <c r="F85" s="88"/>
      <c r="G85" s="113"/>
      <c r="H85" s="113"/>
      <c r="I85" s="113"/>
      <c r="J85" s="88"/>
      <c r="K85" s="113"/>
      <c r="L85" s="113"/>
      <c r="M85" s="113"/>
      <c r="N85" s="88"/>
      <c r="O85" s="113"/>
      <c r="P85" s="113"/>
      <c r="Q85" s="119"/>
      <c r="R85" s="90"/>
      <c r="S85" s="90"/>
      <c r="T85" s="90"/>
    </row>
    <row r="86" spans="1:20" ht="15.95" customHeight="1">
      <c r="A86" s="90"/>
      <c r="B86" s="88"/>
      <c r="C86" s="114"/>
      <c r="D86" s="99"/>
      <c r="E86" s="99"/>
      <c r="F86" s="88"/>
      <c r="G86" s="114"/>
      <c r="H86" s="103"/>
      <c r="I86" s="103"/>
      <c r="J86" s="98"/>
      <c r="K86" s="116"/>
      <c r="L86" s="117"/>
      <c r="M86" s="117"/>
      <c r="N86" s="98"/>
      <c r="O86" s="113"/>
      <c r="P86" s="120"/>
      <c r="Q86" s="98"/>
      <c r="R86" s="90"/>
      <c r="S86" s="90"/>
      <c r="T86" s="90"/>
    </row>
    <row r="87" spans="1:20" ht="15.95" customHeight="1">
      <c r="A87" s="90"/>
      <c r="B87" s="88"/>
      <c r="C87" s="114"/>
      <c r="D87" s="99"/>
      <c r="E87" s="99"/>
      <c r="F87" s="88"/>
      <c r="G87" s="114"/>
      <c r="H87" s="103"/>
      <c r="I87" s="103"/>
      <c r="J87" s="88"/>
      <c r="K87" s="116"/>
      <c r="L87" s="117"/>
      <c r="M87" s="117"/>
      <c r="N87" s="98"/>
      <c r="O87" s="113"/>
      <c r="P87" s="120"/>
      <c r="Q87" s="98"/>
      <c r="R87" s="90"/>
      <c r="S87" s="90"/>
      <c r="T87" s="90"/>
    </row>
    <row r="88" spans="1:20" ht="15.95" customHeight="1">
      <c r="A88" s="90"/>
      <c r="B88" s="88"/>
      <c r="C88" s="114"/>
      <c r="D88" s="99"/>
      <c r="E88" s="99"/>
      <c r="F88" s="88"/>
      <c r="G88" s="114"/>
      <c r="H88" s="103"/>
      <c r="I88" s="103"/>
      <c r="J88" s="98"/>
      <c r="K88" s="116"/>
      <c r="L88" s="117"/>
      <c r="M88" s="117"/>
      <c r="N88" s="98"/>
      <c r="O88" s="113"/>
      <c r="P88" s="120"/>
      <c r="Q88" s="98"/>
      <c r="R88" s="90"/>
      <c r="S88" s="90"/>
      <c r="T88" s="90"/>
    </row>
    <row r="89" spans="1:20" ht="15.95" customHeight="1">
      <c r="A89" s="90"/>
      <c r="B89" s="88"/>
      <c r="C89" s="114"/>
      <c r="D89" s="99"/>
      <c r="E89" s="99"/>
      <c r="F89" s="88"/>
      <c r="G89" s="114"/>
      <c r="H89" s="103"/>
      <c r="I89" s="103"/>
      <c r="J89" s="88"/>
      <c r="K89" s="116"/>
      <c r="L89" s="117"/>
      <c r="M89" s="117"/>
      <c r="N89" s="98"/>
      <c r="O89" s="113"/>
      <c r="P89" s="120"/>
      <c r="Q89" s="98"/>
      <c r="R89" s="90"/>
      <c r="S89" s="90"/>
      <c r="T89" s="90"/>
    </row>
    <row r="90" spans="1:20" ht="15.95" customHeight="1">
      <c r="A90" s="90"/>
      <c r="B90" s="88"/>
      <c r="C90" s="114"/>
      <c r="D90" s="99"/>
      <c r="E90" s="99"/>
      <c r="F90" s="88"/>
      <c r="G90" s="114"/>
      <c r="H90" s="103"/>
      <c r="I90" s="103"/>
      <c r="J90" s="98"/>
      <c r="K90" s="116"/>
      <c r="L90" s="117"/>
      <c r="M90" s="117"/>
      <c r="N90" s="98"/>
      <c r="O90" s="113"/>
      <c r="P90" s="118"/>
      <c r="Q90" s="98"/>
      <c r="R90" s="90"/>
      <c r="S90" s="90"/>
      <c r="T90" s="90"/>
    </row>
    <row r="91" spans="1:20" ht="15.95" customHeight="1">
      <c r="A91" s="90"/>
      <c r="B91" s="88"/>
      <c r="C91" s="114"/>
      <c r="D91" s="99"/>
      <c r="E91" s="99"/>
      <c r="F91" s="88"/>
      <c r="G91" s="114"/>
      <c r="H91" s="103"/>
      <c r="I91" s="103"/>
      <c r="J91" s="98"/>
      <c r="K91" s="116"/>
      <c r="L91" s="117"/>
      <c r="M91" s="117"/>
      <c r="N91" s="98"/>
      <c r="O91" s="113"/>
      <c r="P91" s="118"/>
      <c r="Q91" s="98"/>
      <c r="R91" s="90"/>
      <c r="S91" s="90"/>
      <c r="T91" s="90"/>
    </row>
    <row r="92" spans="1:20" ht="15.95" customHeight="1">
      <c r="A92" s="90"/>
      <c r="B92" s="88"/>
      <c r="C92" s="114"/>
      <c r="D92" s="99"/>
      <c r="E92" s="99"/>
      <c r="F92" s="88"/>
      <c r="G92" s="114"/>
      <c r="H92" s="103"/>
      <c r="I92" s="103"/>
      <c r="J92" s="98"/>
      <c r="K92" s="116"/>
      <c r="L92" s="117"/>
      <c r="M92" s="117"/>
      <c r="N92" s="98"/>
      <c r="O92" s="113"/>
      <c r="P92" s="118"/>
      <c r="Q92" s="98"/>
      <c r="R92" s="90"/>
      <c r="S92" s="90"/>
      <c r="T92" s="90"/>
    </row>
    <row r="93" spans="1:20" ht="15.95" customHeight="1">
      <c r="A93" s="90"/>
      <c r="B93" s="88"/>
      <c r="C93" s="114"/>
      <c r="D93" s="99"/>
      <c r="E93" s="99"/>
      <c r="F93" s="88"/>
      <c r="G93" s="114"/>
      <c r="H93" s="103"/>
      <c r="I93" s="103"/>
      <c r="J93" s="88"/>
      <c r="K93" s="116"/>
      <c r="L93" s="117"/>
      <c r="M93" s="117"/>
      <c r="N93" s="98"/>
      <c r="O93" s="113"/>
      <c r="P93" s="118"/>
      <c r="Q93" s="98"/>
      <c r="R93" s="90"/>
      <c r="S93" s="90"/>
      <c r="T93" s="90"/>
    </row>
    <row r="94" spans="1:20" ht="15.95" customHeight="1">
      <c r="A94" s="90"/>
      <c r="B94" s="88"/>
      <c r="C94" s="114"/>
      <c r="D94" s="103"/>
      <c r="E94" s="103"/>
      <c r="F94" s="88"/>
      <c r="G94" s="114"/>
      <c r="H94" s="103"/>
      <c r="I94" s="103"/>
      <c r="J94" s="98"/>
      <c r="K94" s="98"/>
      <c r="L94" s="98"/>
      <c r="M94" s="98"/>
      <c r="N94" s="98"/>
      <c r="O94" s="98"/>
      <c r="P94" s="98"/>
      <c r="Q94" s="98"/>
      <c r="R94" s="90"/>
      <c r="S94" s="90"/>
      <c r="T94" s="90"/>
    </row>
    <row r="95" spans="1:20" ht="15.95" customHeight="1">
      <c r="A95" s="90"/>
      <c r="B95" s="88"/>
      <c r="C95" s="114"/>
      <c r="D95" s="103"/>
      <c r="E95" s="103"/>
      <c r="F95" s="88"/>
      <c r="G95" s="114"/>
      <c r="H95" s="103"/>
      <c r="I95" s="103"/>
      <c r="J95" s="88"/>
      <c r="K95" s="88"/>
      <c r="L95" s="105"/>
      <c r="M95" s="105"/>
      <c r="N95" s="88"/>
      <c r="O95" s="121"/>
      <c r="P95" s="121"/>
      <c r="Q95" s="88"/>
      <c r="R95" s="90"/>
      <c r="S95" s="90"/>
      <c r="T95" s="90"/>
    </row>
    <row r="96" spans="1:20" ht="15.95" customHeight="1">
      <c r="A96" s="90"/>
      <c r="B96" s="88"/>
      <c r="C96" s="114"/>
      <c r="D96" s="103"/>
      <c r="E96" s="103"/>
      <c r="F96" s="88"/>
      <c r="G96" s="114"/>
      <c r="H96" s="103"/>
      <c r="I96" s="103"/>
      <c r="J96" s="98"/>
      <c r="K96" s="122"/>
      <c r="L96" s="105"/>
      <c r="M96" s="105"/>
      <c r="N96" s="88"/>
      <c r="O96" s="121"/>
      <c r="P96" s="121"/>
      <c r="Q96" s="98"/>
      <c r="R96" s="90"/>
      <c r="S96" s="90"/>
      <c r="T96" s="90"/>
    </row>
    <row r="97" spans="1:20" ht="15.95" customHeight="1">
      <c r="A97" s="90"/>
      <c r="B97" s="88"/>
      <c r="C97" s="114"/>
      <c r="D97" s="103"/>
      <c r="E97" s="103"/>
      <c r="F97" s="88"/>
      <c r="G97" s="114"/>
      <c r="H97" s="103"/>
      <c r="I97" s="103"/>
      <c r="J97" s="88"/>
      <c r="K97" s="88"/>
      <c r="L97" s="123"/>
      <c r="M97" s="123"/>
      <c r="N97" s="104"/>
      <c r="O97" s="105"/>
      <c r="P97" s="105"/>
      <c r="Q97" s="88"/>
      <c r="R97" s="90"/>
      <c r="S97" s="90"/>
      <c r="T97" s="90"/>
    </row>
    <row r="98" spans="1:20" ht="15.95" customHeight="1">
      <c r="A98" s="90"/>
      <c r="B98" s="88"/>
      <c r="C98" s="114"/>
      <c r="D98" s="103"/>
      <c r="E98" s="103"/>
      <c r="F98" s="88"/>
      <c r="G98" s="114"/>
      <c r="H98" s="103"/>
      <c r="I98" s="103"/>
      <c r="J98" s="98"/>
      <c r="K98" s="124"/>
      <c r="L98" s="123"/>
      <c r="M98" s="123"/>
      <c r="N98" s="104"/>
      <c r="O98" s="105"/>
      <c r="P98" s="105"/>
      <c r="Q98" s="98"/>
      <c r="R98" s="90"/>
      <c r="S98" s="90"/>
      <c r="T98" s="90"/>
    </row>
    <row r="99" spans="1:20" ht="15.95" customHeight="1">
      <c r="A99" s="90"/>
      <c r="B99" s="88"/>
      <c r="C99" s="114"/>
      <c r="D99" s="103"/>
      <c r="E99" s="103"/>
      <c r="F99" s="88"/>
      <c r="G99" s="114"/>
      <c r="H99" s="103"/>
      <c r="I99" s="103"/>
      <c r="J99" s="98"/>
      <c r="K99" s="98"/>
      <c r="L99" s="98"/>
      <c r="M99" s="98"/>
      <c r="N99" s="104"/>
      <c r="O99" s="106"/>
      <c r="P99" s="106"/>
      <c r="Q99" s="98"/>
      <c r="R99" s="90"/>
      <c r="S99" s="90"/>
      <c r="T99" s="90"/>
    </row>
    <row r="100" spans="1:20" ht="15.95" customHeight="1">
      <c r="A100" s="90"/>
      <c r="B100" s="88"/>
      <c r="C100" s="114"/>
      <c r="D100" s="103"/>
      <c r="E100" s="103"/>
      <c r="F100" s="88"/>
      <c r="G100" s="114"/>
      <c r="H100" s="103"/>
      <c r="I100" s="103"/>
      <c r="J100" s="98"/>
      <c r="K100" s="98"/>
      <c r="L100" s="98"/>
      <c r="M100" s="98"/>
      <c r="N100" s="98"/>
      <c r="O100" s="98"/>
      <c r="P100" s="98"/>
      <c r="Q100" s="98"/>
      <c r="R100" s="90"/>
      <c r="S100" s="90"/>
      <c r="T100" s="90"/>
    </row>
    <row r="101" spans="1:20" ht="15.95" customHeight="1">
      <c r="A101" s="90"/>
      <c r="B101" s="88"/>
      <c r="C101" s="114"/>
      <c r="D101" s="103"/>
      <c r="E101" s="103"/>
      <c r="F101" s="88"/>
      <c r="G101" s="114"/>
      <c r="H101" s="103"/>
      <c r="I101" s="103"/>
      <c r="J101" s="98"/>
      <c r="K101" s="98"/>
      <c r="L101" s="98"/>
      <c r="M101" s="98"/>
      <c r="N101" s="98"/>
      <c r="O101" s="98"/>
      <c r="P101" s="98"/>
      <c r="Q101" s="98"/>
      <c r="R101" s="90"/>
      <c r="S101" s="90"/>
      <c r="T101" s="90"/>
    </row>
    <row r="102" spans="1:20" ht="15.95" customHeight="1">
      <c r="A102" s="90"/>
      <c r="B102" s="88"/>
      <c r="C102" s="114"/>
      <c r="D102" s="103"/>
      <c r="E102" s="103"/>
      <c r="F102" s="88"/>
      <c r="G102" s="114"/>
      <c r="H102" s="103"/>
      <c r="I102" s="103"/>
      <c r="J102" s="98"/>
      <c r="K102" s="98"/>
      <c r="L102" s="98"/>
      <c r="M102" s="98"/>
      <c r="N102" s="98"/>
      <c r="O102" s="98"/>
      <c r="P102" s="98"/>
      <c r="Q102" s="98"/>
      <c r="R102" s="90"/>
      <c r="S102" s="90"/>
      <c r="T102" s="90"/>
    </row>
    <row r="103" spans="1:20" ht="15.95" customHeight="1">
      <c r="A103" s="90"/>
      <c r="B103" s="88"/>
      <c r="C103" s="114"/>
      <c r="D103" s="103"/>
      <c r="E103" s="103"/>
      <c r="F103" s="88"/>
      <c r="G103" s="114"/>
      <c r="H103" s="103"/>
      <c r="I103" s="103"/>
      <c r="J103" s="98"/>
      <c r="K103" s="98"/>
      <c r="L103" s="98"/>
      <c r="M103" s="98"/>
      <c r="N103" s="98"/>
      <c r="O103" s="98"/>
      <c r="P103" s="98"/>
      <c r="Q103" s="98"/>
      <c r="R103" s="90"/>
      <c r="S103" s="90"/>
      <c r="T103" s="90"/>
    </row>
    <row r="104" spans="1:20" ht="15.95" customHeight="1">
      <c r="A104" s="90"/>
      <c r="B104" s="88"/>
      <c r="C104" s="114"/>
      <c r="D104" s="103"/>
      <c r="E104" s="103"/>
      <c r="F104" s="88"/>
      <c r="G104" s="114"/>
      <c r="H104" s="103"/>
      <c r="I104" s="103"/>
      <c r="J104" s="98"/>
      <c r="K104" s="98"/>
      <c r="L104" s="108"/>
      <c r="M104" s="98"/>
      <c r="N104" s="98"/>
      <c r="O104" s="98"/>
      <c r="P104" s="98"/>
      <c r="Q104" s="98"/>
      <c r="R104" s="90"/>
      <c r="S104" s="90"/>
      <c r="T104" s="90"/>
    </row>
    <row r="105" spans="1:20" ht="15.95" customHeight="1">
      <c r="A105" s="90"/>
      <c r="B105" s="88"/>
      <c r="C105" s="114"/>
      <c r="D105" s="103"/>
      <c r="E105" s="103"/>
      <c r="F105" s="88"/>
      <c r="G105" s="114"/>
      <c r="H105" s="103"/>
      <c r="I105" s="103"/>
      <c r="J105" s="98"/>
      <c r="K105" s="98"/>
      <c r="L105" s="108"/>
      <c r="M105" s="98"/>
      <c r="N105" s="98"/>
      <c r="O105" s="98"/>
      <c r="P105" s="98"/>
      <c r="Q105" s="98"/>
      <c r="R105" s="90"/>
      <c r="S105" s="90"/>
      <c r="T105" s="90"/>
    </row>
    <row r="106" spans="1:20" ht="15.95" customHeight="1">
      <c r="A106" s="90"/>
      <c r="B106" s="88"/>
      <c r="C106" s="114"/>
      <c r="D106" s="103"/>
      <c r="E106" s="103"/>
      <c r="F106" s="88"/>
      <c r="G106" s="114"/>
      <c r="H106" s="103"/>
      <c r="I106" s="103"/>
      <c r="J106" s="98"/>
      <c r="K106" s="108"/>
      <c r="L106" s="108"/>
      <c r="M106" s="98"/>
      <c r="N106" s="98"/>
      <c r="O106" s="98"/>
      <c r="P106" s="98"/>
      <c r="Q106" s="98"/>
      <c r="R106" s="90"/>
      <c r="S106" s="90"/>
      <c r="T106" s="90"/>
    </row>
    <row r="107" spans="1:20" ht="15.95" customHeight="1">
      <c r="A107" s="90"/>
      <c r="B107" s="88"/>
      <c r="C107" s="114"/>
      <c r="D107" s="103"/>
      <c r="E107" s="103"/>
      <c r="F107" s="98"/>
      <c r="G107" s="114"/>
      <c r="H107" s="103"/>
      <c r="I107" s="103"/>
      <c r="J107" s="98"/>
      <c r="K107" s="108"/>
      <c r="L107" s="108"/>
      <c r="M107" s="98"/>
      <c r="N107" s="98"/>
      <c r="O107" s="98"/>
      <c r="P107" s="98"/>
      <c r="Q107" s="89"/>
      <c r="R107" s="90"/>
      <c r="S107" s="90"/>
      <c r="T107" s="90"/>
    </row>
    <row r="108" spans="1:20" ht="15.95" customHeight="1">
      <c r="A108" s="90"/>
      <c r="B108" s="88"/>
      <c r="C108" s="114"/>
      <c r="D108" s="103"/>
      <c r="E108" s="103"/>
      <c r="F108" s="98"/>
      <c r="G108" s="114"/>
      <c r="H108" s="103"/>
      <c r="I108" s="103"/>
      <c r="J108" s="98"/>
      <c r="K108" s="108"/>
      <c r="L108" s="108"/>
      <c r="M108" s="98"/>
      <c r="N108" s="98"/>
      <c r="O108" s="98"/>
      <c r="P108" s="98"/>
      <c r="Q108" s="89"/>
      <c r="R108" s="90"/>
      <c r="S108" s="90"/>
      <c r="T108" s="90"/>
    </row>
    <row r="109" spans="1:20" ht="15.95" customHeight="1">
      <c r="A109" s="90"/>
      <c r="B109" s="125"/>
      <c r="C109" s="114"/>
      <c r="D109" s="103"/>
      <c r="E109" s="103"/>
      <c r="F109" s="107"/>
      <c r="G109" s="114"/>
      <c r="H109" s="103"/>
      <c r="I109" s="103"/>
      <c r="J109" s="107"/>
      <c r="K109" s="107"/>
      <c r="L109" s="107"/>
      <c r="M109" s="107"/>
      <c r="N109" s="107"/>
      <c r="O109" s="107"/>
      <c r="P109" s="107"/>
      <c r="Q109" s="107"/>
      <c r="R109" s="90"/>
      <c r="S109" s="90"/>
      <c r="T109" s="90"/>
    </row>
    <row r="110" spans="1:20" ht="15.95" customHeight="1">
      <c r="A110" s="90"/>
      <c r="B110" s="126"/>
      <c r="C110" s="120"/>
      <c r="D110" s="127"/>
      <c r="E110" s="88"/>
      <c r="F110" s="98"/>
      <c r="G110" s="128"/>
      <c r="H110" s="127"/>
      <c r="I110" s="98"/>
      <c r="J110" s="98"/>
      <c r="K110" s="98"/>
      <c r="L110" s="98"/>
      <c r="M110" s="98"/>
      <c r="N110" s="98"/>
      <c r="O110" s="98"/>
      <c r="P110" s="98"/>
      <c r="Q110" s="98"/>
      <c r="R110" s="90"/>
      <c r="S110" s="90"/>
      <c r="T110" s="90"/>
    </row>
    <row r="111" spans="1:20" ht="15.95" customHeight="1">
      <c r="A111" s="90"/>
      <c r="B111" s="107"/>
      <c r="C111" s="98"/>
      <c r="D111" s="98"/>
      <c r="E111" s="98"/>
      <c r="F111" s="98"/>
      <c r="G111" s="98"/>
      <c r="H111" s="98"/>
      <c r="I111" s="107"/>
      <c r="J111" s="107"/>
      <c r="K111" s="98"/>
      <c r="L111" s="108"/>
      <c r="M111" s="108"/>
      <c r="N111" s="98"/>
      <c r="O111" s="108"/>
      <c r="P111" s="108"/>
      <c r="Q111" s="108"/>
      <c r="R111" s="90"/>
      <c r="S111" s="90"/>
      <c r="T111" s="90"/>
    </row>
    <row r="112" spans="1:20" ht="15.95" customHeight="1">
      <c r="A112" s="90"/>
      <c r="B112" s="114"/>
      <c r="C112" s="129"/>
      <c r="D112" s="129"/>
      <c r="E112" s="88"/>
      <c r="F112" s="114"/>
      <c r="G112" s="129"/>
      <c r="H112" s="129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</row>
    <row r="113" spans="1:20" ht="15.95" customHeight="1">
      <c r="A113" s="90"/>
      <c r="B113" s="114"/>
      <c r="C113" s="115"/>
      <c r="D113" s="115"/>
      <c r="E113" s="88"/>
      <c r="F113" s="114"/>
      <c r="G113" s="115"/>
      <c r="H113" s="115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</row>
    <row r="114" spans="1:20" ht="15.95" customHeight="1">
      <c r="A114" s="90"/>
      <c r="B114" s="114"/>
      <c r="C114" s="115"/>
      <c r="D114" s="115"/>
      <c r="E114" s="98"/>
      <c r="F114" s="114"/>
      <c r="G114" s="115"/>
      <c r="H114" s="115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</row>
    <row r="115" spans="1:20" ht="15.95" customHeight="1">
      <c r="A115" s="90"/>
      <c r="B115" s="114"/>
      <c r="C115" s="115"/>
      <c r="D115" s="115"/>
      <c r="E115" s="98"/>
      <c r="F115" s="114"/>
      <c r="G115" s="115"/>
      <c r="H115" s="115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</row>
    <row r="116" spans="1:20" ht="15.95" customHeight="1">
      <c r="A116" s="90"/>
      <c r="B116" s="114"/>
      <c r="C116" s="115"/>
      <c r="D116" s="115"/>
      <c r="E116" s="107"/>
      <c r="F116" s="114"/>
      <c r="G116" s="115"/>
      <c r="H116" s="115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</row>
    <row r="117" spans="1:20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</row>
    <row r="118" spans="1:20" ht="15.95" customHeight="1">
      <c r="A118" s="90"/>
      <c r="B118" s="113"/>
      <c r="C118" s="113"/>
      <c r="D118" s="113"/>
      <c r="E118" s="88"/>
      <c r="F118" s="113"/>
      <c r="G118" s="113"/>
      <c r="H118" s="113"/>
      <c r="I118" s="90"/>
      <c r="J118" s="113"/>
      <c r="K118" s="113"/>
      <c r="L118" s="113"/>
      <c r="M118" s="88"/>
      <c r="N118" s="113"/>
      <c r="O118" s="113"/>
      <c r="P118" s="90"/>
      <c r="Q118" s="90"/>
      <c r="R118" s="90"/>
      <c r="S118" s="90"/>
      <c r="T118" s="90"/>
    </row>
    <row r="119" spans="1:20" ht="15.95" customHeight="1">
      <c r="A119" s="90"/>
      <c r="B119" s="114"/>
      <c r="C119" s="115"/>
      <c r="D119" s="115"/>
      <c r="E119" s="88"/>
      <c r="F119" s="114"/>
      <c r="G119" s="115"/>
      <c r="H119" s="115"/>
      <c r="I119" s="90"/>
      <c r="J119" s="116"/>
      <c r="K119" s="117"/>
      <c r="L119" s="117"/>
      <c r="M119" s="98"/>
      <c r="N119" s="113"/>
      <c r="O119" s="120"/>
      <c r="P119" s="90"/>
      <c r="Q119" s="90"/>
      <c r="R119" s="90"/>
      <c r="S119" s="90"/>
      <c r="T119" s="90"/>
    </row>
    <row r="120" spans="1:20" ht="15.95" customHeight="1">
      <c r="A120" s="90"/>
      <c r="B120" s="114"/>
      <c r="C120" s="115"/>
      <c r="D120" s="115"/>
      <c r="E120" s="88"/>
      <c r="F120" s="114"/>
      <c r="G120" s="115"/>
      <c r="H120" s="115"/>
      <c r="I120" s="90"/>
      <c r="J120" s="116"/>
      <c r="K120" s="117"/>
      <c r="L120" s="117"/>
      <c r="M120" s="98"/>
      <c r="N120" s="113"/>
      <c r="O120" s="120"/>
      <c r="P120" s="90"/>
      <c r="Q120" s="90"/>
      <c r="R120" s="90"/>
      <c r="S120" s="90"/>
      <c r="T120" s="90"/>
    </row>
    <row r="121" spans="1:20" ht="15.95" customHeight="1">
      <c r="A121" s="90"/>
      <c r="B121" s="114"/>
      <c r="C121" s="115"/>
      <c r="D121" s="115"/>
      <c r="E121" s="88"/>
      <c r="F121" s="114"/>
      <c r="G121" s="115"/>
      <c r="H121" s="115"/>
      <c r="I121" s="90"/>
      <c r="J121" s="116"/>
      <c r="K121" s="117"/>
      <c r="L121" s="117"/>
      <c r="M121" s="98"/>
      <c r="N121" s="113"/>
      <c r="O121" s="120"/>
      <c r="P121" s="90"/>
      <c r="Q121" s="90"/>
      <c r="R121" s="90"/>
      <c r="S121" s="90"/>
      <c r="T121" s="90"/>
    </row>
    <row r="122" spans="1:20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90"/>
      <c r="S122" s="90"/>
      <c r="T122" s="90"/>
    </row>
    <row r="123" spans="1:20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90"/>
      <c r="S123" s="90"/>
      <c r="T123" s="90"/>
    </row>
    <row r="124" spans="1:20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9"/>
      <c r="R124" s="90"/>
      <c r="S124" s="90"/>
      <c r="T124" s="90"/>
    </row>
    <row r="125" spans="1:20" ht="15.95" customHeight="1">
      <c r="A125" s="90"/>
      <c r="B125" s="88"/>
      <c r="C125" s="113"/>
      <c r="D125" s="113"/>
      <c r="E125" s="113"/>
      <c r="F125" s="88"/>
      <c r="G125" s="113"/>
      <c r="H125" s="113"/>
      <c r="I125" s="113"/>
      <c r="J125" s="88"/>
      <c r="K125" s="113"/>
      <c r="L125" s="113"/>
      <c r="M125" s="113"/>
      <c r="N125" s="88"/>
      <c r="O125" s="113"/>
      <c r="P125" s="113"/>
      <c r="Q125" s="119"/>
      <c r="R125" s="90"/>
      <c r="S125" s="90"/>
      <c r="T125" s="90"/>
    </row>
    <row r="126" spans="1:20" ht="15.95" customHeight="1">
      <c r="A126" s="90"/>
      <c r="B126" s="88"/>
      <c r="C126" s="114"/>
      <c r="D126" s="99"/>
      <c r="E126" s="99"/>
      <c r="F126" s="88"/>
      <c r="G126" s="114"/>
      <c r="H126" s="103"/>
      <c r="I126" s="103"/>
      <c r="J126" s="98"/>
      <c r="K126" s="116"/>
      <c r="L126" s="117"/>
      <c r="M126" s="117"/>
      <c r="N126" s="98"/>
      <c r="O126" s="113"/>
      <c r="P126" s="120"/>
      <c r="Q126" s="98"/>
      <c r="R126" s="90"/>
      <c r="S126" s="90"/>
      <c r="T126" s="90"/>
    </row>
    <row r="127" spans="1:20" ht="15.95" customHeight="1">
      <c r="A127" s="90"/>
      <c r="B127" s="88"/>
      <c r="C127" s="114"/>
      <c r="D127" s="99"/>
      <c r="E127" s="99"/>
      <c r="F127" s="88"/>
      <c r="G127" s="114"/>
      <c r="H127" s="103"/>
      <c r="I127" s="103"/>
      <c r="J127" s="88"/>
      <c r="K127" s="116"/>
      <c r="L127" s="117"/>
      <c r="M127" s="117"/>
      <c r="N127" s="98"/>
      <c r="O127" s="113"/>
      <c r="P127" s="120"/>
      <c r="Q127" s="98"/>
      <c r="R127" s="90"/>
      <c r="S127" s="90"/>
      <c r="T127" s="90"/>
    </row>
    <row r="128" spans="1:20" ht="15.95" customHeight="1">
      <c r="A128" s="90"/>
      <c r="B128" s="88"/>
      <c r="C128" s="114"/>
      <c r="D128" s="99"/>
      <c r="E128" s="99"/>
      <c r="F128" s="88"/>
      <c r="G128" s="114"/>
      <c r="H128" s="103"/>
      <c r="I128" s="103"/>
      <c r="J128" s="98"/>
      <c r="K128" s="116"/>
      <c r="L128" s="117"/>
      <c r="M128" s="117"/>
      <c r="N128" s="98"/>
      <c r="O128" s="113"/>
      <c r="P128" s="120"/>
      <c r="Q128" s="98"/>
      <c r="R128" s="90"/>
      <c r="S128" s="90"/>
      <c r="T128" s="90"/>
    </row>
    <row r="129" spans="1:20" ht="15.95" customHeight="1">
      <c r="A129" s="90"/>
      <c r="B129" s="88"/>
      <c r="C129" s="114"/>
      <c r="D129" s="99"/>
      <c r="E129" s="99"/>
      <c r="F129" s="88"/>
      <c r="G129" s="114"/>
      <c r="H129" s="103"/>
      <c r="I129" s="103"/>
      <c r="J129" s="88"/>
      <c r="K129" s="116"/>
      <c r="L129" s="117"/>
      <c r="M129" s="117"/>
      <c r="N129" s="98"/>
      <c r="O129" s="113"/>
      <c r="P129" s="120"/>
      <c r="Q129" s="98"/>
      <c r="R129" s="90"/>
      <c r="S129" s="90"/>
      <c r="T129" s="90"/>
    </row>
    <row r="130" spans="1:20" ht="15.95" customHeight="1">
      <c r="A130" s="90"/>
      <c r="B130" s="88"/>
      <c r="C130" s="114"/>
      <c r="D130" s="99"/>
      <c r="E130" s="99"/>
      <c r="F130" s="88"/>
      <c r="G130" s="114"/>
      <c r="H130" s="103"/>
      <c r="I130" s="103"/>
      <c r="J130" s="98"/>
      <c r="K130" s="116"/>
      <c r="L130" s="117"/>
      <c r="M130" s="117"/>
      <c r="N130" s="98"/>
      <c r="O130" s="113"/>
      <c r="P130" s="118"/>
      <c r="Q130" s="98"/>
      <c r="R130" s="90"/>
      <c r="S130" s="90"/>
      <c r="T130" s="90"/>
    </row>
    <row r="131" spans="1:20" ht="15.95" customHeight="1">
      <c r="A131" s="90"/>
      <c r="B131" s="88"/>
      <c r="C131" s="114"/>
      <c r="D131" s="99"/>
      <c r="E131" s="99"/>
      <c r="F131" s="88"/>
      <c r="G131" s="114"/>
      <c r="H131" s="103"/>
      <c r="I131" s="103"/>
      <c r="J131" s="98"/>
      <c r="K131" s="116"/>
      <c r="L131" s="117"/>
      <c r="M131" s="117"/>
      <c r="N131" s="98"/>
      <c r="O131" s="113"/>
      <c r="P131" s="118"/>
      <c r="Q131" s="98"/>
      <c r="R131" s="90"/>
      <c r="S131" s="90"/>
      <c r="T131" s="90"/>
    </row>
    <row r="132" spans="1:20" ht="15.95" customHeight="1">
      <c r="A132" s="90"/>
      <c r="B132" s="88"/>
      <c r="C132" s="114"/>
      <c r="D132" s="99"/>
      <c r="E132" s="99"/>
      <c r="F132" s="88"/>
      <c r="G132" s="114"/>
      <c r="H132" s="103"/>
      <c r="I132" s="103"/>
      <c r="J132" s="98"/>
      <c r="K132" s="116"/>
      <c r="L132" s="117"/>
      <c r="M132" s="117"/>
      <c r="N132" s="98"/>
      <c r="O132" s="113"/>
      <c r="P132" s="118"/>
      <c r="Q132" s="98"/>
      <c r="R132" s="90"/>
      <c r="S132" s="90"/>
      <c r="T132" s="90"/>
    </row>
    <row r="133" spans="1:20" ht="15.95" customHeight="1">
      <c r="A133" s="90"/>
      <c r="B133" s="88"/>
      <c r="C133" s="114"/>
      <c r="D133" s="99"/>
      <c r="E133" s="99"/>
      <c r="F133" s="88"/>
      <c r="G133" s="114"/>
      <c r="H133" s="103"/>
      <c r="I133" s="103"/>
      <c r="J133" s="88"/>
      <c r="K133" s="116"/>
      <c r="L133" s="117"/>
      <c r="M133" s="117"/>
      <c r="N133" s="98"/>
      <c r="O133" s="113"/>
      <c r="P133" s="118"/>
      <c r="Q133" s="98"/>
      <c r="R133" s="90"/>
      <c r="S133" s="90"/>
      <c r="T133" s="90"/>
    </row>
    <row r="134" spans="1:20" ht="15.95" customHeight="1">
      <c r="A134" s="90"/>
      <c r="B134" s="88"/>
      <c r="C134" s="114"/>
      <c r="D134" s="103"/>
      <c r="E134" s="103"/>
      <c r="F134" s="88"/>
      <c r="G134" s="114"/>
      <c r="H134" s="103"/>
      <c r="I134" s="103"/>
      <c r="J134" s="98"/>
      <c r="K134" s="98"/>
      <c r="L134" s="98"/>
      <c r="M134" s="98"/>
      <c r="N134" s="98"/>
      <c r="O134" s="98"/>
      <c r="P134" s="98"/>
      <c r="Q134" s="98"/>
      <c r="R134" s="90"/>
      <c r="S134" s="90"/>
      <c r="T134" s="90"/>
    </row>
    <row r="135" spans="1:20" ht="15.95" customHeight="1">
      <c r="A135" s="90"/>
      <c r="B135" s="88"/>
      <c r="C135" s="114"/>
      <c r="D135" s="103"/>
      <c r="E135" s="103"/>
      <c r="F135" s="88"/>
      <c r="G135" s="114"/>
      <c r="H135" s="103"/>
      <c r="I135" s="103"/>
      <c r="J135" s="88"/>
      <c r="K135" s="88"/>
      <c r="L135" s="105"/>
      <c r="M135" s="105"/>
      <c r="N135" s="88"/>
      <c r="O135" s="121"/>
      <c r="P135" s="121"/>
      <c r="Q135" s="88"/>
      <c r="R135" s="90"/>
      <c r="S135" s="90"/>
      <c r="T135" s="90"/>
    </row>
    <row r="136" spans="1:20" ht="15.95" customHeight="1">
      <c r="A136" s="90"/>
      <c r="B136" s="88"/>
      <c r="C136" s="114"/>
      <c r="D136" s="103"/>
      <c r="E136" s="103"/>
      <c r="F136" s="88"/>
      <c r="G136" s="114"/>
      <c r="H136" s="103"/>
      <c r="I136" s="103"/>
      <c r="J136" s="98"/>
      <c r="K136" s="122"/>
      <c r="L136" s="105"/>
      <c r="M136" s="105"/>
      <c r="N136" s="88"/>
      <c r="O136" s="121"/>
      <c r="P136" s="121"/>
      <c r="Q136" s="98"/>
      <c r="R136" s="90"/>
      <c r="S136" s="90"/>
      <c r="T136" s="90"/>
    </row>
    <row r="137" spans="1:20" ht="15.95" customHeight="1">
      <c r="A137" s="90"/>
      <c r="B137" s="88"/>
      <c r="C137" s="114"/>
      <c r="D137" s="103"/>
      <c r="E137" s="103"/>
      <c r="F137" s="88"/>
      <c r="G137" s="114"/>
      <c r="H137" s="103"/>
      <c r="I137" s="103"/>
      <c r="J137" s="88"/>
      <c r="K137" s="88"/>
      <c r="L137" s="123"/>
      <c r="M137" s="123"/>
      <c r="N137" s="104"/>
      <c r="O137" s="105"/>
      <c r="P137" s="105"/>
      <c r="Q137" s="88"/>
      <c r="R137" s="90"/>
      <c r="S137" s="90"/>
      <c r="T137" s="90"/>
    </row>
    <row r="138" spans="1:20" ht="15.95" customHeight="1">
      <c r="A138" s="90"/>
      <c r="B138" s="88"/>
      <c r="C138" s="114"/>
      <c r="D138" s="103"/>
      <c r="E138" s="103"/>
      <c r="F138" s="88"/>
      <c r="G138" s="114"/>
      <c r="H138" s="103"/>
      <c r="I138" s="103"/>
      <c r="J138" s="98"/>
      <c r="K138" s="124"/>
      <c r="L138" s="123"/>
      <c r="M138" s="123"/>
      <c r="N138" s="104"/>
      <c r="O138" s="105"/>
      <c r="P138" s="105"/>
      <c r="Q138" s="98"/>
      <c r="R138" s="90"/>
      <c r="S138" s="90"/>
      <c r="T138" s="90"/>
    </row>
    <row r="139" spans="1:20" ht="15.95" customHeight="1">
      <c r="A139" s="90"/>
      <c r="B139" s="88"/>
      <c r="C139" s="114"/>
      <c r="D139" s="103"/>
      <c r="E139" s="103"/>
      <c r="F139" s="88"/>
      <c r="G139" s="114"/>
      <c r="H139" s="103"/>
      <c r="I139" s="103"/>
      <c r="J139" s="98"/>
      <c r="S139" s="90"/>
      <c r="T139" s="90"/>
    </row>
    <row r="140" spans="1:20" ht="15.95" customHeight="1">
      <c r="A140" s="90"/>
      <c r="B140" s="88"/>
      <c r="C140" s="114"/>
      <c r="D140" s="103"/>
      <c r="E140" s="103"/>
      <c r="F140" s="88"/>
      <c r="G140" s="114"/>
      <c r="H140" s="103"/>
      <c r="I140" s="103"/>
      <c r="J140" s="98"/>
      <c r="S140" s="90"/>
      <c r="T140" s="90"/>
    </row>
    <row r="141" spans="1:20" ht="15.95" customHeight="1">
      <c r="A141" s="90"/>
      <c r="B141" s="88"/>
      <c r="C141" s="114"/>
      <c r="D141" s="103"/>
      <c r="E141" s="103"/>
      <c r="F141" s="88"/>
      <c r="G141" s="114"/>
      <c r="H141" s="103"/>
      <c r="I141" s="103"/>
      <c r="J141" s="98"/>
      <c r="S141" s="90"/>
      <c r="T141" s="90"/>
    </row>
    <row r="142" spans="1:20" ht="15.95" customHeight="1">
      <c r="A142" s="90"/>
      <c r="B142" s="88"/>
      <c r="C142" s="114"/>
      <c r="D142" s="103"/>
      <c r="E142" s="103"/>
      <c r="F142" s="88"/>
      <c r="G142" s="114"/>
      <c r="H142" s="103"/>
      <c r="I142" s="103"/>
      <c r="J142" s="98"/>
      <c r="S142" s="90"/>
      <c r="T142" s="90"/>
    </row>
    <row r="143" spans="1:20" ht="15.95" customHeight="1">
      <c r="A143" s="90"/>
      <c r="B143" s="88"/>
      <c r="C143" s="114"/>
      <c r="D143" s="103"/>
      <c r="E143" s="103"/>
      <c r="F143" s="88"/>
      <c r="G143" s="114"/>
      <c r="H143" s="103"/>
      <c r="I143" s="103"/>
      <c r="J143" s="98"/>
      <c r="S143" s="90"/>
      <c r="T143" s="90"/>
    </row>
    <row r="144" spans="1:20" ht="15.95" customHeight="1">
      <c r="A144" s="90"/>
      <c r="B144" s="88"/>
      <c r="C144" s="114"/>
      <c r="D144" s="103"/>
      <c r="E144" s="103"/>
      <c r="F144" s="88"/>
      <c r="G144" s="114"/>
      <c r="H144" s="103"/>
      <c r="I144" s="103"/>
      <c r="J144" s="98"/>
      <c r="S144" s="90"/>
      <c r="T144" s="90"/>
    </row>
    <row r="145" spans="1:20" ht="15.95" customHeight="1">
      <c r="A145" s="90"/>
      <c r="B145" s="88"/>
      <c r="C145" s="114"/>
      <c r="D145" s="103"/>
      <c r="E145" s="103"/>
      <c r="F145" s="88"/>
      <c r="G145" s="114"/>
      <c r="H145" s="103"/>
      <c r="I145" s="103"/>
      <c r="J145" s="98"/>
      <c r="S145" s="90"/>
      <c r="T145" s="90"/>
    </row>
    <row r="146" spans="1:20" ht="15.95" customHeight="1">
      <c r="A146" s="90"/>
      <c r="B146" s="88"/>
      <c r="C146" s="114"/>
      <c r="D146" s="103"/>
      <c r="E146" s="103"/>
      <c r="F146" s="88"/>
      <c r="G146" s="114"/>
      <c r="H146" s="103"/>
      <c r="I146" s="103"/>
      <c r="J146" s="98"/>
      <c r="S146" s="90"/>
      <c r="T146" s="90"/>
    </row>
    <row r="147" spans="1:20" ht="15.95" customHeight="1">
      <c r="A147" s="90"/>
      <c r="B147" s="88"/>
      <c r="C147" s="114"/>
      <c r="D147" s="103"/>
      <c r="E147" s="103"/>
      <c r="F147" s="98"/>
      <c r="G147" s="114"/>
      <c r="H147" s="103"/>
      <c r="I147" s="103"/>
      <c r="J147" s="98"/>
      <c r="S147" s="90"/>
      <c r="T147" s="90"/>
    </row>
    <row r="148" spans="1:20" ht="15.95" customHeight="1">
      <c r="A148" s="90"/>
      <c r="B148" s="88"/>
      <c r="C148" s="114"/>
      <c r="D148" s="103"/>
      <c r="E148" s="103"/>
      <c r="F148" s="98"/>
      <c r="G148" s="98"/>
      <c r="H148" s="98"/>
      <c r="I148" s="104"/>
      <c r="J148" s="106"/>
      <c r="K148" s="106"/>
      <c r="L148" s="98"/>
      <c r="M148" s="90"/>
      <c r="S148" s="90"/>
      <c r="T148" s="90"/>
    </row>
    <row r="149" spans="1:20" ht="15.95" customHeight="1">
      <c r="A149" s="90"/>
      <c r="B149" s="125"/>
      <c r="C149" s="114"/>
      <c r="D149" s="103"/>
      <c r="E149" s="103"/>
      <c r="F149" s="98"/>
      <c r="G149" s="98"/>
      <c r="H149" s="98"/>
      <c r="I149" s="98"/>
      <c r="J149" s="98"/>
      <c r="K149" s="98"/>
      <c r="L149" s="98"/>
      <c r="M149" s="90"/>
      <c r="S149" s="90"/>
      <c r="T149" s="90"/>
    </row>
    <row r="150" spans="1:20" ht="15.95" customHeight="1">
      <c r="A150" s="90"/>
      <c r="B150" s="126"/>
      <c r="C150" s="120"/>
      <c r="D150" s="127"/>
      <c r="E150" s="88"/>
      <c r="F150" s="98"/>
      <c r="G150" s="98"/>
      <c r="H150" s="98"/>
      <c r="I150" s="98"/>
      <c r="J150" s="98"/>
      <c r="K150" s="98"/>
      <c r="L150" s="98"/>
      <c r="M150" s="90"/>
      <c r="S150" s="90"/>
      <c r="T150" s="90"/>
    </row>
    <row r="151" spans="1:20" ht="15.95" customHeight="1">
      <c r="A151" s="90"/>
      <c r="B151" s="107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0"/>
      <c r="S151" s="90"/>
      <c r="T151" s="90"/>
    </row>
    <row r="152" spans="1:20" ht="15.95" customHeight="1">
      <c r="A152" s="90"/>
      <c r="B152" s="114"/>
      <c r="C152" s="115"/>
      <c r="D152" s="115"/>
      <c r="E152" s="88"/>
      <c r="F152" s="98"/>
      <c r="G152" s="98"/>
      <c r="H152" s="98"/>
      <c r="I152" s="98"/>
      <c r="J152" s="98"/>
      <c r="K152" s="98"/>
      <c r="L152" s="98"/>
      <c r="M152" s="90"/>
      <c r="N152" s="113"/>
      <c r="O152" s="118"/>
      <c r="P152" s="90"/>
      <c r="Q152" s="90"/>
      <c r="R152" s="90"/>
      <c r="S152" s="90"/>
      <c r="T152" s="90"/>
    </row>
    <row r="153" spans="1:20" ht="15.95" customHeight="1">
      <c r="A153" s="90"/>
      <c r="B153" s="114"/>
      <c r="C153" s="115"/>
      <c r="D153" s="115"/>
      <c r="E153" s="88"/>
      <c r="F153" s="98"/>
      <c r="G153" s="108"/>
      <c r="H153" s="98"/>
      <c r="I153" s="98"/>
      <c r="J153" s="98"/>
      <c r="K153" s="98"/>
      <c r="L153" s="98"/>
      <c r="M153" s="90"/>
      <c r="N153" s="90"/>
      <c r="O153" s="90"/>
      <c r="P153" s="90"/>
      <c r="Q153" s="90"/>
      <c r="R153" s="90"/>
      <c r="S153" s="90"/>
      <c r="T153" s="90"/>
    </row>
    <row r="154" spans="1:20" ht="15.95" customHeight="1">
      <c r="A154" s="90"/>
      <c r="B154" s="114"/>
      <c r="C154" s="115"/>
      <c r="D154" s="115"/>
      <c r="E154" s="88"/>
      <c r="F154" s="98"/>
      <c r="G154" s="108"/>
      <c r="H154" s="98"/>
      <c r="I154" s="98"/>
      <c r="J154" s="98"/>
      <c r="K154" s="98"/>
      <c r="L154" s="98"/>
      <c r="M154" s="90"/>
      <c r="N154" s="90"/>
      <c r="O154" s="90"/>
      <c r="P154" s="90"/>
      <c r="Q154" s="90"/>
      <c r="R154" s="90"/>
      <c r="S154" s="90"/>
      <c r="T154" s="90"/>
    </row>
    <row r="155" spans="1:20" ht="15.95" customHeight="1">
      <c r="A155" s="90"/>
      <c r="B155" s="114"/>
      <c r="C155" s="115"/>
      <c r="D155" s="115"/>
      <c r="E155" s="88"/>
      <c r="F155" s="108"/>
      <c r="G155" s="108"/>
      <c r="H155" s="98"/>
      <c r="I155" s="98"/>
      <c r="J155" s="98"/>
      <c r="K155" s="98"/>
      <c r="L155" s="98"/>
      <c r="M155" s="90"/>
      <c r="N155" s="90"/>
      <c r="O155" s="90"/>
      <c r="P155" s="90"/>
      <c r="Q155" s="90"/>
      <c r="R155" s="90"/>
      <c r="S155" s="90"/>
      <c r="T155" s="90"/>
    </row>
    <row r="156" spans="1:20" ht="15.95" customHeight="1">
      <c r="A156" s="90"/>
      <c r="B156" s="114"/>
      <c r="C156" s="115"/>
      <c r="D156" s="115"/>
      <c r="E156" s="88"/>
      <c r="F156" s="108"/>
      <c r="G156" s="108"/>
      <c r="H156" s="98"/>
      <c r="I156" s="98"/>
      <c r="J156" s="98"/>
      <c r="K156" s="98"/>
      <c r="L156" s="89"/>
      <c r="M156" s="90"/>
      <c r="N156" s="90"/>
      <c r="O156" s="90"/>
      <c r="P156" s="90"/>
      <c r="Q156" s="90"/>
      <c r="R156" s="90"/>
      <c r="S156" s="90"/>
      <c r="T156" s="90"/>
    </row>
    <row r="157" spans="1:20" ht="15.95" customHeight="1">
      <c r="A157" s="90"/>
      <c r="B157" s="114"/>
      <c r="C157" s="115"/>
      <c r="D157" s="115"/>
      <c r="E157" s="88"/>
      <c r="F157" s="108"/>
      <c r="G157" s="108"/>
      <c r="H157" s="98"/>
      <c r="I157" s="98"/>
      <c r="J157" s="98"/>
      <c r="K157" s="98"/>
      <c r="L157" s="89"/>
      <c r="M157" s="90"/>
      <c r="N157" s="90"/>
      <c r="O157" s="90"/>
      <c r="P157" s="90"/>
      <c r="Q157" s="90"/>
      <c r="R157" s="90"/>
      <c r="S157" s="90"/>
      <c r="T157" s="90"/>
    </row>
    <row r="158" spans="1:20" ht="15.95" customHeight="1">
      <c r="A158" s="90"/>
      <c r="B158" s="114"/>
      <c r="C158" s="115"/>
      <c r="D158" s="115"/>
      <c r="E158" s="88"/>
      <c r="F158" s="107"/>
      <c r="G158" s="107"/>
      <c r="H158" s="107"/>
      <c r="I158" s="107"/>
      <c r="J158" s="107"/>
      <c r="K158" s="107"/>
      <c r="L158" s="107"/>
      <c r="M158" s="90"/>
      <c r="N158" s="90"/>
      <c r="O158" s="90"/>
      <c r="P158" s="90"/>
      <c r="Q158" s="90"/>
      <c r="R158" s="90"/>
      <c r="S158" s="90"/>
      <c r="T158" s="90"/>
    </row>
    <row r="159" spans="1:20" ht="15.95" customHeight="1">
      <c r="A159" s="90"/>
      <c r="B159" s="114"/>
      <c r="C159" s="115"/>
      <c r="D159" s="115"/>
      <c r="E159" s="88"/>
      <c r="F159" s="98"/>
      <c r="G159" s="98"/>
      <c r="H159" s="98"/>
      <c r="I159" s="98"/>
      <c r="J159" s="98"/>
      <c r="K159" s="98"/>
      <c r="L159" s="98"/>
      <c r="M159" s="90"/>
      <c r="N159" s="90"/>
      <c r="O159" s="90"/>
      <c r="P159" s="90"/>
      <c r="Q159" s="90"/>
      <c r="R159" s="90"/>
      <c r="S159" s="90"/>
      <c r="T159" s="90"/>
    </row>
    <row r="160" spans="1:20" ht="15.95" customHeight="1">
      <c r="A160" s="90"/>
      <c r="B160" s="114"/>
      <c r="C160" s="115"/>
      <c r="D160" s="115"/>
      <c r="E160" s="88"/>
      <c r="F160" s="98"/>
      <c r="G160" s="108"/>
      <c r="H160" s="108"/>
      <c r="I160" s="98"/>
      <c r="J160" s="108"/>
      <c r="K160" s="108"/>
      <c r="L160" s="108"/>
      <c r="M160" s="90"/>
      <c r="N160" s="90"/>
      <c r="O160" s="90"/>
      <c r="P160" s="90"/>
      <c r="Q160" s="90"/>
      <c r="R160" s="90"/>
      <c r="S160" s="90"/>
      <c r="T160" s="90"/>
    </row>
    <row r="161" spans="1:20" ht="15.95" customHeight="1">
      <c r="A161" s="90"/>
      <c r="B161" s="114"/>
      <c r="C161" s="115"/>
      <c r="D161" s="115"/>
      <c r="E161" s="88"/>
      <c r="F161" s="114"/>
      <c r="G161" s="115"/>
      <c r="H161" s="115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</row>
    <row r="162" spans="1:20" ht="15.95" customHeight="1">
      <c r="A162" s="90"/>
      <c r="B162" s="114"/>
      <c r="C162" s="115"/>
      <c r="D162" s="115"/>
      <c r="E162" s="88"/>
      <c r="F162" s="114"/>
      <c r="G162" s="115"/>
      <c r="H162" s="115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</row>
    <row r="163" spans="1:20" ht="15.95" customHeight="1">
      <c r="A163" s="90"/>
      <c r="B163" s="114"/>
      <c r="C163" s="115"/>
      <c r="D163" s="115"/>
      <c r="E163" s="88"/>
      <c r="F163" s="114"/>
      <c r="G163" s="115"/>
      <c r="H163" s="115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ht="15.95" customHeight="1">
      <c r="A164" s="90"/>
      <c r="B164" s="114"/>
      <c r="C164" s="129"/>
      <c r="D164" s="129"/>
      <c r="E164" s="88"/>
      <c r="F164" s="114"/>
      <c r="G164" s="129"/>
      <c r="H164" s="129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</row>
    <row r="165" spans="1:20" ht="15.95" customHeight="1">
      <c r="A165" s="90"/>
      <c r="B165" s="114"/>
      <c r="C165" s="115"/>
      <c r="D165" s="115"/>
      <c r="E165" s="88"/>
      <c r="F165" s="114"/>
      <c r="G165" s="115"/>
      <c r="H165" s="115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</row>
    <row r="166" spans="1:20" ht="15.95" customHeight="1">
      <c r="A166" s="90"/>
      <c r="B166" s="114"/>
      <c r="C166" s="115"/>
      <c r="D166" s="115"/>
      <c r="E166" s="98"/>
      <c r="F166" s="114"/>
      <c r="G166" s="115"/>
      <c r="H166" s="115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</row>
    <row r="167" spans="1:20" ht="15.95" customHeight="1">
      <c r="A167" s="90"/>
      <c r="B167" s="114"/>
      <c r="C167" s="115"/>
      <c r="D167" s="115"/>
      <c r="E167" s="98"/>
      <c r="F167" s="114"/>
      <c r="G167" s="115"/>
      <c r="H167" s="115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</row>
    <row r="168" spans="1:20" ht="15.95" customHeight="1">
      <c r="A168" s="90"/>
      <c r="B168" s="114"/>
      <c r="C168" s="115"/>
      <c r="D168" s="115"/>
      <c r="E168" s="107"/>
      <c r="F168" s="114"/>
      <c r="G168" s="115"/>
      <c r="H168" s="115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</row>
    <row r="169" spans="1:20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</row>
    <row r="170" spans="1:20" ht="15.95" customHeight="1">
      <c r="A170" s="90"/>
      <c r="B170" s="113"/>
      <c r="C170" s="113"/>
      <c r="D170" s="113"/>
      <c r="E170" s="88"/>
      <c r="F170" s="113"/>
      <c r="G170" s="113"/>
      <c r="H170" s="113"/>
      <c r="I170" s="90"/>
      <c r="J170" s="113"/>
      <c r="K170" s="113"/>
      <c r="L170" s="113"/>
      <c r="M170" s="88"/>
      <c r="N170" s="113"/>
      <c r="O170" s="113"/>
      <c r="P170" s="90"/>
      <c r="Q170" s="90"/>
      <c r="R170" s="90"/>
      <c r="S170" s="90"/>
      <c r="T170" s="90"/>
    </row>
    <row r="171" spans="1:20" ht="15.95" customHeight="1">
      <c r="A171" s="90"/>
      <c r="B171" s="114"/>
      <c r="C171" s="115"/>
      <c r="D171" s="115"/>
      <c r="E171" s="88"/>
      <c r="F171" s="114"/>
      <c r="G171" s="115"/>
      <c r="H171" s="115"/>
      <c r="I171" s="90"/>
      <c r="J171" s="116"/>
      <c r="K171" s="117"/>
      <c r="L171" s="117"/>
      <c r="M171" s="98"/>
      <c r="N171" s="113"/>
      <c r="O171" s="120"/>
      <c r="P171" s="90"/>
      <c r="Q171" s="90"/>
      <c r="R171" s="90"/>
      <c r="S171" s="90"/>
      <c r="T171" s="90"/>
    </row>
    <row r="172" spans="1:20" ht="15.95" customHeight="1">
      <c r="A172" s="90"/>
      <c r="B172" s="114"/>
      <c r="C172" s="115"/>
      <c r="D172" s="115"/>
      <c r="E172" s="88"/>
      <c r="F172" s="114"/>
      <c r="G172" s="115"/>
      <c r="H172" s="115"/>
      <c r="I172" s="90"/>
      <c r="J172" s="116"/>
      <c r="K172" s="117"/>
      <c r="L172" s="117"/>
      <c r="M172" s="98"/>
      <c r="N172" s="113"/>
      <c r="O172" s="120"/>
      <c r="P172" s="90"/>
      <c r="Q172" s="90"/>
      <c r="R172" s="90"/>
      <c r="S172" s="90"/>
      <c r="T172" s="90"/>
    </row>
    <row r="173" spans="1:20" ht="15.95" customHeight="1">
      <c r="A173" s="90"/>
      <c r="B173" s="114"/>
      <c r="C173" s="115"/>
      <c r="D173" s="115"/>
      <c r="E173" s="88"/>
      <c r="F173" s="114"/>
      <c r="G173" s="115"/>
      <c r="H173" s="115"/>
      <c r="I173" s="90"/>
      <c r="J173" s="116"/>
      <c r="K173" s="117"/>
      <c r="L173" s="117"/>
      <c r="M173" s="98"/>
      <c r="N173" s="113"/>
      <c r="O173" s="120"/>
      <c r="P173" s="90"/>
      <c r="Q173" s="90"/>
      <c r="R173" s="90"/>
      <c r="S173" s="90"/>
      <c r="T173" s="90"/>
    </row>
    <row r="174" spans="1:20" ht="15.95" customHeight="1">
      <c r="A174" s="90"/>
      <c r="B174" s="114"/>
      <c r="C174" s="115"/>
      <c r="D174" s="115"/>
      <c r="E174" s="88"/>
      <c r="F174" s="114"/>
      <c r="G174" s="115"/>
      <c r="H174" s="115"/>
      <c r="I174" s="90"/>
      <c r="J174" s="116"/>
      <c r="K174" s="117"/>
      <c r="L174" s="117"/>
      <c r="M174" s="98"/>
      <c r="N174" s="113"/>
      <c r="O174" s="120"/>
      <c r="P174" s="90"/>
      <c r="Q174" s="90"/>
      <c r="R174" s="90"/>
      <c r="S174" s="90"/>
      <c r="T174" s="90"/>
    </row>
    <row r="175" spans="1:20" ht="15.95" customHeight="1">
      <c r="A175" s="90"/>
      <c r="B175" s="114"/>
      <c r="C175" s="115"/>
      <c r="D175" s="115"/>
      <c r="E175" s="88"/>
      <c r="F175" s="114"/>
      <c r="G175" s="115"/>
      <c r="H175" s="115"/>
      <c r="I175" s="90"/>
      <c r="J175" s="116"/>
      <c r="K175" s="117"/>
      <c r="L175" s="117"/>
      <c r="M175" s="98"/>
      <c r="N175" s="113"/>
      <c r="O175" s="118"/>
      <c r="P175" s="90"/>
      <c r="Q175" s="90"/>
      <c r="R175" s="90"/>
      <c r="S175" s="90"/>
      <c r="T175" s="90"/>
    </row>
    <row r="176" spans="1:20" ht="15.95" customHeight="1">
      <c r="A176" s="90"/>
      <c r="B176" s="114"/>
      <c r="C176" s="115"/>
      <c r="D176" s="115"/>
      <c r="E176" s="88"/>
      <c r="F176" s="114"/>
      <c r="G176" s="115"/>
      <c r="H176" s="115"/>
      <c r="I176" s="90"/>
      <c r="J176" s="116"/>
      <c r="K176" s="117"/>
      <c r="L176" s="117"/>
      <c r="M176" s="98"/>
      <c r="N176" s="113"/>
      <c r="O176" s="118"/>
      <c r="P176" s="90"/>
      <c r="Q176" s="90"/>
      <c r="R176" s="90"/>
      <c r="S176" s="90"/>
      <c r="T176" s="90"/>
    </row>
    <row r="177" spans="1:20" ht="15.95" customHeight="1">
      <c r="A177" s="90"/>
      <c r="B177" s="114"/>
      <c r="C177" s="115"/>
      <c r="D177" s="115"/>
      <c r="E177" s="88"/>
      <c r="F177" s="114"/>
      <c r="G177" s="115"/>
      <c r="H177" s="115"/>
      <c r="I177" s="90"/>
      <c r="J177" s="116"/>
      <c r="K177" s="117"/>
      <c r="L177" s="117"/>
      <c r="M177" s="98"/>
      <c r="N177" s="113"/>
      <c r="O177" s="118"/>
      <c r="P177" s="90"/>
      <c r="Q177" s="90"/>
      <c r="R177" s="90"/>
      <c r="S177" s="90"/>
      <c r="T177" s="90"/>
    </row>
    <row r="178" spans="1:20" ht="15.95" customHeight="1">
      <c r="A178" s="90"/>
      <c r="B178" s="114"/>
      <c r="C178" s="115"/>
      <c r="D178" s="115"/>
      <c r="E178" s="88"/>
      <c r="F178" s="114"/>
      <c r="G178" s="115"/>
      <c r="H178" s="115"/>
      <c r="I178" s="90"/>
      <c r="J178" s="116"/>
      <c r="K178" s="117"/>
      <c r="L178" s="117"/>
      <c r="M178" s="98"/>
      <c r="N178" s="113"/>
      <c r="O178" s="118"/>
      <c r="P178" s="90"/>
      <c r="Q178" s="90"/>
      <c r="R178" s="90"/>
      <c r="S178" s="90"/>
      <c r="T178" s="90"/>
    </row>
    <row r="179" spans="1:20" ht="15.95" customHeight="1">
      <c r="A179" s="90"/>
      <c r="B179" s="114"/>
      <c r="C179" s="115"/>
      <c r="D179" s="115"/>
      <c r="E179" s="88"/>
      <c r="F179" s="114"/>
      <c r="G179" s="115"/>
      <c r="H179" s="115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ht="15.95" customHeight="1">
      <c r="A180" s="90"/>
      <c r="B180" s="114"/>
      <c r="C180" s="115"/>
      <c r="D180" s="115"/>
      <c r="E180" s="88"/>
      <c r="F180" s="114"/>
      <c r="G180" s="115"/>
      <c r="H180" s="115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</row>
    <row r="181" spans="1:20" ht="15.95" customHeight="1">
      <c r="A181" s="90"/>
      <c r="B181" s="114"/>
      <c r="C181" s="115"/>
      <c r="D181" s="115"/>
      <c r="E181" s="88"/>
      <c r="F181" s="114"/>
      <c r="G181" s="115"/>
      <c r="H181" s="115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</row>
    <row r="182" spans="1:20" ht="15.95" customHeight="1">
      <c r="A182" s="90"/>
      <c r="B182" s="114"/>
      <c r="C182" s="115"/>
      <c r="D182" s="115"/>
      <c r="E182" s="88"/>
      <c r="F182" s="114"/>
      <c r="G182" s="115"/>
      <c r="H182" s="115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</row>
    <row r="183" spans="1:20" ht="15.95" customHeight="1">
      <c r="A183" s="90"/>
      <c r="B183" s="114"/>
      <c r="C183" s="115"/>
      <c r="D183" s="115"/>
      <c r="E183" s="88"/>
      <c r="F183" s="114"/>
      <c r="G183" s="115"/>
      <c r="H183" s="115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</row>
    <row r="184" spans="1:20" ht="15.95" customHeight="1">
      <c r="A184" s="90"/>
      <c r="B184" s="114"/>
      <c r="C184" s="115"/>
      <c r="D184" s="115"/>
      <c r="E184" s="88"/>
      <c r="F184" s="114"/>
      <c r="G184" s="115"/>
      <c r="H184" s="115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</row>
    <row r="185" spans="1:20" ht="15.95" customHeight="1">
      <c r="A185" s="90"/>
      <c r="B185" s="114"/>
      <c r="C185" s="115"/>
      <c r="D185" s="115"/>
      <c r="E185" s="88"/>
      <c r="F185" s="114"/>
      <c r="G185" s="115"/>
      <c r="H185" s="115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</row>
    <row r="186" spans="1:20" ht="15.95" customHeight="1">
      <c r="A186" s="90"/>
      <c r="B186" s="114"/>
      <c r="C186" s="115"/>
      <c r="D186" s="115"/>
      <c r="E186" s="88"/>
      <c r="F186" s="114"/>
      <c r="G186" s="115"/>
      <c r="H186" s="115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</row>
    <row r="187" spans="1:20" ht="15.95" customHeight="1">
      <c r="A187" s="90"/>
      <c r="B187" s="114"/>
      <c r="C187" s="115"/>
      <c r="D187" s="115"/>
      <c r="E187" s="88"/>
      <c r="F187" s="114"/>
      <c r="G187" s="115"/>
      <c r="H187" s="115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</row>
    <row r="188" spans="1:20" ht="15.95" customHeight="1">
      <c r="A188" s="90"/>
      <c r="B188" s="114"/>
      <c r="C188" s="115"/>
      <c r="D188" s="115"/>
      <c r="E188" s="88"/>
      <c r="F188" s="114"/>
      <c r="G188" s="115"/>
      <c r="H188" s="115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</row>
    <row r="189" spans="1:20" ht="15.95" customHeight="1">
      <c r="A189" s="90"/>
      <c r="B189" s="114"/>
      <c r="C189" s="115"/>
      <c r="D189" s="115"/>
      <c r="E189" s="88"/>
      <c r="F189" s="114"/>
      <c r="G189" s="115"/>
      <c r="H189" s="115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</row>
    <row r="190" spans="1:20" ht="15.95" customHeight="1">
      <c r="A190" s="90"/>
      <c r="B190" s="114"/>
      <c r="C190" s="129"/>
      <c r="D190" s="129"/>
      <c r="E190" s="88"/>
      <c r="F190" s="114"/>
      <c r="G190" s="129"/>
      <c r="H190" s="129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</row>
    <row r="191" spans="1:20" ht="15.95" customHeight="1">
      <c r="A191" s="90"/>
      <c r="B191" s="114"/>
      <c r="C191" s="115"/>
      <c r="D191" s="115"/>
      <c r="E191" s="88"/>
      <c r="F191" s="114"/>
      <c r="G191" s="115"/>
      <c r="H191" s="115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</row>
    <row r="192" spans="1:20" ht="15.95" customHeight="1">
      <c r="A192" s="90"/>
      <c r="B192" s="114"/>
      <c r="C192" s="115"/>
      <c r="D192" s="115"/>
      <c r="E192" s="98"/>
      <c r="F192" s="114"/>
      <c r="G192" s="115"/>
      <c r="H192" s="115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</row>
    <row r="193" spans="1:20" ht="15.95" customHeight="1">
      <c r="A193" s="90"/>
      <c r="B193" s="114"/>
      <c r="C193" s="115"/>
      <c r="D193" s="115"/>
      <c r="E193" s="98"/>
      <c r="F193" s="114"/>
      <c r="G193" s="115"/>
      <c r="H193" s="115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</row>
    <row r="194" spans="1:20" ht="15.95" customHeight="1">
      <c r="A194" s="90"/>
      <c r="B194" s="114"/>
      <c r="C194" s="115"/>
      <c r="D194" s="115"/>
      <c r="E194" s="107"/>
      <c r="F194" s="114"/>
      <c r="G194" s="115"/>
      <c r="H194" s="115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</row>
    <row r="195" spans="1:20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</row>
    <row r="196" spans="1:20" ht="15.95" customHeight="1">
      <c r="A196" s="90"/>
      <c r="B196" s="113"/>
      <c r="C196" s="113"/>
      <c r="D196" s="113"/>
      <c r="E196" s="88"/>
      <c r="F196" s="113"/>
      <c r="G196" s="113"/>
      <c r="H196" s="113"/>
      <c r="I196" s="90"/>
      <c r="J196" s="113"/>
      <c r="K196" s="113"/>
      <c r="L196" s="113"/>
      <c r="M196" s="88"/>
      <c r="N196" s="113"/>
      <c r="O196" s="113"/>
      <c r="P196" s="90"/>
      <c r="Q196" s="90"/>
      <c r="R196" s="90"/>
      <c r="S196" s="90"/>
      <c r="T196" s="90"/>
    </row>
    <row r="197" spans="1:20" ht="15.95" customHeight="1">
      <c r="A197" s="90"/>
      <c r="B197" s="114"/>
      <c r="C197" s="115"/>
      <c r="D197" s="115"/>
      <c r="E197" s="88"/>
      <c r="F197" s="114"/>
      <c r="G197" s="115"/>
      <c r="H197" s="115"/>
      <c r="I197" s="90"/>
      <c r="J197" s="116"/>
      <c r="K197" s="117"/>
      <c r="L197" s="117"/>
      <c r="M197" s="98"/>
      <c r="N197" s="113"/>
      <c r="O197" s="120"/>
      <c r="P197" s="90"/>
      <c r="Q197" s="90"/>
      <c r="R197" s="90"/>
      <c r="S197" s="90"/>
      <c r="T197" s="90"/>
    </row>
    <row r="198" spans="1:20" ht="15.95" customHeight="1">
      <c r="A198" s="90"/>
      <c r="B198" s="114"/>
      <c r="C198" s="115"/>
      <c r="D198" s="115"/>
      <c r="E198" s="88"/>
      <c r="F198" s="114"/>
      <c r="G198" s="115"/>
      <c r="H198" s="115"/>
      <c r="I198" s="90"/>
      <c r="J198" s="116"/>
      <c r="K198" s="117"/>
      <c r="L198" s="117"/>
      <c r="M198" s="98"/>
      <c r="N198" s="113"/>
      <c r="O198" s="120"/>
      <c r="P198" s="90"/>
      <c r="Q198" s="90"/>
      <c r="R198" s="90"/>
      <c r="S198" s="90"/>
      <c r="T198" s="90"/>
    </row>
    <row r="199" spans="1:20" ht="15.95" customHeight="1">
      <c r="A199" s="90"/>
      <c r="B199" s="114"/>
      <c r="C199" s="115"/>
      <c r="D199" s="115"/>
      <c r="E199" s="88"/>
      <c r="F199" s="114"/>
      <c r="G199" s="115"/>
      <c r="H199" s="115"/>
      <c r="I199" s="90"/>
      <c r="J199" s="116"/>
      <c r="K199" s="117"/>
      <c r="L199" s="117"/>
      <c r="M199" s="98"/>
      <c r="N199" s="113"/>
      <c r="O199" s="120"/>
      <c r="P199" s="90"/>
      <c r="Q199" s="90"/>
      <c r="R199" s="90"/>
      <c r="S199" s="90"/>
      <c r="T199" s="90"/>
    </row>
    <row r="200" spans="1:20" ht="15.95" customHeight="1">
      <c r="A200" s="90"/>
      <c r="B200" s="114"/>
      <c r="C200" s="115"/>
      <c r="D200" s="115"/>
      <c r="E200" s="88"/>
      <c r="F200" s="114"/>
      <c r="G200" s="115"/>
      <c r="H200" s="115"/>
      <c r="I200" s="90"/>
      <c r="J200" s="116"/>
      <c r="K200" s="117"/>
      <c r="L200" s="117"/>
      <c r="M200" s="98"/>
      <c r="N200" s="113"/>
      <c r="O200" s="120"/>
      <c r="P200" s="90"/>
      <c r="Q200" s="90"/>
      <c r="R200" s="90"/>
      <c r="S200" s="90"/>
      <c r="T200" s="90"/>
    </row>
    <row r="201" spans="1:20" ht="15.95" customHeight="1">
      <c r="A201" s="90"/>
      <c r="B201" s="114"/>
      <c r="C201" s="115"/>
      <c r="D201" s="115"/>
      <c r="E201" s="88"/>
      <c r="F201" s="114"/>
      <c r="G201" s="115"/>
      <c r="H201" s="115"/>
      <c r="I201" s="90"/>
      <c r="J201" s="116"/>
      <c r="K201" s="117"/>
      <c r="L201" s="117"/>
      <c r="M201" s="98"/>
      <c r="N201" s="113"/>
      <c r="O201" s="118"/>
      <c r="P201" s="90"/>
      <c r="Q201" s="90"/>
      <c r="R201" s="90"/>
      <c r="S201" s="90"/>
      <c r="T201" s="90"/>
    </row>
    <row r="202" spans="1:20" ht="15.95" customHeight="1">
      <c r="A202" s="90"/>
      <c r="B202" s="114"/>
      <c r="C202" s="115"/>
      <c r="D202" s="115"/>
      <c r="E202" s="88"/>
      <c r="F202" s="114"/>
      <c r="G202" s="115"/>
      <c r="H202" s="115"/>
      <c r="I202" s="90"/>
      <c r="J202" s="116"/>
      <c r="K202" s="117"/>
      <c r="L202" s="117"/>
      <c r="M202" s="98"/>
      <c r="N202" s="113"/>
      <c r="O202" s="118"/>
      <c r="P202" s="90"/>
      <c r="Q202" s="90"/>
      <c r="R202" s="90"/>
      <c r="S202" s="90"/>
      <c r="T202" s="90"/>
    </row>
    <row r="203" spans="1:20" ht="15.95" customHeight="1">
      <c r="A203" s="90"/>
      <c r="B203" s="114"/>
      <c r="C203" s="115"/>
      <c r="D203" s="115"/>
      <c r="E203" s="88"/>
      <c r="F203" s="114"/>
      <c r="G203" s="115"/>
      <c r="H203" s="115"/>
      <c r="I203" s="90"/>
      <c r="J203" s="116"/>
      <c r="K203" s="117"/>
      <c r="L203" s="117"/>
      <c r="M203" s="98"/>
      <c r="N203" s="113"/>
      <c r="O203" s="118"/>
      <c r="P203" s="90"/>
      <c r="Q203" s="90"/>
      <c r="R203" s="90"/>
      <c r="S203" s="90"/>
      <c r="T203" s="90"/>
    </row>
    <row r="204" spans="1:20" ht="15.95" customHeight="1">
      <c r="A204" s="90"/>
      <c r="B204" s="114"/>
      <c r="C204" s="115"/>
      <c r="D204" s="115"/>
      <c r="E204" s="88"/>
      <c r="F204" s="114"/>
      <c r="G204" s="115"/>
      <c r="H204" s="115"/>
      <c r="I204" s="90"/>
      <c r="J204" s="116"/>
      <c r="K204" s="117"/>
      <c r="L204" s="117"/>
      <c r="M204" s="98"/>
      <c r="N204" s="113"/>
      <c r="O204" s="118"/>
      <c r="P204" s="90"/>
      <c r="Q204" s="90"/>
      <c r="R204" s="90"/>
      <c r="S204" s="90"/>
      <c r="T204" s="90"/>
    </row>
    <row r="205" spans="1:20" ht="15.95" customHeight="1">
      <c r="A205" s="90"/>
      <c r="B205" s="114"/>
      <c r="C205" s="115"/>
      <c r="D205" s="115"/>
      <c r="E205" s="88"/>
      <c r="F205" s="114"/>
      <c r="G205" s="115"/>
      <c r="H205" s="115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</row>
    <row r="206" spans="1:20" ht="15.95" customHeight="1">
      <c r="A206" s="90"/>
      <c r="B206" s="114"/>
      <c r="C206" s="115"/>
      <c r="D206" s="115"/>
      <c r="E206" s="88"/>
      <c r="F206" s="114"/>
      <c r="G206" s="115"/>
      <c r="H206" s="115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</row>
    <row r="207" spans="1:20" ht="15.95" customHeight="1">
      <c r="A207" s="90"/>
      <c r="B207" s="114"/>
      <c r="C207" s="115"/>
      <c r="D207" s="115"/>
      <c r="E207" s="88"/>
      <c r="F207" s="114"/>
      <c r="G207" s="115"/>
      <c r="H207" s="115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</row>
    <row r="208" spans="1:20" ht="15.95" customHeight="1">
      <c r="A208" s="90"/>
      <c r="B208" s="114"/>
      <c r="C208" s="115"/>
      <c r="D208" s="115"/>
      <c r="E208" s="88"/>
      <c r="F208" s="114"/>
      <c r="G208" s="115"/>
      <c r="H208" s="115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</row>
    <row r="209" spans="1:20" ht="15.95" customHeight="1">
      <c r="A209" s="90"/>
      <c r="B209" s="114"/>
      <c r="C209" s="115"/>
      <c r="D209" s="115"/>
      <c r="E209" s="88"/>
      <c r="F209" s="114"/>
      <c r="G209" s="115"/>
      <c r="H209" s="115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</row>
    <row r="210" spans="1:20" ht="15.95" customHeight="1">
      <c r="A210" s="90"/>
      <c r="B210" s="114"/>
      <c r="C210" s="115"/>
      <c r="D210" s="115"/>
      <c r="E210" s="88"/>
      <c r="F210" s="114"/>
      <c r="G210" s="115"/>
      <c r="H210" s="115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</row>
    <row r="211" spans="1:20" ht="15.95" customHeight="1">
      <c r="A211" s="90"/>
      <c r="B211" s="114"/>
      <c r="C211" s="115"/>
      <c r="D211" s="115"/>
      <c r="E211" s="88"/>
      <c r="F211" s="114"/>
      <c r="G211" s="115"/>
      <c r="H211" s="115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</row>
    <row r="212" spans="1:20" ht="15.95" customHeight="1">
      <c r="A212" s="90"/>
      <c r="B212" s="114"/>
      <c r="C212" s="115"/>
      <c r="D212" s="115"/>
      <c r="E212" s="88"/>
      <c r="F212" s="114"/>
      <c r="G212" s="115"/>
      <c r="H212" s="115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</row>
    <row r="213" spans="1:20" ht="15.95" customHeight="1">
      <c r="A213" s="90"/>
      <c r="B213" s="114"/>
      <c r="C213" s="115"/>
      <c r="D213" s="115"/>
      <c r="E213" s="88"/>
      <c r="F213" s="114"/>
      <c r="G213" s="115"/>
      <c r="H213" s="115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</row>
    <row r="214" spans="1:20" ht="15.95" customHeight="1">
      <c r="A214" s="90"/>
      <c r="B214" s="114"/>
      <c r="C214" s="115"/>
      <c r="D214" s="115"/>
      <c r="E214" s="88"/>
      <c r="F214" s="114"/>
      <c r="G214" s="115"/>
      <c r="H214" s="115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</row>
    <row r="215" spans="1:20" ht="15.95" customHeight="1">
      <c r="A215" s="90"/>
      <c r="B215" s="114"/>
      <c r="C215" s="115"/>
      <c r="D215" s="115"/>
      <c r="E215" s="88"/>
      <c r="F215" s="114"/>
      <c r="G215" s="115"/>
      <c r="H215" s="115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</row>
    <row r="216" spans="1:20" ht="15.95" customHeight="1">
      <c r="A216" s="90"/>
      <c r="B216" s="114"/>
      <c r="C216" s="129"/>
      <c r="D216" s="129"/>
      <c r="E216" s="88"/>
      <c r="F216" s="114"/>
      <c r="G216" s="129"/>
      <c r="H216" s="129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</row>
    <row r="217" spans="1:20" ht="15.95" customHeight="1">
      <c r="A217" s="90"/>
      <c r="B217" s="114"/>
      <c r="C217" s="115"/>
      <c r="D217" s="115"/>
      <c r="E217" s="88"/>
      <c r="F217" s="114"/>
      <c r="G217" s="115"/>
      <c r="H217" s="115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</row>
    <row r="218" spans="1:20" ht="15.95" customHeight="1">
      <c r="A218" s="90"/>
      <c r="B218" s="114"/>
      <c r="C218" s="115"/>
      <c r="D218" s="115"/>
      <c r="E218" s="98"/>
      <c r="F218" s="114"/>
      <c r="G218" s="115"/>
      <c r="H218" s="115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</row>
    <row r="219" spans="1:20" ht="15.95" customHeight="1">
      <c r="A219" s="90"/>
      <c r="B219" s="114"/>
      <c r="C219" s="115"/>
      <c r="D219" s="115"/>
      <c r="E219" s="98"/>
      <c r="F219" s="114"/>
      <c r="G219" s="115"/>
      <c r="H219" s="115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ht="15.95" customHeight="1">
      <c r="A220" s="90"/>
      <c r="B220" s="114"/>
      <c r="C220" s="115"/>
      <c r="D220" s="115"/>
      <c r="E220" s="107"/>
      <c r="F220" s="114"/>
      <c r="G220" s="115"/>
      <c r="H220" s="115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</row>
    <row r="221" spans="1:20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</row>
    <row r="222" spans="1:20" ht="15.95" customHeight="1">
      <c r="A222" s="90"/>
      <c r="B222" s="113"/>
      <c r="C222" s="113"/>
      <c r="D222" s="113"/>
      <c r="E222" s="88"/>
      <c r="F222" s="113"/>
      <c r="G222" s="113"/>
      <c r="H222" s="113"/>
      <c r="I222" s="90"/>
      <c r="J222" s="113"/>
      <c r="K222" s="113"/>
      <c r="L222" s="113"/>
      <c r="M222" s="88"/>
      <c r="N222" s="113"/>
      <c r="O222" s="113"/>
      <c r="P222" s="90"/>
      <c r="Q222" s="90"/>
      <c r="R222" s="90"/>
      <c r="S222" s="90"/>
      <c r="T222" s="90"/>
    </row>
    <row r="223" spans="1:20" ht="15.95" customHeight="1">
      <c r="A223" s="90"/>
      <c r="B223" s="114"/>
      <c r="C223" s="115"/>
      <c r="D223" s="115"/>
      <c r="E223" s="88"/>
      <c r="F223" s="114"/>
      <c r="G223" s="115"/>
      <c r="H223" s="115"/>
      <c r="I223" s="90"/>
      <c r="J223" s="116"/>
      <c r="K223" s="117"/>
      <c r="L223" s="117"/>
      <c r="M223" s="98"/>
      <c r="N223" s="113"/>
      <c r="O223" s="120"/>
      <c r="P223" s="90"/>
      <c r="Q223" s="90"/>
      <c r="R223" s="90"/>
      <c r="S223" s="90"/>
      <c r="T223" s="90"/>
    </row>
    <row r="224" spans="1:20" ht="15.95" customHeight="1">
      <c r="A224" s="90"/>
      <c r="B224" s="114"/>
      <c r="C224" s="115"/>
      <c r="D224" s="115"/>
      <c r="E224" s="88"/>
      <c r="F224" s="114"/>
      <c r="G224" s="115"/>
      <c r="H224" s="115"/>
      <c r="I224" s="90"/>
      <c r="J224" s="116"/>
      <c r="K224" s="117"/>
      <c r="L224" s="117"/>
      <c r="M224" s="98"/>
      <c r="N224" s="113"/>
      <c r="O224" s="120"/>
      <c r="P224" s="90"/>
      <c r="Q224" s="90"/>
      <c r="R224" s="90"/>
      <c r="S224" s="90"/>
      <c r="T224" s="90"/>
    </row>
    <row r="225" spans="1:20" ht="15.95" customHeight="1">
      <c r="A225" s="90"/>
      <c r="B225" s="114"/>
      <c r="C225" s="115"/>
      <c r="D225" s="115"/>
      <c r="E225" s="88"/>
      <c r="F225" s="114"/>
      <c r="G225" s="115"/>
      <c r="H225" s="115"/>
      <c r="I225" s="90"/>
      <c r="J225" s="116"/>
      <c r="K225" s="117"/>
      <c r="L225" s="117"/>
      <c r="M225" s="98"/>
      <c r="N225" s="113"/>
      <c r="O225" s="120"/>
      <c r="P225" s="90"/>
      <c r="Q225" s="90"/>
      <c r="R225" s="90"/>
      <c r="S225" s="90"/>
      <c r="T225" s="90"/>
    </row>
    <row r="226" spans="1:20" ht="15.95" customHeight="1">
      <c r="A226" s="90"/>
      <c r="B226" s="114"/>
      <c r="C226" s="115"/>
      <c r="D226" s="115"/>
      <c r="E226" s="88"/>
      <c r="F226" s="114"/>
      <c r="G226" s="115"/>
      <c r="H226" s="115"/>
      <c r="I226" s="90"/>
      <c r="J226" s="116"/>
      <c r="K226" s="117"/>
      <c r="L226" s="117"/>
      <c r="M226" s="98"/>
      <c r="N226" s="113"/>
      <c r="O226" s="120"/>
      <c r="P226" s="90"/>
      <c r="Q226" s="90"/>
      <c r="R226" s="90"/>
      <c r="S226" s="90"/>
      <c r="T226" s="90"/>
    </row>
    <row r="227" spans="1:20" ht="15.95" customHeight="1">
      <c r="A227" s="90"/>
      <c r="B227" s="114"/>
      <c r="C227" s="115"/>
      <c r="D227" s="115"/>
      <c r="E227" s="88"/>
      <c r="F227" s="114"/>
      <c r="G227" s="115"/>
      <c r="H227" s="115"/>
      <c r="I227" s="90"/>
      <c r="J227" s="116"/>
      <c r="K227" s="117"/>
      <c r="L227" s="117"/>
      <c r="M227" s="98"/>
      <c r="N227" s="113"/>
      <c r="O227" s="118"/>
      <c r="P227" s="90"/>
      <c r="Q227" s="90"/>
      <c r="R227" s="90"/>
      <c r="S227" s="90"/>
      <c r="T227" s="90"/>
    </row>
    <row r="228" spans="1:20" ht="15.95" customHeight="1">
      <c r="A228" s="90"/>
      <c r="B228" s="114"/>
      <c r="C228" s="115"/>
      <c r="D228" s="115"/>
      <c r="E228" s="88"/>
      <c r="F228" s="114"/>
      <c r="G228" s="115"/>
      <c r="H228" s="115"/>
      <c r="I228" s="90"/>
      <c r="J228" s="116"/>
      <c r="K228" s="117"/>
      <c r="L228" s="117"/>
      <c r="M228" s="98"/>
      <c r="N228" s="113"/>
      <c r="O228" s="118"/>
      <c r="P228" s="90"/>
      <c r="Q228" s="90"/>
      <c r="R228" s="90"/>
      <c r="S228" s="90"/>
      <c r="T228" s="90"/>
    </row>
    <row r="229" spans="1:20" ht="15.95" customHeight="1">
      <c r="A229" s="90"/>
      <c r="B229" s="114"/>
      <c r="C229" s="115"/>
      <c r="D229" s="115"/>
      <c r="E229" s="88"/>
      <c r="F229" s="114"/>
      <c r="G229" s="115"/>
      <c r="H229" s="115"/>
      <c r="I229" s="90"/>
      <c r="J229" s="116"/>
      <c r="K229" s="117"/>
      <c r="L229" s="117"/>
      <c r="M229" s="98"/>
      <c r="N229" s="113"/>
      <c r="O229" s="118"/>
      <c r="P229" s="90"/>
      <c r="Q229" s="90"/>
      <c r="R229" s="90"/>
      <c r="S229" s="90"/>
      <c r="T229" s="90"/>
    </row>
    <row r="230" spans="1:20" ht="15.95" customHeight="1">
      <c r="A230" s="90"/>
      <c r="B230" s="114"/>
      <c r="C230" s="115"/>
      <c r="D230" s="115"/>
      <c r="E230" s="88"/>
      <c r="F230" s="114"/>
      <c r="G230" s="115"/>
      <c r="H230" s="115"/>
      <c r="I230" s="90"/>
      <c r="J230" s="116"/>
      <c r="K230" s="117"/>
      <c r="L230" s="117"/>
      <c r="M230" s="98"/>
      <c r="N230" s="113"/>
      <c r="O230" s="118"/>
      <c r="P230" s="90"/>
      <c r="Q230" s="90"/>
      <c r="R230" s="90"/>
      <c r="S230" s="90"/>
      <c r="T230" s="90"/>
    </row>
    <row r="231" spans="1:20" ht="15.95" customHeight="1">
      <c r="A231" s="90"/>
      <c r="B231" s="114"/>
      <c r="C231" s="115"/>
      <c r="D231" s="115"/>
      <c r="E231" s="88"/>
      <c r="F231" s="114"/>
      <c r="G231" s="115"/>
      <c r="H231" s="115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</row>
    <row r="232" spans="1:20" ht="15.95" customHeight="1">
      <c r="A232" s="90"/>
      <c r="B232" s="114"/>
      <c r="C232" s="115"/>
      <c r="D232" s="115"/>
      <c r="E232" s="88"/>
      <c r="F232" s="114"/>
      <c r="G232" s="115"/>
      <c r="H232" s="115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</row>
    <row r="233" spans="1:20" ht="15.95" customHeight="1">
      <c r="A233" s="90"/>
      <c r="B233" s="114"/>
      <c r="C233" s="115"/>
      <c r="D233" s="115"/>
      <c r="E233" s="88"/>
      <c r="F233" s="114"/>
      <c r="G233" s="115"/>
      <c r="H233" s="115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</row>
    <row r="234" spans="1:20" ht="15.95" customHeight="1">
      <c r="A234" s="90"/>
      <c r="B234" s="114"/>
      <c r="C234" s="115"/>
      <c r="D234" s="115"/>
      <c r="E234" s="88"/>
      <c r="F234" s="114"/>
      <c r="G234" s="115"/>
      <c r="H234" s="115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</row>
    <row r="235" spans="1:20" ht="15.95" customHeight="1">
      <c r="A235" s="90"/>
      <c r="B235" s="114"/>
      <c r="C235" s="115"/>
      <c r="D235" s="115"/>
      <c r="E235" s="88"/>
      <c r="F235" s="114"/>
      <c r="G235" s="115"/>
      <c r="H235" s="115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</row>
    <row r="236" spans="1:20" ht="15.95" customHeight="1">
      <c r="A236" s="90"/>
      <c r="B236" s="114"/>
      <c r="C236" s="115"/>
      <c r="D236" s="115"/>
      <c r="E236" s="88"/>
      <c r="F236" s="114"/>
      <c r="G236" s="115"/>
      <c r="H236" s="115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</row>
    <row r="237" spans="1:20" ht="15.95" customHeight="1">
      <c r="A237" s="90"/>
      <c r="B237" s="114"/>
      <c r="C237" s="115"/>
      <c r="D237" s="115"/>
      <c r="E237" s="88"/>
      <c r="F237" s="114"/>
      <c r="G237" s="115"/>
      <c r="H237" s="115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</row>
    <row r="238" spans="1:20" ht="15.95" customHeight="1">
      <c r="A238" s="90"/>
      <c r="B238" s="114"/>
      <c r="C238" s="115"/>
      <c r="D238" s="115"/>
      <c r="E238" s="88"/>
      <c r="F238" s="114"/>
      <c r="G238" s="115"/>
      <c r="H238" s="115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</row>
    <row r="239" spans="1:20" ht="15.95" customHeight="1">
      <c r="A239" s="90"/>
      <c r="B239" s="114"/>
      <c r="C239" s="115"/>
      <c r="D239" s="115"/>
      <c r="E239" s="88"/>
      <c r="F239" s="114"/>
      <c r="G239" s="115"/>
      <c r="H239" s="115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</row>
    <row r="240" spans="1:20" ht="15.95" customHeight="1">
      <c r="A240" s="90"/>
      <c r="B240" s="114"/>
      <c r="C240" s="115"/>
      <c r="D240" s="115"/>
      <c r="E240" s="88"/>
      <c r="F240" s="114"/>
      <c r="G240" s="115"/>
      <c r="H240" s="115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</row>
    <row r="241" spans="1:20" ht="15.95" customHeight="1">
      <c r="A241" s="90"/>
      <c r="B241" s="114"/>
      <c r="C241" s="115"/>
      <c r="D241" s="115"/>
      <c r="E241" s="88"/>
      <c r="F241" s="114"/>
      <c r="G241" s="115"/>
      <c r="H241" s="115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</row>
    <row r="242" spans="1:20" ht="15.95" customHeight="1">
      <c r="A242" s="90"/>
      <c r="B242" s="114"/>
      <c r="C242" s="129"/>
      <c r="D242" s="129"/>
      <c r="E242" s="88"/>
      <c r="F242" s="114"/>
      <c r="G242" s="129"/>
      <c r="H242" s="129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</row>
    <row r="243" spans="1:20" ht="15.95" customHeight="1">
      <c r="A243" s="90"/>
      <c r="B243" s="114"/>
      <c r="C243" s="115"/>
      <c r="D243" s="115"/>
      <c r="E243" s="88"/>
      <c r="F243" s="114"/>
      <c r="G243" s="115"/>
      <c r="H243" s="115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ht="15.95" customHeight="1">
      <c r="A244" s="90"/>
      <c r="B244" s="114"/>
      <c r="C244" s="115"/>
      <c r="D244" s="115"/>
      <c r="E244" s="98"/>
      <c r="F244" s="114"/>
      <c r="G244" s="115"/>
      <c r="H244" s="115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</row>
    <row r="245" spans="1:20" ht="15.95" customHeight="1">
      <c r="A245" s="90"/>
      <c r="B245" s="114"/>
      <c r="C245" s="115"/>
      <c r="D245" s="115"/>
      <c r="E245" s="98"/>
      <c r="F245" s="114"/>
      <c r="G245" s="115"/>
      <c r="H245" s="115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</row>
    <row r="246" spans="1:20" ht="15.95" customHeight="1">
      <c r="A246" s="90"/>
      <c r="B246" s="114"/>
      <c r="C246" s="115"/>
      <c r="D246" s="115"/>
      <c r="E246" s="107"/>
      <c r="F246" s="114"/>
      <c r="G246" s="115"/>
      <c r="H246" s="115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</row>
    <row r="247" spans="1:20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</row>
    <row r="248" spans="1:20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90"/>
      <c r="R248" s="90"/>
      <c r="S248" s="90"/>
      <c r="T248" s="90"/>
    </row>
    <row r="249" spans="1:20" ht="15.95" customHeight="1">
      <c r="A249" s="90"/>
      <c r="B249" s="88"/>
      <c r="C249" s="113"/>
      <c r="D249" s="113"/>
      <c r="E249" s="113"/>
      <c r="F249" s="88"/>
      <c r="G249" s="113"/>
      <c r="H249" s="113"/>
      <c r="I249" s="113"/>
      <c r="J249" s="88"/>
      <c r="K249" s="113"/>
      <c r="L249" s="113"/>
      <c r="M249" s="113"/>
      <c r="N249" s="88"/>
      <c r="O249" s="113"/>
      <c r="P249" s="113"/>
      <c r="Q249" s="90"/>
      <c r="R249" s="90"/>
      <c r="S249" s="90"/>
      <c r="T249" s="90"/>
    </row>
    <row r="250" spans="1:20" ht="15.95" customHeight="1">
      <c r="A250" s="90"/>
      <c r="B250" s="88"/>
      <c r="C250" s="114"/>
      <c r="D250" s="99"/>
      <c r="E250" s="99"/>
      <c r="F250" s="88"/>
      <c r="G250" s="114"/>
      <c r="H250" s="103"/>
      <c r="I250" s="103"/>
      <c r="J250" s="98"/>
      <c r="K250" s="116"/>
      <c r="L250" s="117"/>
      <c r="M250" s="117"/>
      <c r="N250" s="98"/>
      <c r="O250" s="113"/>
      <c r="P250" s="120"/>
      <c r="Q250" s="90"/>
      <c r="R250" s="90"/>
      <c r="S250" s="90"/>
      <c r="T250" s="90"/>
    </row>
    <row r="251" spans="1:20" ht="15.95" customHeight="1">
      <c r="A251" s="90"/>
      <c r="B251" s="88"/>
      <c r="C251" s="114"/>
      <c r="D251" s="99"/>
      <c r="E251" s="99"/>
      <c r="F251" s="88"/>
      <c r="G251" s="114"/>
      <c r="H251" s="103"/>
      <c r="I251" s="103"/>
      <c r="J251" s="88"/>
      <c r="K251" s="116"/>
      <c r="L251" s="117"/>
      <c r="M251" s="117"/>
      <c r="N251" s="98"/>
      <c r="O251" s="113"/>
      <c r="P251" s="120"/>
      <c r="Q251" s="90"/>
      <c r="R251" s="90"/>
      <c r="S251" s="90"/>
      <c r="T251" s="90"/>
    </row>
    <row r="252" spans="1:20" ht="15.95" customHeight="1">
      <c r="A252" s="90"/>
      <c r="B252" s="88"/>
      <c r="C252" s="114"/>
      <c r="D252" s="99"/>
      <c r="E252" s="99"/>
      <c r="F252" s="88"/>
      <c r="G252" s="114"/>
      <c r="H252" s="103"/>
      <c r="I252" s="103"/>
      <c r="J252" s="98"/>
      <c r="K252" s="116"/>
      <c r="L252" s="117"/>
      <c r="M252" s="117"/>
      <c r="N252" s="98"/>
      <c r="O252" s="113"/>
      <c r="P252" s="120"/>
      <c r="Q252" s="90"/>
      <c r="R252" s="90"/>
      <c r="S252" s="90"/>
      <c r="T252" s="90"/>
    </row>
    <row r="253" spans="1:20" ht="15.95" customHeight="1">
      <c r="A253" s="90"/>
      <c r="B253" s="88"/>
      <c r="C253" s="114"/>
      <c r="D253" s="99"/>
      <c r="E253" s="99"/>
      <c r="F253" s="88"/>
      <c r="G253" s="114"/>
      <c r="H253" s="103"/>
      <c r="I253" s="103"/>
      <c r="J253" s="88"/>
      <c r="K253" s="116"/>
      <c r="L253" s="117"/>
      <c r="M253" s="117"/>
      <c r="N253" s="98"/>
      <c r="O253" s="113"/>
      <c r="P253" s="120"/>
      <c r="Q253" s="90"/>
      <c r="R253" s="90"/>
      <c r="S253" s="90"/>
      <c r="T253" s="90"/>
    </row>
    <row r="254" spans="1:20" ht="15.95" customHeight="1">
      <c r="A254" s="90"/>
      <c r="B254" s="88"/>
      <c r="C254" s="114"/>
      <c r="D254" s="99"/>
      <c r="E254" s="99"/>
      <c r="F254" s="88"/>
      <c r="G254" s="114"/>
      <c r="H254" s="103"/>
      <c r="I254" s="103"/>
      <c r="J254" s="98"/>
      <c r="K254" s="116"/>
      <c r="L254" s="117"/>
      <c r="M254" s="117"/>
      <c r="N254" s="98"/>
      <c r="O254" s="113"/>
      <c r="P254" s="118"/>
      <c r="Q254" s="90"/>
      <c r="R254" s="90"/>
      <c r="S254" s="90"/>
      <c r="T254" s="90"/>
    </row>
    <row r="255" spans="1:20" ht="15.95" customHeight="1">
      <c r="A255" s="90"/>
      <c r="B255" s="88"/>
      <c r="C255" s="114"/>
      <c r="D255" s="99"/>
      <c r="E255" s="99"/>
      <c r="F255" s="88"/>
      <c r="G255" s="114"/>
      <c r="H255" s="103"/>
      <c r="I255" s="103"/>
      <c r="J255" s="98"/>
      <c r="K255" s="116"/>
      <c r="L255" s="117"/>
      <c r="M255" s="117"/>
      <c r="N255" s="98"/>
      <c r="O255" s="113"/>
      <c r="P255" s="118"/>
      <c r="Q255" s="90"/>
      <c r="R255" s="90"/>
      <c r="S255" s="90"/>
      <c r="T255" s="90"/>
    </row>
    <row r="256" spans="1:20" ht="15.95" customHeight="1">
      <c r="A256" s="90"/>
      <c r="B256" s="88"/>
      <c r="C256" s="114"/>
      <c r="D256" s="99"/>
      <c r="E256" s="99"/>
      <c r="F256" s="88"/>
      <c r="G256" s="114"/>
      <c r="H256" s="103"/>
      <c r="I256" s="103"/>
      <c r="J256" s="98"/>
      <c r="K256" s="116"/>
      <c r="L256" s="117"/>
      <c r="M256" s="117"/>
      <c r="N256" s="98"/>
      <c r="O256" s="113"/>
      <c r="P256" s="118"/>
      <c r="Q256" s="90"/>
      <c r="R256" s="90"/>
      <c r="S256" s="90"/>
      <c r="T256" s="90"/>
    </row>
    <row r="257" spans="1:20" ht="15.95" customHeight="1">
      <c r="A257" s="90"/>
      <c r="B257" s="88"/>
      <c r="C257" s="114"/>
      <c r="D257" s="99"/>
      <c r="E257" s="99"/>
      <c r="F257" s="88"/>
      <c r="G257" s="114"/>
      <c r="H257" s="103"/>
      <c r="I257" s="103"/>
      <c r="J257" s="88"/>
      <c r="K257" s="116"/>
      <c r="L257" s="117"/>
      <c r="M257" s="117"/>
      <c r="N257" s="98"/>
      <c r="O257" s="113"/>
      <c r="P257" s="118"/>
      <c r="Q257" s="90"/>
      <c r="R257" s="90"/>
      <c r="S257" s="90"/>
      <c r="T257" s="90"/>
    </row>
    <row r="258" spans="1:20" ht="15.95" customHeight="1">
      <c r="A258" s="90"/>
      <c r="B258" s="88"/>
      <c r="C258" s="114"/>
      <c r="D258" s="103"/>
      <c r="E258" s="103"/>
      <c r="F258" s="88"/>
      <c r="G258" s="114"/>
      <c r="H258" s="103"/>
      <c r="I258" s="103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</row>
    <row r="259" spans="1:20" ht="15.95" customHeight="1">
      <c r="A259" s="90"/>
      <c r="B259" s="88"/>
      <c r="C259" s="114"/>
      <c r="D259" s="103"/>
      <c r="E259" s="103"/>
      <c r="F259" s="88"/>
      <c r="G259" s="114"/>
      <c r="H259" s="103"/>
      <c r="I259" s="103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ht="15.95" customHeight="1">
      <c r="A260" s="90"/>
      <c r="B260" s="88"/>
      <c r="C260" s="114"/>
      <c r="D260" s="103"/>
      <c r="E260" s="103"/>
      <c r="F260" s="88"/>
      <c r="G260" s="114"/>
      <c r="H260" s="103"/>
      <c r="I260" s="103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</row>
    <row r="261" spans="1:20" ht="15.95" customHeight="1">
      <c r="A261" s="90"/>
      <c r="B261" s="88"/>
      <c r="C261" s="114"/>
      <c r="D261" s="103"/>
      <c r="E261" s="103"/>
      <c r="F261" s="88"/>
      <c r="G261" s="114"/>
      <c r="H261" s="103"/>
      <c r="I261" s="103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</row>
    <row r="262" spans="1:20" ht="15.95" customHeight="1">
      <c r="A262" s="90"/>
      <c r="B262" s="88"/>
      <c r="C262" s="114"/>
      <c r="D262" s="103"/>
      <c r="E262" s="103"/>
      <c r="F262" s="88"/>
      <c r="G262" s="114"/>
      <c r="H262" s="103"/>
      <c r="I262" s="103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</row>
    <row r="263" spans="1:20" ht="15.95" customHeight="1">
      <c r="A263" s="90"/>
      <c r="B263" s="88"/>
      <c r="C263" s="114"/>
      <c r="D263" s="103"/>
      <c r="E263" s="103"/>
      <c r="F263" s="88"/>
      <c r="G263" s="114"/>
      <c r="H263" s="103"/>
      <c r="I263" s="10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</row>
    <row r="264" spans="1:20" ht="15.95" customHeight="1">
      <c r="A264" s="90"/>
      <c r="B264" s="88"/>
      <c r="C264" s="114"/>
      <c r="D264" s="103"/>
      <c r="E264" s="103"/>
      <c r="F264" s="88"/>
      <c r="G264" s="114"/>
      <c r="H264" s="103"/>
      <c r="I264" s="10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</row>
    <row r="265" spans="1:20" ht="15.95" customHeight="1">
      <c r="A265" s="90"/>
      <c r="B265" s="88"/>
      <c r="C265" s="114"/>
      <c r="D265" s="103"/>
      <c r="E265" s="103"/>
      <c r="F265" s="88"/>
      <c r="G265" s="114"/>
      <c r="H265" s="103"/>
      <c r="I265" s="10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</row>
    <row r="266" spans="1:20" ht="15.95" customHeight="1">
      <c r="A266" s="90"/>
      <c r="B266" s="88"/>
      <c r="C266" s="114"/>
      <c r="D266" s="103"/>
      <c r="E266" s="103"/>
      <c r="F266" s="88"/>
      <c r="G266" s="114"/>
      <c r="H266" s="103"/>
      <c r="I266" s="103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1:20" ht="15.95" customHeight="1">
      <c r="A267" s="90"/>
      <c r="B267" s="88"/>
      <c r="C267" s="114"/>
      <c r="D267" s="103"/>
      <c r="E267" s="103"/>
      <c r="F267" s="88"/>
      <c r="G267" s="114"/>
      <c r="H267" s="103"/>
      <c r="I267" s="103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1:20" ht="15.95" customHeight="1">
      <c r="A268" s="90"/>
      <c r="B268" s="88"/>
      <c r="C268" s="114"/>
      <c r="D268" s="103"/>
      <c r="E268" s="103"/>
      <c r="F268" s="88"/>
      <c r="G268" s="114"/>
      <c r="H268" s="103"/>
      <c r="I268" s="103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</row>
    <row r="269" spans="1:20" ht="15.95" customHeight="1">
      <c r="A269" s="90"/>
      <c r="B269" s="88"/>
      <c r="C269" s="114"/>
      <c r="D269" s="103"/>
      <c r="E269" s="103"/>
      <c r="F269" s="88"/>
      <c r="G269" s="114"/>
      <c r="H269" s="103"/>
      <c r="I269" s="103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</row>
    <row r="270" spans="1:20" ht="15.95" customHeight="1">
      <c r="A270" s="90"/>
      <c r="B270" s="88"/>
      <c r="C270" s="114"/>
      <c r="D270" s="103"/>
      <c r="E270" s="103"/>
      <c r="F270" s="88"/>
      <c r="G270" s="114"/>
      <c r="H270" s="103"/>
      <c r="I270" s="103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1:20" ht="15.95" customHeight="1">
      <c r="A271" s="90"/>
      <c r="B271" s="88"/>
      <c r="C271" s="114"/>
      <c r="D271" s="103"/>
      <c r="E271" s="103"/>
      <c r="F271" s="98"/>
      <c r="G271" s="114"/>
      <c r="H271" s="103"/>
      <c r="I271" s="103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</row>
    <row r="272" spans="1:20" ht="15.95" customHeight="1">
      <c r="A272" s="90"/>
      <c r="B272" s="88"/>
      <c r="C272" s="114"/>
      <c r="D272" s="103"/>
      <c r="E272" s="103"/>
      <c r="F272" s="98"/>
      <c r="G272" s="114"/>
      <c r="H272" s="103"/>
      <c r="I272" s="103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</row>
    <row r="273" spans="1:20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</row>
    <row r="274" spans="1:20" ht="15.95" customHeight="1">
      <c r="A274" s="90"/>
      <c r="B274" s="113"/>
      <c r="C274" s="113"/>
      <c r="D274" s="113"/>
      <c r="E274" s="88"/>
      <c r="F274" s="113"/>
      <c r="G274" s="113"/>
      <c r="H274" s="113"/>
      <c r="I274" s="90"/>
      <c r="J274" s="113"/>
      <c r="K274" s="113"/>
      <c r="L274" s="113"/>
      <c r="M274" s="88"/>
      <c r="N274" s="113"/>
      <c r="O274" s="113"/>
      <c r="P274" s="90"/>
      <c r="Q274" s="90"/>
      <c r="R274" s="90"/>
      <c r="S274" s="90"/>
      <c r="T274" s="90"/>
    </row>
    <row r="275" spans="1:20" ht="15.95" customHeight="1">
      <c r="A275" s="90"/>
      <c r="B275" s="114"/>
      <c r="C275" s="115"/>
      <c r="D275" s="115"/>
      <c r="E275" s="88"/>
      <c r="F275" s="114"/>
      <c r="G275" s="115"/>
      <c r="H275" s="115"/>
      <c r="I275" s="90"/>
      <c r="J275" s="116"/>
      <c r="K275" s="117"/>
      <c r="L275" s="117"/>
      <c r="M275" s="98"/>
      <c r="N275" s="113"/>
      <c r="O275" s="120"/>
      <c r="P275" s="90"/>
      <c r="Q275" s="90"/>
      <c r="R275" s="90"/>
      <c r="S275" s="90"/>
      <c r="T275" s="90"/>
    </row>
    <row r="276" spans="1:20" ht="15.95" customHeight="1">
      <c r="A276" s="90"/>
      <c r="B276" s="114"/>
      <c r="C276" s="115"/>
      <c r="D276" s="115"/>
      <c r="E276" s="88"/>
      <c r="F276" s="114"/>
      <c r="G276" s="115"/>
      <c r="H276" s="115"/>
      <c r="I276" s="90"/>
      <c r="J276" s="116"/>
      <c r="K276" s="117"/>
      <c r="L276" s="117"/>
      <c r="M276" s="98"/>
      <c r="N276" s="113"/>
      <c r="O276" s="120"/>
      <c r="P276" s="90"/>
      <c r="Q276" s="90"/>
      <c r="R276" s="90"/>
      <c r="S276" s="90"/>
      <c r="T276" s="90"/>
    </row>
    <row r="277" spans="1:20" ht="15.95" customHeight="1">
      <c r="A277" s="90"/>
      <c r="B277" s="114"/>
      <c r="C277" s="115"/>
      <c r="D277" s="115"/>
      <c r="E277" s="88"/>
      <c r="F277" s="114"/>
      <c r="G277" s="115"/>
      <c r="H277" s="115"/>
      <c r="I277" s="90"/>
      <c r="J277" s="116"/>
      <c r="K277" s="117"/>
      <c r="L277" s="117"/>
      <c r="M277" s="98"/>
      <c r="N277" s="113"/>
      <c r="O277" s="120"/>
      <c r="P277" s="90"/>
      <c r="Q277" s="90"/>
      <c r="R277" s="90"/>
      <c r="S277" s="90"/>
      <c r="T277" s="90"/>
    </row>
    <row r="278" spans="1:20" ht="15.95" customHeight="1">
      <c r="A278" s="90"/>
      <c r="B278" s="114"/>
      <c r="C278" s="115"/>
      <c r="D278" s="115"/>
      <c r="E278" s="88"/>
      <c r="F278" s="114"/>
      <c r="G278" s="115"/>
      <c r="H278" s="115"/>
      <c r="I278" s="90"/>
      <c r="J278" s="116"/>
      <c r="K278" s="117"/>
      <c r="L278" s="117"/>
      <c r="M278" s="98"/>
      <c r="N278" s="113"/>
      <c r="O278" s="120"/>
      <c r="P278" s="90"/>
      <c r="Q278" s="90"/>
      <c r="R278" s="90"/>
      <c r="S278" s="90"/>
      <c r="T278" s="90"/>
    </row>
    <row r="279" spans="1:20" ht="15.95" customHeight="1">
      <c r="A279" s="90"/>
      <c r="B279" s="114"/>
      <c r="C279" s="115"/>
      <c r="D279" s="115"/>
      <c r="E279" s="88"/>
      <c r="F279" s="114"/>
      <c r="G279" s="115"/>
      <c r="H279" s="115"/>
      <c r="I279" s="90"/>
      <c r="J279" s="116"/>
      <c r="K279" s="117"/>
      <c r="L279" s="117"/>
      <c r="M279" s="98"/>
      <c r="N279" s="113"/>
      <c r="O279" s="118"/>
      <c r="P279" s="90"/>
      <c r="Q279" s="90"/>
      <c r="R279" s="90"/>
      <c r="S279" s="90"/>
      <c r="T279" s="90"/>
    </row>
    <row r="280" spans="1:20" ht="15.95" customHeight="1">
      <c r="A280" s="90"/>
      <c r="B280" s="114"/>
      <c r="C280" s="115"/>
      <c r="D280" s="115"/>
      <c r="E280" s="88"/>
      <c r="F280" s="114"/>
      <c r="G280" s="115"/>
      <c r="H280" s="115"/>
      <c r="I280" s="90"/>
      <c r="J280" s="116"/>
      <c r="K280" s="117"/>
      <c r="L280" s="117"/>
      <c r="M280" s="98"/>
      <c r="N280" s="113"/>
      <c r="O280" s="118"/>
      <c r="P280" s="90"/>
      <c r="Q280" s="90"/>
      <c r="R280" s="90"/>
      <c r="S280" s="90"/>
      <c r="T280" s="90"/>
    </row>
    <row r="281" spans="1:20" ht="15.95" customHeight="1">
      <c r="A281" s="90"/>
      <c r="B281" s="114"/>
      <c r="C281" s="115"/>
      <c r="D281" s="115"/>
      <c r="E281" s="88"/>
      <c r="F281" s="114"/>
      <c r="G281" s="115"/>
      <c r="H281" s="115"/>
      <c r="I281" s="90"/>
      <c r="J281" s="116"/>
      <c r="K281" s="117"/>
      <c r="L281" s="117"/>
      <c r="M281" s="98"/>
      <c r="N281" s="113"/>
      <c r="O281" s="118"/>
      <c r="P281" s="90"/>
      <c r="Q281" s="90"/>
      <c r="R281" s="90"/>
      <c r="S281" s="90"/>
      <c r="T281" s="90"/>
    </row>
    <row r="282" spans="1:20" ht="15.95" customHeight="1">
      <c r="A282" s="90"/>
      <c r="B282" s="114"/>
      <c r="C282" s="115"/>
      <c r="D282" s="115"/>
      <c r="E282" s="88"/>
      <c r="F282" s="114"/>
      <c r="G282" s="115"/>
      <c r="H282" s="115"/>
      <c r="I282" s="90"/>
      <c r="J282" s="116"/>
      <c r="K282" s="117"/>
      <c r="L282" s="117"/>
      <c r="M282" s="98"/>
      <c r="N282" s="113"/>
      <c r="O282" s="118"/>
      <c r="P282" s="90"/>
      <c r="Q282" s="90"/>
      <c r="R282" s="90"/>
      <c r="S282" s="90"/>
      <c r="T282" s="90"/>
    </row>
    <row r="283" spans="1:20" ht="15.95" customHeight="1">
      <c r="A283" s="90"/>
      <c r="B283" s="114"/>
      <c r="C283" s="115"/>
      <c r="D283" s="115"/>
      <c r="E283" s="88"/>
      <c r="F283" s="114"/>
      <c r="G283" s="115"/>
      <c r="H283" s="115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ht="15.95" customHeight="1">
      <c r="A284" s="90"/>
      <c r="B284" s="114"/>
      <c r="C284" s="115"/>
      <c r="D284" s="115"/>
      <c r="E284" s="88"/>
      <c r="F284" s="114"/>
      <c r="G284" s="115"/>
      <c r="H284" s="115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</row>
    <row r="285" spans="1:20" ht="15.95" customHeight="1">
      <c r="A285" s="90"/>
      <c r="B285" s="114"/>
      <c r="C285" s="115"/>
      <c r="D285" s="115"/>
      <c r="E285" s="88"/>
      <c r="F285" s="114"/>
      <c r="G285" s="115"/>
      <c r="H285" s="115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</row>
    <row r="286" spans="1:20" ht="15.95" customHeight="1">
      <c r="A286" s="90"/>
      <c r="B286" s="114"/>
      <c r="C286" s="115"/>
      <c r="D286" s="115"/>
      <c r="E286" s="88"/>
      <c r="F286" s="114"/>
      <c r="G286" s="115"/>
      <c r="H286" s="115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</row>
    <row r="287" spans="1:20" ht="15.95" customHeight="1">
      <c r="A287" s="90"/>
      <c r="B287" s="114"/>
      <c r="C287" s="115"/>
      <c r="D287" s="115"/>
      <c r="E287" s="88"/>
      <c r="F287" s="114"/>
      <c r="G287" s="115"/>
      <c r="H287" s="115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</row>
    <row r="288" spans="1:20" ht="15.95" customHeight="1">
      <c r="A288" s="90"/>
      <c r="B288" s="114"/>
      <c r="C288" s="115"/>
      <c r="D288" s="115"/>
      <c r="E288" s="88"/>
      <c r="F288" s="114"/>
      <c r="G288" s="115"/>
      <c r="H288" s="115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</row>
    <row r="289" spans="1:20" ht="15.95" customHeight="1">
      <c r="A289" s="90"/>
      <c r="B289" s="114"/>
      <c r="C289" s="115"/>
      <c r="D289" s="115"/>
      <c r="E289" s="88"/>
      <c r="F289" s="114"/>
      <c r="G289" s="115"/>
      <c r="H289" s="115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</row>
    <row r="290" spans="1:20" ht="15.95" customHeight="1">
      <c r="A290" s="90"/>
      <c r="B290" s="114"/>
      <c r="C290" s="115"/>
      <c r="D290" s="115"/>
      <c r="E290" s="88"/>
      <c r="F290" s="114"/>
      <c r="G290" s="115"/>
      <c r="H290" s="115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</row>
    <row r="291" spans="1:20" ht="15.95" customHeight="1">
      <c r="A291" s="90"/>
      <c r="B291" s="114"/>
      <c r="C291" s="115"/>
      <c r="D291" s="115"/>
      <c r="E291" s="88"/>
      <c r="F291" s="114"/>
      <c r="G291" s="115"/>
      <c r="H291" s="115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</row>
    <row r="292" spans="1:20" ht="15.95" customHeight="1">
      <c r="A292" s="90"/>
      <c r="B292" s="114"/>
      <c r="C292" s="115"/>
      <c r="D292" s="115"/>
      <c r="E292" s="88"/>
      <c r="F292" s="114"/>
      <c r="G292" s="115"/>
      <c r="H292" s="115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</row>
    <row r="293" spans="1:20" ht="15.95" customHeight="1">
      <c r="A293" s="90"/>
      <c r="B293" s="114"/>
      <c r="C293" s="115"/>
      <c r="D293" s="115"/>
      <c r="E293" s="88"/>
      <c r="F293" s="114"/>
      <c r="G293" s="115"/>
      <c r="H293" s="115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</row>
    <row r="294" spans="1:20" ht="15.95" customHeight="1">
      <c r="A294" s="90"/>
      <c r="B294" s="114"/>
      <c r="C294" s="129"/>
      <c r="D294" s="129"/>
      <c r="E294" s="88"/>
      <c r="F294" s="114"/>
      <c r="G294" s="129"/>
      <c r="H294" s="129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</row>
    <row r="295" spans="1:20" ht="15.95" customHeight="1">
      <c r="A295" s="90"/>
      <c r="B295" s="114"/>
      <c r="C295" s="115"/>
      <c r="D295" s="115"/>
      <c r="E295" s="88"/>
      <c r="F295" s="114"/>
      <c r="G295" s="115"/>
      <c r="H295" s="115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</row>
    <row r="296" spans="1:20" ht="15.95" customHeight="1">
      <c r="A296" s="90"/>
      <c r="B296" s="114"/>
      <c r="C296" s="115"/>
      <c r="D296" s="115"/>
      <c r="E296" s="98"/>
      <c r="F296" s="114"/>
      <c r="G296" s="115"/>
      <c r="H296" s="115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</row>
    <row r="297" spans="1:20" ht="15.95" customHeight="1">
      <c r="A297" s="90"/>
      <c r="B297" s="114"/>
      <c r="C297" s="115"/>
      <c r="D297" s="115"/>
      <c r="E297" s="98"/>
      <c r="F297" s="114"/>
      <c r="G297" s="115"/>
      <c r="H297" s="115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</row>
    <row r="298" spans="1:20" ht="15.95" customHeight="1">
      <c r="A298" s="90"/>
      <c r="B298" s="114"/>
      <c r="C298" s="115"/>
      <c r="D298" s="115"/>
      <c r="E298" s="107"/>
      <c r="F298" s="114"/>
      <c r="G298" s="115"/>
      <c r="H298" s="115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</row>
    <row r="299" spans="1:20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</row>
    <row r="300" spans="1:20" ht="15.95" customHeight="1">
      <c r="A300" s="90"/>
      <c r="B300" s="113"/>
      <c r="C300" s="113"/>
      <c r="D300" s="113"/>
      <c r="E300" s="88"/>
      <c r="F300" s="113"/>
      <c r="G300" s="113"/>
      <c r="H300" s="113"/>
      <c r="I300" s="90"/>
      <c r="J300" s="113"/>
      <c r="K300" s="113"/>
      <c r="L300" s="113"/>
      <c r="M300" s="88"/>
      <c r="N300" s="113"/>
      <c r="O300" s="113"/>
      <c r="P300" s="90"/>
      <c r="Q300" s="90"/>
      <c r="R300" s="90"/>
      <c r="S300" s="90"/>
      <c r="T300" s="90"/>
    </row>
    <row r="301" spans="1:20" ht="15.95" customHeight="1">
      <c r="A301" s="90"/>
      <c r="B301" s="114"/>
      <c r="C301" s="115"/>
      <c r="D301" s="115"/>
      <c r="E301" s="88"/>
      <c r="F301" s="114"/>
      <c r="G301" s="115"/>
      <c r="H301" s="115"/>
      <c r="I301" s="90"/>
      <c r="J301" s="116"/>
      <c r="K301" s="117"/>
      <c r="L301" s="117"/>
      <c r="M301" s="98"/>
      <c r="N301" s="113"/>
      <c r="O301" s="120"/>
      <c r="P301" s="90"/>
      <c r="Q301" s="90"/>
      <c r="R301" s="90"/>
      <c r="S301" s="90"/>
      <c r="T301" s="90"/>
    </row>
    <row r="302" spans="1:20" ht="15.95" customHeight="1">
      <c r="A302" s="90"/>
      <c r="B302" s="114"/>
      <c r="C302" s="115"/>
      <c r="D302" s="115"/>
      <c r="E302" s="88"/>
      <c r="F302" s="114"/>
      <c r="G302" s="115"/>
      <c r="H302" s="115"/>
      <c r="I302" s="90"/>
      <c r="J302" s="116"/>
      <c r="K302" s="117"/>
      <c r="L302" s="117"/>
      <c r="M302" s="98"/>
      <c r="N302" s="113"/>
      <c r="O302" s="120"/>
      <c r="P302" s="90"/>
      <c r="Q302" s="90"/>
      <c r="R302" s="90"/>
      <c r="S302" s="90"/>
      <c r="T302" s="90"/>
    </row>
    <row r="303" spans="1:20" ht="15.95" customHeight="1">
      <c r="A303" s="90"/>
      <c r="B303" s="114"/>
      <c r="C303" s="115"/>
      <c r="D303" s="115"/>
      <c r="E303" s="88"/>
      <c r="F303" s="114"/>
      <c r="G303" s="115"/>
      <c r="H303" s="115"/>
      <c r="I303" s="90"/>
      <c r="J303" s="116"/>
      <c r="K303" s="117"/>
      <c r="L303" s="117"/>
      <c r="M303" s="98"/>
      <c r="N303" s="113"/>
      <c r="O303" s="120"/>
      <c r="P303" s="90"/>
      <c r="Q303" s="90"/>
      <c r="R303" s="90"/>
      <c r="S303" s="90"/>
      <c r="T303" s="90"/>
    </row>
    <row r="304" spans="1:20" ht="15.95" customHeight="1">
      <c r="A304" s="90"/>
      <c r="B304" s="114"/>
      <c r="C304" s="115"/>
      <c r="D304" s="115"/>
      <c r="E304" s="88"/>
      <c r="F304" s="114"/>
      <c r="G304" s="115"/>
      <c r="H304" s="115"/>
      <c r="I304" s="90"/>
      <c r="J304" s="116"/>
      <c r="K304" s="117"/>
      <c r="L304" s="117"/>
      <c r="M304" s="98"/>
      <c r="N304" s="113"/>
      <c r="O304" s="120"/>
      <c r="P304" s="90"/>
      <c r="Q304" s="90"/>
      <c r="R304" s="90"/>
      <c r="S304" s="90"/>
      <c r="T304" s="90"/>
    </row>
    <row r="305" spans="1:20" ht="15.95" customHeight="1">
      <c r="A305" s="90"/>
      <c r="B305" s="114"/>
      <c r="C305" s="115"/>
      <c r="D305" s="115"/>
      <c r="E305" s="88"/>
      <c r="F305" s="114"/>
      <c r="G305" s="115"/>
      <c r="H305" s="115"/>
      <c r="I305" s="90"/>
      <c r="J305" s="116"/>
      <c r="K305" s="117"/>
      <c r="L305" s="117"/>
      <c r="M305" s="98"/>
      <c r="N305" s="113"/>
      <c r="O305" s="118"/>
      <c r="P305" s="90"/>
      <c r="Q305" s="90"/>
      <c r="R305" s="90"/>
      <c r="S305" s="90"/>
      <c r="T305" s="90"/>
    </row>
    <row r="306" spans="1:20" ht="15.95" customHeight="1">
      <c r="A306" s="90"/>
      <c r="B306" s="114"/>
      <c r="C306" s="115"/>
      <c r="D306" s="115"/>
      <c r="E306" s="88"/>
      <c r="F306" s="114"/>
      <c r="G306" s="115"/>
      <c r="H306" s="115"/>
      <c r="I306" s="90"/>
      <c r="J306" s="116"/>
      <c r="K306" s="117"/>
      <c r="L306" s="117"/>
      <c r="M306" s="98"/>
      <c r="N306" s="113"/>
      <c r="O306" s="118"/>
      <c r="P306" s="90"/>
      <c r="Q306" s="90"/>
      <c r="R306" s="90"/>
      <c r="S306" s="90"/>
      <c r="T306" s="90"/>
    </row>
    <row r="307" spans="1:20" ht="15.95" customHeight="1">
      <c r="A307" s="90"/>
      <c r="B307" s="114"/>
      <c r="C307" s="115"/>
      <c r="D307" s="115"/>
      <c r="E307" s="88"/>
      <c r="F307" s="114"/>
      <c r="G307" s="115"/>
      <c r="H307" s="115"/>
      <c r="I307" s="90"/>
      <c r="J307" s="116"/>
      <c r="K307" s="117"/>
      <c r="L307" s="117"/>
      <c r="M307" s="98"/>
      <c r="N307" s="113"/>
      <c r="O307" s="118"/>
      <c r="P307" s="90"/>
      <c r="Q307" s="90"/>
      <c r="R307" s="90"/>
      <c r="S307" s="90"/>
      <c r="T307" s="90"/>
    </row>
    <row r="308" spans="1:20" ht="15.95" customHeight="1">
      <c r="A308" s="90"/>
      <c r="B308" s="114"/>
      <c r="C308" s="115"/>
      <c r="D308" s="115"/>
      <c r="E308" s="88"/>
      <c r="F308" s="114"/>
      <c r="G308" s="115"/>
      <c r="H308" s="115"/>
      <c r="I308" s="90"/>
      <c r="J308" s="116"/>
      <c r="K308" s="117"/>
      <c r="L308" s="117"/>
      <c r="M308" s="98"/>
      <c r="N308" s="113"/>
      <c r="O308" s="118"/>
      <c r="P308" s="90"/>
      <c r="Q308" s="90"/>
      <c r="R308" s="90"/>
      <c r="S308" s="90"/>
      <c r="T308" s="90"/>
    </row>
    <row r="309" spans="1:20" ht="15.95" customHeight="1">
      <c r="A309" s="90"/>
      <c r="B309" s="114"/>
      <c r="C309" s="115"/>
      <c r="D309" s="115"/>
      <c r="E309" s="88"/>
      <c r="F309" s="114"/>
      <c r="G309" s="115"/>
      <c r="H309" s="115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</row>
    <row r="310" spans="1:20" ht="15.95" customHeight="1">
      <c r="A310" s="90"/>
      <c r="B310" s="114"/>
      <c r="C310" s="115"/>
      <c r="D310" s="115"/>
      <c r="E310" s="88"/>
      <c r="F310" s="114"/>
      <c r="G310" s="115"/>
      <c r="H310" s="115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</row>
    <row r="311" spans="1:20" ht="15.95" customHeight="1">
      <c r="A311" s="90"/>
      <c r="B311" s="114"/>
      <c r="C311" s="115"/>
      <c r="D311" s="115"/>
      <c r="E311" s="88"/>
      <c r="F311" s="114"/>
      <c r="G311" s="115"/>
      <c r="H311" s="115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</row>
    <row r="312" spans="1:20" ht="15.95" customHeight="1">
      <c r="A312" s="90"/>
      <c r="B312" s="114"/>
      <c r="C312" s="115"/>
      <c r="D312" s="115"/>
      <c r="E312" s="88"/>
      <c r="F312" s="114"/>
      <c r="G312" s="115"/>
      <c r="H312" s="115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</row>
    <row r="313" spans="1:20" ht="15.95" customHeight="1">
      <c r="A313" s="90"/>
      <c r="B313" s="114"/>
      <c r="C313" s="115"/>
      <c r="D313" s="115"/>
      <c r="E313" s="88"/>
      <c r="F313" s="114"/>
      <c r="G313" s="115"/>
      <c r="H313" s="115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</row>
    <row r="314" spans="1:20" ht="15.95" customHeight="1">
      <c r="A314" s="90"/>
      <c r="B314" s="114"/>
      <c r="C314" s="115"/>
      <c r="D314" s="115"/>
      <c r="E314" s="88"/>
      <c r="F314" s="114"/>
      <c r="G314" s="115"/>
      <c r="H314" s="115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</row>
    <row r="315" spans="1:20" ht="15.95" customHeight="1">
      <c r="A315" s="90"/>
      <c r="B315" s="114"/>
      <c r="C315" s="115"/>
      <c r="D315" s="115"/>
      <c r="E315" s="88"/>
      <c r="F315" s="114"/>
      <c r="G315" s="115"/>
      <c r="H315" s="115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</row>
    <row r="316" spans="1:20" ht="15.95" customHeight="1">
      <c r="A316" s="90"/>
      <c r="B316" s="114"/>
      <c r="C316" s="115"/>
      <c r="D316" s="115"/>
      <c r="E316" s="88"/>
      <c r="F316" s="114"/>
      <c r="G316" s="115"/>
      <c r="H316" s="115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</row>
    <row r="317" spans="1:20" ht="15.95" customHeight="1">
      <c r="A317" s="90"/>
      <c r="B317" s="114"/>
      <c r="C317" s="115"/>
      <c r="D317" s="115"/>
      <c r="E317" s="88"/>
      <c r="F317" s="114"/>
      <c r="G317" s="115"/>
      <c r="H317" s="115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</row>
    <row r="318" spans="1:20" ht="15.95" customHeight="1">
      <c r="A318" s="90"/>
      <c r="B318" s="114"/>
      <c r="C318" s="115"/>
      <c r="D318" s="115"/>
      <c r="E318" s="88"/>
      <c r="F318" s="114"/>
      <c r="G318" s="115"/>
      <c r="H318" s="115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</row>
    <row r="319" spans="1:20" ht="15.95" customHeight="1">
      <c r="A319" s="90"/>
      <c r="B319" s="114"/>
      <c r="C319" s="115"/>
      <c r="D319" s="115"/>
      <c r="E319" s="88"/>
      <c r="F319" s="114"/>
      <c r="G319" s="115"/>
      <c r="H319" s="115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</row>
    <row r="320" spans="1:20" ht="15.95" customHeight="1">
      <c r="A320" s="90"/>
      <c r="B320" s="114"/>
      <c r="C320" s="129"/>
      <c r="D320" s="129"/>
      <c r="E320" s="88"/>
      <c r="F320" s="114"/>
      <c r="G320" s="129"/>
      <c r="H320" s="129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</row>
    <row r="321" spans="1:20" ht="15.95" customHeight="1">
      <c r="A321" s="90"/>
      <c r="B321" s="114"/>
      <c r="C321" s="115"/>
      <c r="D321" s="115"/>
      <c r="E321" s="88"/>
      <c r="F321" s="114"/>
      <c r="G321" s="115"/>
      <c r="H321" s="115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</row>
    <row r="322" spans="1:20" ht="15.95" customHeight="1">
      <c r="A322" s="90"/>
      <c r="B322" s="114"/>
      <c r="C322" s="115"/>
      <c r="D322" s="115"/>
      <c r="E322" s="98"/>
      <c r="F322" s="114"/>
      <c r="G322" s="115"/>
      <c r="H322" s="115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</row>
    <row r="323" spans="1:20" ht="15.95" customHeight="1">
      <c r="A323" s="90"/>
      <c r="B323" s="114"/>
      <c r="C323" s="115"/>
      <c r="D323" s="115"/>
      <c r="E323" s="98"/>
      <c r="F323" s="114"/>
      <c r="G323" s="115"/>
      <c r="H323" s="115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</row>
    <row r="324" spans="1:20" ht="15.95" customHeight="1">
      <c r="A324" s="90"/>
      <c r="B324" s="114"/>
      <c r="C324" s="115"/>
      <c r="D324" s="115"/>
      <c r="E324" s="107"/>
      <c r="F324" s="114"/>
      <c r="G324" s="115"/>
      <c r="H324" s="115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</row>
    <row r="326" spans="1:20" ht="15.95" customHeight="1">
      <c r="A326" s="90"/>
      <c r="B326" s="113"/>
      <c r="C326" s="113"/>
      <c r="D326" s="113"/>
      <c r="E326" s="88"/>
      <c r="F326" s="113"/>
      <c r="G326" s="113"/>
      <c r="H326" s="113"/>
      <c r="I326" s="90"/>
      <c r="J326" s="113"/>
      <c r="K326" s="113"/>
      <c r="L326" s="113"/>
      <c r="M326" s="88"/>
      <c r="N326" s="113"/>
      <c r="O326" s="113"/>
      <c r="P326" s="90"/>
      <c r="Q326" s="90"/>
      <c r="R326" s="90"/>
      <c r="S326" s="90"/>
      <c r="T326" s="90"/>
    </row>
    <row r="327" spans="1:20" ht="15.95" customHeight="1">
      <c r="A327" s="90"/>
      <c r="B327" s="114"/>
      <c r="C327" s="115"/>
      <c r="D327" s="115"/>
      <c r="E327" s="88"/>
      <c r="F327" s="114"/>
      <c r="G327" s="115"/>
      <c r="H327" s="115"/>
      <c r="I327" s="90"/>
      <c r="J327" s="116"/>
      <c r="K327" s="117"/>
      <c r="L327" s="117"/>
      <c r="M327" s="98"/>
      <c r="N327" s="113"/>
      <c r="O327" s="120"/>
      <c r="P327" s="90"/>
      <c r="Q327" s="90"/>
      <c r="R327" s="90"/>
      <c r="S327" s="90"/>
      <c r="T327" s="90"/>
    </row>
    <row r="328" spans="1:20" ht="15.95" customHeight="1">
      <c r="A328" s="90"/>
      <c r="B328" s="114"/>
      <c r="C328" s="115"/>
      <c r="D328" s="115"/>
      <c r="E328" s="88"/>
      <c r="F328" s="114"/>
      <c r="G328" s="115"/>
      <c r="H328" s="115"/>
      <c r="I328" s="90"/>
      <c r="J328" s="116"/>
      <c r="K328" s="117"/>
      <c r="L328" s="117"/>
      <c r="M328" s="98"/>
      <c r="N328" s="113"/>
      <c r="O328" s="120"/>
      <c r="P328" s="90"/>
      <c r="Q328" s="90"/>
      <c r="R328" s="90"/>
      <c r="S328" s="90"/>
      <c r="T328" s="90"/>
    </row>
    <row r="329" spans="1:20" ht="15.95" customHeight="1">
      <c r="A329" s="90"/>
      <c r="B329" s="114"/>
      <c r="C329" s="115"/>
      <c r="D329" s="115"/>
      <c r="E329" s="88"/>
      <c r="F329" s="114"/>
      <c r="G329" s="115"/>
      <c r="H329" s="115"/>
      <c r="I329" s="90"/>
      <c r="J329" s="116"/>
      <c r="K329" s="117"/>
      <c r="L329" s="117"/>
      <c r="M329" s="98"/>
      <c r="N329" s="113"/>
      <c r="O329" s="120"/>
      <c r="P329" s="90"/>
      <c r="Q329" s="90"/>
      <c r="R329" s="90"/>
      <c r="S329" s="90"/>
      <c r="T329" s="90"/>
    </row>
    <row r="330" spans="1:20" ht="15.95" customHeight="1">
      <c r="A330" s="90"/>
      <c r="B330" s="114"/>
      <c r="C330" s="115"/>
      <c r="D330" s="115"/>
      <c r="E330" s="88"/>
      <c r="F330" s="114"/>
      <c r="G330" s="115"/>
      <c r="H330" s="115"/>
      <c r="I330" s="90"/>
      <c r="J330" s="116"/>
      <c r="K330" s="117"/>
      <c r="L330" s="117"/>
      <c r="M330" s="98"/>
      <c r="N330" s="113"/>
      <c r="O330" s="120"/>
      <c r="P330" s="90"/>
      <c r="Q330" s="90"/>
      <c r="R330" s="90"/>
      <c r="S330" s="90"/>
      <c r="T330" s="90"/>
    </row>
    <row r="331" spans="1:20" ht="15.95" customHeight="1">
      <c r="A331" s="90"/>
      <c r="B331" s="114"/>
      <c r="C331" s="115"/>
      <c r="D331" s="115"/>
      <c r="E331" s="88"/>
      <c r="F331" s="114"/>
      <c r="G331" s="115"/>
      <c r="H331" s="115"/>
      <c r="I331" s="90"/>
      <c r="J331" s="116"/>
      <c r="K331" s="117"/>
      <c r="L331" s="117"/>
      <c r="M331" s="98"/>
      <c r="N331" s="113"/>
      <c r="O331" s="118"/>
      <c r="P331" s="90"/>
      <c r="Q331" s="90"/>
      <c r="R331" s="90"/>
      <c r="S331" s="90"/>
      <c r="T331" s="90"/>
    </row>
    <row r="332" spans="1:20" ht="15.95" customHeight="1">
      <c r="A332" s="90"/>
      <c r="B332" s="114"/>
      <c r="C332" s="115"/>
      <c r="D332" s="115"/>
      <c r="E332" s="88"/>
      <c r="F332" s="114"/>
      <c r="G332" s="115"/>
      <c r="H332" s="115"/>
      <c r="I332" s="90"/>
      <c r="J332" s="116"/>
      <c r="K332" s="117"/>
      <c r="L332" s="117"/>
      <c r="M332" s="98"/>
      <c r="N332" s="113"/>
      <c r="O332" s="118"/>
      <c r="P332" s="90"/>
      <c r="Q332" s="90"/>
      <c r="R332" s="90"/>
      <c r="S332" s="90"/>
      <c r="T332" s="90"/>
    </row>
    <row r="333" spans="1:20" ht="15.95" customHeight="1">
      <c r="A333" s="90"/>
      <c r="B333" s="114"/>
      <c r="C333" s="115"/>
      <c r="D333" s="115"/>
      <c r="E333" s="88"/>
      <c r="F333" s="114"/>
      <c r="G333" s="115"/>
      <c r="H333" s="115"/>
      <c r="I333" s="90"/>
      <c r="J333" s="116"/>
      <c r="K333" s="117"/>
      <c r="L333" s="117"/>
      <c r="M333" s="98"/>
      <c r="N333" s="113"/>
      <c r="O333" s="118"/>
      <c r="P333" s="90"/>
      <c r="Q333" s="90"/>
      <c r="R333" s="90"/>
      <c r="S333" s="90"/>
      <c r="T333" s="90"/>
    </row>
    <row r="334" spans="1:20" ht="15.95" customHeight="1">
      <c r="A334" s="90"/>
      <c r="B334" s="114"/>
      <c r="C334" s="115"/>
      <c r="D334" s="115"/>
      <c r="E334" s="88"/>
      <c r="F334" s="114"/>
      <c r="G334" s="115"/>
      <c r="H334" s="115"/>
      <c r="I334" s="90"/>
      <c r="J334" s="116"/>
      <c r="K334" s="117"/>
      <c r="L334" s="117"/>
      <c r="M334" s="98"/>
      <c r="N334" s="113"/>
      <c r="O334" s="118"/>
      <c r="P334" s="90"/>
      <c r="Q334" s="90"/>
      <c r="R334" s="90"/>
      <c r="S334" s="90"/>
      <c r="T334" s="90"/>
    </row>
    <row r="335" spans="1:20" ht="15.95" customHeight="1">
      <c r="A335" s="90"/>
      <c r="B335" s="114"/>
      <c r="C335" s="115"/>
      <c r="D335" s="115"/>
      <c r="E335" s="88"/>
      <c r="F335" s="114"/>
      <c r="G335" s="115"/>
      <c r="H335" s="115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</row>
    <row r="336" spans="1:20" ht="15.95" customHeight="1">
      <c r="A336" s="90"/>
      <c r="B336" s="114"/>
      <c r="C336" s="115"/>
      <c r="D336" s="115"/>
      <c r="E336" s="88"/>
      <c r="F336" s="114"/>
      <c r="G336" s="115"/>
      <c r="H336" s="115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</row>
    <row r="337" spans="1:20" ht="15.95" customHeight="1">
      <c r="A337" s="90"/>
      <c r="B337" s="114"/>
      <c r="C337" s="115"/>
      <c r="D337" s="115"/>
      <c r="E337" s="88"/>
      <c r="F337" s="114"/>
      <c r="G337" s="115"/>
      <c r="H337" s="115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</row>
    <row r="338" spans="1:20" ht="15.95" customHeight="1">
      <c r="A338" s="90"/>
      <c r="B338" s="114"/>
      <c r="C338" s="115"/>
      <c r="D338" s="115"/>
      <c r="E338" s="88"/>
      <c r="F338" s="114"/>
      <c r="G338" s="115"/>
      <c r="H338" s="115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</row>
    <row r="339" spans="1:20" ht="15.95" customHeight="1">
      <c r="A339" s="90"/>
      <c r="B339" s="114"/>
      <c r="C339" s="115"/>
      <c r="D339" s="115"/>
      <c r="E339" s="88"/>
      <c r="F339" s="114"/>
      <c r="G339" s="115"/>
      <c r="H339" s="115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</row>
    <row r="340" spans="1:20" ht="15.95" customHeight="1">
      <c r="A340" s="90"/>
      <c r="B340" s="114"/>
      <c r="C340" s="115"/>
      <c r="D340" s="115"/>
      <c r="E340" s="88"/>
      <c r="F340" s="114"/>
      <c r="G340" s="115"/>
      <c r="H340" s="115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</row>
    <row r="341" spans="1:20" ht="15.95" customHeight="1">
      <c r="A341" s="90"/>
      <c r="B341" s="114"/>
      <c r="C341" s="115"/>
      <c r="D341" s="115"/>
      <c r="E341" s="88"/>
      <c r="F341" s="114"/>
      <c r="G341" s="115"/>
      <c r="H341" s="115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</row>
    <row r="342" spans="1:20" ht="15.95" customHeight="1">
      <c r="A342" s="90"/>
      <c r="B342" s="114"/>
      <c r="C342" s="115"/>
      <c r="D342" s="115"/>
      <c r="E342" s="88"/>
      <c r="F342" s="114"/>
      <c r="G342" s="115"/>
      <c r="H342" s="115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</row>
    <row r="343" spans="1:20" ht="15.95" customHeight="1">
      <c r="A343" s="90"/>
      <c r="B343" s="114"/>
      <c r="C343" s="115"/>
      <c r="D343" s="115"/>
      <c r="E343" s="88"/>
      <c r="F343" s="114"/>
      <c r="G343" s="115"/>
      <c r="H343" s="115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</row>
    <row r="344" spans="1:20" ht="15.95" customHeight="1">
      <c r="A344" s="90"/>
      <c r="B344" s="114"/>
      <c r="C344" s="115"/>
      <c r="D344" s="115"/>
      <c r="E344" s="88"/>
      <c r="F344" s="114"/>
      <c r="G344" s="115"/>
      <c r="H344" s="115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</row>
    <row r="345" spans="1:20" ht="15.95" customHeight="1">
      <c r="A345" s="90"/>
      <c r="B345" s="114"/>
      <c r="C345" s="115"/>
      <c r="D345" s="115"/>
      <c r="E345" s="88"/>
      <c r="F345" s="114"/>
      <c r="G345" s="115"/>
      <c r="H345" s="115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</row>
    <row r="346" spans="1:20" ht="15.95" customHeight="1">
      <c r="A346" s="90"/>
      <c r="B346" s="114"/>
      <c r="C346" s="129"/>
      <c r="D346" s="129"/>
      <c r="E346" s="88"/>
      <c r="F346" s="114"/>
      <c r="G346" s="129"/>
      <c r="H346" s="129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</row>
    <row r="347" spans="1:20" ht="15.95" customHeight="1">
      <c r="A347" s="90"/>
      <c r="B347" s="114"/>
      <c r="C347" s="115"/>
      <c r="D347" s="115"/>
      <c r="E347" s="88"/>
      <c r="F347" s="114"/>
      <c r="G347" s="115"/>
      <c r="H347" s="115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</row>
    <row r="348" spans="1:20" ht="15.95" customHeight="1">
      <c r="A348" s="90"/>
      <c r="B348" s="114"/>
      <c r="C348" s="115"/>
      <c r="D348" s="115"/>
      <c r="E348" s="98"/>
      <c r="F348" s="114"/>
      <c r="G348" s="115"/>
      <c r="H348" s="115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</row>
    <row r="349" spans="1:20" ht="15.95" customHeight="1">
      <c r="A349" s="90"/>
      <c r="B349" s="114"/>
      <c r="C349" s="115"/>
      <c r="D349" s="115"/>
      <c r="E349" s="98"/>
      <c r="F349" s="114"/>
      <c r="G349" s="115"/>
      <c r="H349" s="115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</row>
    <row r="350" spans="1:20" ht="15.95" customHeight="1">
      <c r="A350" s="90"/>
      <c r="B350" s="114"/>
      <c r="C350" s="115"/>
      <c r="D350" s="115"/>
      <c r="E350" s="107"/>
      <c r="F350" s="114"/>
      <c r="G350" s="115"/>
      <c r="H350" s="115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</row>
    <row r="351" spans="1:20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</row>
    <row r="352" spans="1:20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</row>
    <row r="353" spans="1:20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</row>
    <row r="354" spans="1:20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</row>
    <row r="355" spans="1:20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</row>
    <row r="356" spans="1:20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</row>
    <row r="357" spans="1:20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</row>
    <row r="358" spans="1:20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</row>
    <row r="359" spans="1:20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</row>
    <row r="360" spans="1:20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</row>
    <row r="361" spans="1:20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</row>
    <row r="362" spans="1:20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</row>
    <row r="363" spans="1:20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</row>
    <row r="364" spans="1:20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</row>
    <row r="365" spans="1:20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</row>
    <row r="366" spans="1:20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</row>
    <row r="367" spans="1:20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</row>
    <row r="368" spans="1:20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</row>
    <row r="369" spans="1:20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</row>
    <row r="370" spans="1:20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</row>
    <row r="371" spans="1:20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</row>
    <row r="372" spans="1:20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</row>
    <row r="373" spans="1:20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</row>
    <row r="374" spans="1:20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</row>
    <row r="375" spans="1:20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</row>
    <row r="376" spans="1:20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</row>
    <row r="377" spans="1:20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</row>
    <row r="378" spans="1:20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</row>
    <row r="379" spans="1:20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</row>
    <row r="380" spans="1:20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</row>
    <row r="381" spans="1:20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</row>
    <row r="382" spans="1:20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</row>
    <row r="383" spans="1:20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</row>
    <row r="384" spans="1:20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</row>
    <row r="385" spans="1:20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</row>
    <row r="386" spans="1:20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</row>
    <row r="387" spans="1:20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</row>
    <row r="388" spans="1:20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</row>
    <row r="389" spans="1:20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</row>
    <row r="390" spans="1:20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</row>
    <row r="391" spans="1:20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</row>
    <row r="392" spans="1:20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</row>
    <row r="393" spans="1:20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</row>
    <row r="394" spans="1:20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</row>
    <row r="395" spans="1:20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</row>
    <row r="396" spans="1:20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</row>
    <row r="397" spans="1:20" ht="15.95" customHeight="1"/>
    <row r="398" spans="1:20" ht="15.95" customHeight="1"/>
    <row r="399" spans="1:20" ht="15.95" customHeight="1"/>
    <row r="400" spans="1:20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sheet="1" objects="1" scenarios="1" formatCells="0"/>
  <mergeCells count="28">
    <mergeCell ref="G57:J57"/>
    <mergeCell ref="G58:J58"/>
    <mergeCell ref="G59:J59"/>
    <mergeCell ref="G51:J51"/>
    <mergeCell ref="G52:J52"/>
    <mergeCell ref="G53:J53"/>
    <mergeCell ref="G54:J54"/>
    <mergeCell ref="G55:J55"/>
    <mergeCell ref="G56:J56"/>
    <mergeCell ref="G50:J50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B38:K38"/>
    <mergeCell ref="B5:K5"/>
    <mergeCell ref="B37:K37"/>
    <mergeCell ref="D3:D4"/>
    <mergeCell ref="E3:E4"/>
    <mergeCell ref="F3:F4"/>
    <mergeCell ref="G3:G4"/>
  </mergeCells>
  <conditionalFormatting sqref="B7:K36">
    <cfRule type="expression" dxfId="1" priority="1">
      <formula>$I7=2</formula>
    </cfRule>
    <cfRule type="expression" dxfId="0" priority="4">
      <formula>$I7=3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5</xdr:col>
                    <xdr:colOff>847725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5</xdr:col>
                    <xdr:colOff>847725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5</xdr:col>
                    <xdr:colOff>847725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5</xdr:col>
                    <xdr:colOff>847725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Drop Down 28">
              <controlPr defaultSize="0" autoLine="0" autoPict="0">
                <anchor moveWithCells="1">
                  <from>
                    <xdr:col>5</xdr:col>
                    <xdr:colOff>847725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Drop Down 29">
              <controlPr defaultSize="0" autoLine="0" autoPict="0">
                <anchor moveWithCells="1">
                  <from>
                    <xdr:col>5</xdr:col>
                    <xdr:colOff>847725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Drop Down 30">
              <controlPr defaultSize="0" autoLine="0" autoPict="0">
                <anchor moveWithCells="1">
                  <from>
                    <xdr:col>5</xdr:col>
                    <xdr:colOff>847725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Drop Down 3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Drop Down 32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Drop Down 33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Drop Down 34">
              <controlPr defaultSize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Drop Down 35">
              <controlPr defaultSize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Drop Down 36">
              <controlPr defaultSize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Drop Down 37">
              <controlPr defaultSize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Drop Down 38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Drop Down 39">
              <controlPr defaultSize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Drop Down 40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Drop Down 4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Drop Down 42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Drop Down 43">
              <controlPr defaultSize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Drop Down 44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Drop Down 45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Drop Down 46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Drop Down 47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Drop Down 48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Drop Down 4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Drop Down 50">
              <controlPr defaultSize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Drop Down 51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Drop Down 52">
              <controlPr defaultSize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Drop Down 5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Drop Down 54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Drop Down 55">
              <controlPr defaultSize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Drop Down 56">
              <controlPr defaultSize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Drop Down 57">
              <controlPr defaultSize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Drop Down 58">
              <controlPr defaultSize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Drop Down 59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Drop Down 60">
              <controlPr defaultSize="0" autoLine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Drop Down 61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Drop Down 62">
              <controlPr defaultSize="0" autoLine="0" autoPict="0">
                <anchor mov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Drop Down 63">
              <controlPr defaultSize="0" autoLine="0" autoPict="0">
                <anchor moveWithCells="1">
                  <from>
                    <xdr:col>9</xdr:col>
                    <xdr:colOff>9525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Drop Down 64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Drop Down 65">
              <controlPr defaultSize="0" autoLine="0" autoPict="0">
                <anchor moveWithCells="1">
                  <from>
                    <xdr:col>9</xdr:col>
                    <xdr:colOff>9525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Drop Down 66">
              <controlPr defaultSize="0" autoLine="0" autoPict="0">
                <anchor moveWithCells="1">
                  <from>
                    <xdr:col>9</xdr:col>
                    <xdr:colOff>9525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Drop Down 67">
              <controlPr defaultSize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Drop Down 68">
              <controlPr defaultSize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Drop Down 69">
              <controlPr defaultSize="0" autoLine="0" autoPict="0">
                <anchor mov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Drop Down 70">
              <controlPr defaultSize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Drop Down 71">
              <controlPr defaultSize="0" autoLine="0" autoPict="0">
                <anchor moveWithCells="1">
                  <from>
                    <xdr:col>9</xdr:col>
                    <xdr:colOff>9525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Drop Down 72">
              <controlPr defaultSize="0" autoLine="0" autoPict="0">
                <anchor moveWithCells="1">
                  <from>
                    <xdr:col>9</xdr:col>
                    <xdr:colOff>9525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Drop Down 73">
              <controlPr defaultSize="0" autoLine="0" autoPict="0">
                <anchor moveWithCells="1">
                  <from>
                    <xdr:col>9</xdr:col>
                    <xdr:colOff>9525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Drop Down 74">
              <controlPr defaultSize="0" autoLine="0" autoPict="0">
                <anchor moveWithCells="1">
                  <from>
                    <xdr:col>9</xdr:col>
                    <xdr:colOff>9525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Drop Down 75">
              <controlPr defaultSize="0" autoLine="0" autoPict="0">
                <anchor moveWithCells="1">
                  <from>
                    <xdr:col>9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Drop Down 76">
              <controlPr defaultSize="0" autoLine="0" autoPict="0">
                <anchor moveWithCells="1">
                  <from>
                    <xdr:col>9</xdr:col>
                    <xdr:colOff>9525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Drop Down 77">
              <controlPr defaultSize="0" autoLine="0" autoPict="0">
                <anchor moveWithCells="1">
                  <from>
                    <xdr:col>9</xdr:col>
                    <xdr:colOff>9525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Drop Down 78">
              <controlPr defaultSize="0" autoLine="0" autoPict="0">
                <anchor mov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Drop Down 79">
              <controlPr defaultSize="0" autoLine="0" autoPict="0">
                <anchor moveWithCells="1">
                  <from>
                    <xdr:col>9</xdr:col>
                    <xdr:colOff>9525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Drop Down 80">
              <controlPr defaultSize="0" autoLine="0" autoPict="0">
                <anchor moveWithCells="1">
                  <from>
                    <xdr:col>9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Drop Down 81">
              <controlPr defaultSize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Drop Down 82">
              <controlPr defaultSize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Drop Down 83">
              <controlPr defaultSize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Drop Down 84">
              <controlPr defaultSize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Drop Down 85">
              <controlPr defaultSize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Drop Down 86">
              <controlPr defaultSize="0" autoLine="0" autoPict="0">
                <anchor moveWithCells="1">
                  <from>
                    <xdr:col>9</xdr:col>
                    <xdr:colOff>9525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Drop Down 87">
              <controlPr defaultSize="0" autoLine="0" autoPict="0">
                <anchor moveWithCells="1">
                  <from>
                    <xdr:col>9</xdr:col>
                    <xdr:colOff>9525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Drop Down 88">
              <controlPr defaultSize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Drop Down 89">
              <controlPr defaultSize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Drop Down 90">
              <controlPr defaultSize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"/>
  <dimension ref="A1:U473"/>
  <sheetViews>
    <sheetView showGridLines="0" showRowColHeaders="0" tabSelected="1" zoomScale="85" zoomScaleNormal="85" workbookViewId="0"/>
  </sheetViews>
  <sheetFormatPr defaultRowHeight="15"/>
  <cols>
    <col min="1" max="1" width="2.7109375" style="141" customWidth="1"/>
    <col min="2" max="2" width="14.7109375" style="141" customWidth="1"/>
    <col min="3" max="3" width="40.7109375" style="141" customWidth="1"/>
    <col min="4" max="4" width="45.7109375" style="141" customWidth="1"/>
    <col min="5" max="5" width="20.7109375" style="141" customWidth="1"/>
    <col min="6" max="6" width="50.7109375" style="141" customWidth="1"/>
    <col min="7" max="7" width="2.7109375" style="141" customWidth="1"/>
    <col min="8" max="8" width="14.7109375" style="141" customWidth="1"/>
    <col min="9" max="9" width="40.7109375" style="141" customWidth="1"/>
    <col min="10" max="10" width="45.7109375" style="141" customWidth="1"/>
    <col min="11" max="11" width="50.7109375" style="141" customWidth="1"/>
    <col min="12" max="12" width="45.7109375" style="141" customWidth="1"/>
    <col min="13" max="13" width="2.7109375" style="141" customWidth="1"/>
    <col min="14" max="14" width="17.5703125" style="141" customWidth="1"/>
    <col min="15" max="15" width="17.42578125" style="141" customWidth="1"/>
    <col min="16" max="16" width="2.7109375" style="141" customWidth="1"/>
    <col min="17" max="21" width="5.7109375" style="141" customWidth="1"/>
    <col min="22" max="16384" width="9.140625" style="141"/>
  </cols>
  <sheetData>
    <row r="1" spans="1:21" ht="18" customHeight="1" thickBot="1"/>
    <row r="2" spans="1:21" ht="42" customHeight="1" thickBot="1">
      <c r="A2" s="142"/>
      <c r="B2" s="130"/>
      <c r="C2" s="130"/>
      <c r="D2" s="130"/>
      <c r="E2" s="131" t="s">
        <v>54</v>
      </c>
      <c r="F2" s="130"/>
      <c r="G2" s="130"/>
      <c r="H2" s="130"/>
      <c r="I2" s="130"/>
      <c r="J2" s="132" t="s">
        <v>55</v>
      </c>
      <c r="K2" s="130"/>
      <c r="L2" s="143"/>
      <c r="M2" s="85"/>
      <c r="N2" s="85"/>
      <c r="O2" s="85"/>
      <c r="P2" s="85"/>
    </row>
    <row r="3" spans="1:21" ht="18" customHeight="1">
      <c r="B3" s="133"/>
      <c r="C3" s="133"/>
      <c r="D3" s="133"/>
      <c r="E3" s="234">
        <f>SUMIF(E7:E30,2,B7:B30)-SUM(H7:H30)</f>
        <v>0</v>
      </c>
      <c r="F3" s="133"/>
      <c r="G3" s="133"/>
      <c r="H3" s="133"/>
      <c r="I3" s="133"/>
      <c r="J3" s="234">
        <v>0</v>
      </c>
      <c r="K3" s="133"/>
      <c r="L3" s="144"/>
      <c r="M3" s="145"/>
      <c r="N3" s="87"/>
      <c r="O3" s="87"/>
      <c r="P3" s="87"/>
    </row>
    <row r="4" spans="1:21" ht="18" customHeight="1" thickBot="1">
      <c r="B4" s="134"/>
      <c r="C4" s="134"/>
      <c r="D4" s="134"/>
      <c r="E4" s="235"/>
      <c r="F4" s="134"/>
      <c r="G4" s="134"/>
      <c r="H4" s="134"/>
      <c r="I4" s="134"/>
      <c r="J4" s="235"/>
      <c r="K4" s="134"/>
      <c r="L4" s="146"/>
      <c r="M4" s="88"/>
      <c r="N4" s="88"/>
      <c r="O4" s="88"/>
      <c r="P4" s="89"/>
      <c r="Q4" s="147"/>
      <c r="R4" s="147"/>
      <c r="S4" s="147"/>
      <c r="T4" s="147"/>
      <c r="U4" s="147"/>
    </row>
    <row r="5" spans="1:21" ht="18" customHeight="1">
      <c r="B5" s="239" t="s">
        <v>10</v>
      </c>
      <c r="C5" s="240"/>
      <c r="D5" s="240"/>
      <c r="E5" s="241"/>
      <c r="F5" s="242"/>
      <c r="G5" s="135"/>
      <c r="H5" s="237" t="s">
        <v>22</v>
      </c>
      <c r="I5" s="238"/>
      <c r="J5" s="238"/>
      <c r="K5" s="238"/>
      <c r="L5" s="148"/>
      <c r="M5" s="88"/>
      <c r="N5" s="113"/>
      <c r="O5" s="94" t="s">
        <v>19</v>
      </c>
      <c r="P5" s="119"/>
      <c r="Q5" s="147"/>
      <c r="R5" s="149"/>
      <c r="S5" s="147"/>
      <c r="T5" s="147"/>
      <c r="U5" s="147"/>
    </row>
    <row r="6" spans="1:21" ht="18" customHeight="1">
      <c r="B6" s="136" t="s">
        <v>11</v>
      </c>
      <c r="C6" s="136" t="s">
        <v>40</v>
      </c>
      <c r="D6" s="136" t="s">
        <v>12</v>
      </c>
      <c r="E6" s="136" t="s">
        <v>15</v>
      </c>
      <c r="F6" s="136" t="s">
        <v>5</v>
      </c>
      <c r="G6" s="137"/>
      <c r="H6" s="136" t="s">
        <v>11</v>
      </c>
      <c r="I6" s="136" t="s">
        <v>40</v>
      </c>
      <c r="J6" s="136" t="s">
        <v>12</v>
      </c>
      <c r="K6" s="138" t="s">
        <v>5</v>
      </c>
      <c r="L6" s="150"/>
      <c r="M6" s="98"/>
      <c r="N6" s="113"/>
      <c r="O6" s="94" t="s">
        <v>20</v>
      </c>
      <c r="P6" s="98"/>
      <c r="Q6" s="147"/>
      <c r="R6" s="147"/>
      <c r="S6" s="147"/>
      <c r="T6" s="147"/>
      <c r="U6" s="147"/>
    </row>
    <row r="7" spans="1:21" ht="18" customHeight="1">
      <c r="B7" s="151"/>
      <c r="C7" s="152"/>
      <c r="D7" s="152"/>
      <c r="E7" s="152"/>
      <c r="F7" s="152"/>
      <c r="G7" s="153"/>
      <c r="H7" s="151"/>
      <c r="I7" s="154"/>
      <c r="J7" s="154"/>
      <c r="K7" s="155"/>
      <c r="L7" s="156"/>
      <c r="M7" s="98"/>
      <c r="N7" s="113"/>
      <c r="O7" s="94" t="s">
        <v>21</v>
      </c>
      <c r="P7" s="98"/>
      <c r="Q7" s="147"/>
      <c r="R7" s="147"/>
      <c r="S7" s="147"/>
      <c r="T7" s="147"/>
      <c r="U7" s="147"/>
    </row>
    <row r="8" spans="1:21" ht="18" customHeight="1">
      <c r="B8" s="151"/>
      <c r="C8" s="152"/>
      <c r="D8" s="152"/>
      <c r="E8" s="152"/>
      <c r="F8" s="152"/>
      <c r="G8" s="153"/>
      <c r="H8" s="157"/>
      <c r="I8" s="154"/>
      <c r="J8" s="154"/>
      <c r="K8" s="155"/>
      <c r="L8" s="156"/>
      <c r="M8" s="98"/>
      <c r="N8" s="113"/>
      <c r="O8" s="120"/>
      <c r="P8" s="98"/>
      <c r="Q8" s="147"/>
      <c r="R8" s="147"/>
      <c r="S8" s="147"/>
      <c r="T8" s="147"/>
      <c r="U8" s="147"/>
    </row>
    <row r="9" spans="1:21" ht="18" customHeight="1">
      <c r="B9" s="151"/>
      <c r="C9" s="152"/>
      <c r="D9" s="152"/>
      <c r="E9" s="152"/>
      <c r="F9" s="152"/>
      <c r="G9" s="153"/>
      <c r="H9" s="151"/>
      <c r="I9" s="154"/>
      <c r="J9" s="154"/>
      <c r="K9" s="155"/>
      <c r="L9" s="156"/>
      <c r="M9" s="98"/>
      <c r="N9" s="113"/>
      <c r="O9" s="120"/>
      <c r="P9" s="98"/>
      <c r="Q9" s="158"/>
      <c r="R9" s="158"/>
      <c r="S9" s="147"/>
      <c r="T9" s="147"/>
      <c r="U9" s="147"/>
    </row>
    <row r="10" spans="1:21" ht="18" customHeight="1">
      <c r="B10" s="151"/>
      <c r="C10" s="152"/>
      <c r="D10" s="152"/>
      <c r="E10" s="152"/>
      <c r="F10" s="101"/>
      <c r="G10" s="153"/>
      <c r="H10" s="151"/>
      <c r="I10" s="154"/>
      <c r="J10" s="154"/>
      <c r="K10" s="155"/>
      <c r="L10" s="156"/>
      <c r="M10" s="98"/>
      <c r="N10" s="113"/>
      <c r="O10" s="118"/>
      <c r="P10" s="98"/>
      <c r="Q10" s="147"/>
      <c r="R10" s="147"/>
      <c r="S10" s="147"/>
      <c r="T10" s="149"/>
      <c r="U10" s="149"/>
    </row>
    <row r="11" spans="1:21" s="83" customFormat="1" ht="18" customHeight="1">
      <c r="B11" s="151"/>
      <c r="C11" s="159"/>
      <c r="D11" s="159"/>
      <c r="E11" s="159"/>
      <c r="F11" s="159"/>
      <c r="G11" s="153"/>
      <c r="H11" s="160"/>
      <c r="I11" s="97"/>
      <c r="J11" s="97"/>
      <c r="K11" s="155"/>
      <c r="L11" s="156"/>
      <c r="M11" s="98"/>
      <c r="N11" s="113"/>
      <c r="O11" s="118"/>
      <c r="P11" s="98"/>
      <c r="Q11" s="90"/>
      <c r="R11" s="90"/>
      <c r="S11" s="90"/>
      <c r="T11" s="90"/>
      <c r="U11" s="90"/>
    </row>
    <row r="12" spans="1:21" ht="18" customHeight="1">
      <c r="B12" s="151"/>
      <c r="C12" s="152"/>
      <c r="D12" s="152"/>
      <c r="E12" s="152"/>
      <c r="F12" s="152"/>
      <c r="G12" s="153"/>
      <c r="H12" s="151"/>
      <c r="I12" s="154"/>
      <c r="J12" s="154"/>
      <c r="K12" s="155"/>
      <c r="L12" s="156"/>
      <c r="M12" s="98"/>
      <c r="N12" s="113"/>
      <c r="O12" s="118"/>
      <c r="P12" s="98"/>
      <c r="Q12" s="147"/>
      <c r="R12" s="147"/>
      <c r="S12" s="147"/>
      <c r="T12" s="147"/>
      <c r="U12" s="147"/>
    </row>
    <row r="13" spans="1:21" s="83" customFormat="1" ht="18" customHeight="1">
      <c r="B13" s="151"/>
      <c r="C13" s="159"/>
      <c r="D13" s="159"/>
      <c r="E13" s="159"/>
      <c r="F13" s="159"/>
      <c r="G13" s="153"/>
      <c r="H13" s="160"/>
      <c r="I13" s="97"/>
      <c r="J13" s="97"/>
      <c r="K13" s="155"/>
      <c r="L13" s="156"/>
      <c r="M13" s="98"/>
      <c r="N13" s="113"/>
      <c r="O13" s="118"/>
      <c r="P13" s="98"/>
      <c r="Q13" s="90"/>
      <c r="R13" s="90"/>
      <c r="S13" s="90"/>
      <c r="T13" s="90"/>
      <c r="U13" s="90"/>
    </row>
    <row r="14" spans="1:21" s="83" customFormat="1" ht="18" customHeight="1">
      <c r="B14" s="151"/>
      <c r="C14" s="101"/>
      <c r="D14" s="101"/>
      <c r="E14" s="101"/>
      <c r="G14" s="161"/>
      <c r="H14" s="160"/>
      <c r="I14" s="101"/>
      <c r="J14" s="101"/>
      <c r="K14" s="155"/>
      <c r="L14" s="162"/>
      <c r="M14" s="98"/>
      <c r="N14" s="98"/>
      <c r="O14" s="98"/>
      <c r="P14" s="98"/>
      <c r="Q14" s="90"/>
      <c r="R14" s="90"/>
      <c r="S14" s="90"/>
      <c r="T14" s="90"/>
      <c r="U14" s="90"/>
    </row>
    <row r="15" spans="1:21" ht="18" customHeight="1">
      <c r="B15" s="151"/>
      <c r="C15" s="163"/>
      <c r="D15" s="163"/>
      <c r="E15" s="163"/>
      <c r="F15" s="163"/>
      <c r="G15" s="161"/>
      <c r="H15" s="151"/>
      <c r="I15" s="163"/>
      <c r="J15" s="163"/>
      <c r="K15" s="155"/>
      <c r="L15" s="162"/>
      <c r="M15" s="88"/>
      <c r="N15" s="121"/>
      <c r="O15" s="121"/>
      <c r="P15" s="88"/>
      <c r="Q15" s="147"/>
      <c r="R15" s="147"/>
      <c r="S15" s="147"/>
      <c r="T15" s="147"/>
      <c r="U15" s="147"/>
    </row>
    <row r="16" spans="1:21" ht="18" customHeight="1">
      <c r="B16" s="151"/>
      <c r="C16" s="163"/>
      <c r="D16" s="163"/>
      <c r="E16" s="163"/>
      <c r="F16" s="163"/>
      <c r="G16" s="161"/>
      <c r="H16" s="151"/>
      <c r="I16" s="163"/>
      <c r="J16" s="163"/>
      <c r="K16" s="155"/>
      <c r="L16" s="162"/>
      <c r="M16" s="88"/>
      <c r="N16" s="121"/>
      <c r="O16" s="121"/>
      <c r="P16" s="98"/>
      <c r="Q16" s="147"/>
      <c r="R16" s="147"/>
      <c r="S16" s="147"/>
      <c r="T16" s="147"/>
      <c r="U16" s="147"/>
    </row>
    <row r="17" spans="2:21" ht="18" customHeight="1">
      <c r="B17" s="151"/>
      <c r="C17" s="163"/>
      <c r="D17" s="163"/>
      <c r="E17" s="163"/>
      <c r="F17" s="163"/>
      <c r="G17" s="161"/>
      <c r="H17" s="151"/>
      <c r="I17" s="163"/>
      <c r="J17" s="163"/>
      <c r="K17" s="155"/>
      <c r="L17" s="162"/>
      <c r="M17" s="104"/>
      <c r="N17" s="105"/>
      <c r="O17" s="105"/>
      <c r="P17" s="88"/>
      <c r="Q17" s="147"/>
      <c r="R17" s="147"/>
      <c r="S17" s="147"/>
      <c r="T17" s="147"/>
      <c r="U17" s="147"/>
    </row>
    <row r="18" spans="2:21" s="83" customFormat="1" ht="18" customHeight="1">
      <c r="B18" s="151"/>
      <c r="C18" s="101"/>
      <c r="D18" s="101"/>
      <c r="E18" s="101"/>
      <c r="F18" s="101"/>
      <c r="G18" s="161"/>
      <c r="H18" s="160"/>
      <c r="I18" s="101"/>
      <c r="J18" s="101"/>
      <c r="K18" s="155"/>
      <c r="L18" s="162"/>
      <c r="M18" s="104"/>
      <c r="N18" s="105"/>
      <c r="O18" s="105"/>
      <c r="P18" s="98"/>
      <c r="Q18" s="90"/>
      <c r="R18" s="90"/>
      <c r="S18" s="90"/>
      <c r="T18" s="90"/>
      <c r="U18" s="90"/>
    </row>
    <row r="19" spans="2:21" ht="18" customHeight="1">
      <c r="B19" s="151"/>
      <c r="C19" s="163"/>
      <c r="D19" s="163"/>
      <c r="E19" s="163"/>
      <c r="F19" s="163"/>
      <c r="G19" s="161"/>
      <c r="H19" s="151"/>
      <c r="I19" s="163"/>
      <c r="J19" s="163"/>
      <c r="K19" s="155"/>
      <c r="L19" s="162"/>
      <c r="M19" s="104"/>
      <c r="N19" s="106"/>
      <c r="O19" s="106"/>
      <c r="P19" s="98"/>
      <c r="Q19" s="147"/>
      <c r="R19" s="147"/>
      <c r="S19" s="147"/>
      <c r="T19" s="147"/>
      <c r="U19" s="147"/>
    </row>
    <row r="20" spans="2:21" ht="18" customHeight="1">
      <c r="B20" s="151"/>
      <c r="C20" s="163"/>
      <c r="D20" s="163"/>
      <c r="E20" s="163"/>
      <c r="F20" s="163"/>
      <c r="G20" s="161"/>
      <c r="H20" s="151"/>
      <c r="I20" s="163"/>
      <c r="J20" s="163"/>
      <c r="K20" s="155"/>
      <c r="L20" s="162"/>
      <c r="M20" s="98"/>
      <c r="N20" s="98"/>
      <c r="O20" s="98"/>
      <c r="P20" s="98"/>
      <c r="Q20" s="147"/>
      <c r="R20" s="147"/>
      <c r="S20" s="147"/>
      <c r="T20" s="147"/>
      <c r="U20" s="147"/>
    </row>
    <row r="21" spans="2:21" ht="18" customHeight="1">
      <c r="B21" s="151"/>
      <c r="C21" s="163"/>
      <c r="D21" s="163"/>
      <c r="E21" s="163"/>
      <c r="F21" s="163"/>
      <c r="G21" s="161"/>
      <c r="H21" s="151"/>
      <c r="I21" s="163"/>
      <c r="J21" s="163"/>
      <c r="K21" s="155"/>
      <c r="L21" s="162"/>
      <c r="M21" s="98"/>
      <c r="N21" s="98"/>
      <c r="O21" s="98"/>
      <c r="P21" s="98"/>
      <c r="Q21" s="147"/>
      <c r="R21" s="147"/>
      <c r="S21" s="147"/>
      <c r="T21" s="147"/>
      <c r="U21" s="147"/>
    </row>
    <row r="22" spans="2:21" ht="18" customHeight="1">
      <c r="B22" s="151"/>
      <c r="C22" s="163"/>
      <c r="D22" s="163"/>
      <c r="E22" s="163"/>
      <c r="F22" s="163"/>
      <c r="G22" s="161"/>
      <c r="H22" s="151"/>
      <c r="I22" s="163"/>
      <c r="J22" s="163"/>
      <c r="K22" s="155"/>
      <c r="L22" s="162"/>
      <c r="M22" s="98"/>
      <c r="N22" s="98"/>
      <c r="O22" s="98"/>
      <c r="P22" s="98"/>
      <c r="Q22" s="147"/>
      <c r="R22" s="147"/>
      <c r="S22" s="147"/>
      <c r="T22" s="147"/>
      <c r="U22" s="147"/>
    </row>
    <row r="23" spans="2:21" ht="18" customHeight="1">
      <c r="B23" s="151"/>
      <c r="C23" s="163"/>
      <c r="D23" s="163"/>
      <c r="E23" s="163"/>
      <c r="F23" s="163"/>
      <c r="G23" s="161"/>
      <c r="H23" s="151"/>
      <c r="I23" s="163"/>
      <c r="J23" s="163"/>
      <c r="K23" s="155"/>
      <c r="L23" s="162"/>
      <c r="M23" s="98"/>
      <c r="N23" s="98"/>
      <c r="O23" s="98"/>
      <c r="P23" s="98"/>
      <c r="Q23" s="147"/>
      <c r="R23" s="147"/>
      <c r="S23" s="147"/>
      <c r="T23" s="147"/>
      <c r="U23" s="147"/>
    </row>
    <row r="24" spans="2:21" ht="18" customHeight="1">
      <c r="B24" s="151"/>
      <c r="C24" s="163"/>
      <c r="D24" s="163"/>
      <c r="E24" s="163"/>
      <c r="F24" s="163"/>
      <c r="G24" s="161"/>
      <c r="H24" s="151"/>
      <c r="I24" s="163"/>
      <c r="J24" s="163"/>
      <c r="K24" s="155"/>
      <c r="L24" s="162"/>
      <c r="M24" s="98"/>
      <c r="N24" s="98"/>
      <c r="O24" s="98"/>
      <c r="P24" s="98"/>
      <c r="Q24" s="147"/>
      <c r="R24" s="147"/>
      <c r="S24" s="147"/>
      <c r="T24" s="147"/>
      <c r="U24" s="147"/>
    </row>
    <row r="25" spans="2:21" ht="18" customHeight="1">
      <c r="B25" s="151"/>
      <c r="C25" s="163"/>
      <c r="D25" s="163"/>
      <c r="E25" s="163"/>
      <c r="F25" s="163"/>
      <c r="G25" s="161"/>
      <c r="H25" s="151"/>
      <c r="I25" s="163"/>
      <c r="J25" s="163"/>
      <c r="K25" s="155"/>
      <c r="L25" s="162"/>
      <c r="M25" s="98"/>
      <c r="N25" s="98"/>
      <c r="O25" s="98"/>
      <c r="P25" s="98"/>
      <c r="Q25" s="147"/>
      <c r="R25" s="147"/>
      <c r="S25" s="147"/>
      <c r="T25" s="147"/>
      <c r="U25" s="147"/>
    </row>
    <row r="26" spans="2:21" ht="18" customHeight="1">
      <c r="B26" s="151"/>
      <c r="C26" s="163"/>
      <c r="D26" s="163"/>
      <c r="E26" s="163"/>
      <c r="F26" s="163"/>
      <c r="G26" s="161"/>
      <c r="H26" s="151"/>
      <c r="I26" s="163"/>
      <c r="J26" s="163"/>
      <c r="K26" s="155"/>
      <c r="L26" s="162"/>
      <c r="M26" s="98"/>
      <c r="N26" s="98"/>
      <c r="O26" s="98"/>
      <c r="P26" s="98"/>
      <c r="Q26" s="147"/>
      <c r="R26" s="147"/>
      <c r="S26" s="147"/>
      <c r="T26" s="147"/>
      <c r="U26" s="147"/>
    </row>
    <row r="27" spans="2:21" ht="18" customHeight="1">
      <c r="B27" s="151"/>
      <c r="C27" s="163"/>
      <c r="D27" s="163"/>
      <c r="E27" s="163"/>
      <c r="F27" s="163"/>
      <c r="G27" s="161"/>
      <c r="H27" s="151"/>
      <c r="I27" s="163"/>
      <c r="J27" s="163"/>
      <c r="K27" s="155"/>
      <c r="L27" s="162"/>
      <c r="M27" s="98"/>
      <c r="N27" s="98"/>
      <c r="O27" s="98"/>
      <c r="P27" s="89"/>
      <c r="Q27" s="147"/>
      <c r="R27" s="147"/>
      <c r="S27" s="147"/>
      <c r="T27" s="147"/>
      <c r="U27" s="147"/>
    </row>
    <row r="28" spans="2:21" ht="18" customHeight="1">
      <c r="B28" s="151"/>
      <c r="C28" s="163"/>
      <c r="D28" s="163"/>
      <c r="E28" s="163"/>
      <c r="F28" s="163"/>
      <c r="G28" s="161"/>
      <c r="H28" s="151"/>
      <c r="I28" s="163"/>
      <c r="J28" s="163"/>
      <c r="K28" s="155"/>
      <c r="L28" s="162"/>
      <c r="M28" s="98"/>
      <c r="N28" s="98"/>
      <c r="O28" s="98"/>
      <c r="P28" s="89"/>
      <c r="Q28" s="147"/>
      <c r="R28" s="147"/>
      <c r="S28" s="147"/>
      <c r="T28" s="147"/>
      <c r="U28" s="147"/>
    </row>
    <row r="29" spans="2:21" ht="18" customHeight="1">
      <c r="B29" s="151"/>
      <c r="C29" s="163"/>
      <c r="D29" s="163"/>
      <c r="E29" s="163"/>
      <c r="F29" s="163"/>
      <c r="G29" s="161"/>
      <c r="H29" s="151"/>
      <c r="I29" s="163"/>
      <c r="J29" s="163"/>
      <c r="K29" s="155"/>
      <c r="L29" s="162"/>
      <c r="M29" s="107"/>
      <c r="N29" s="107"/>
      <c r="O29" s="107"/>
      <c r="P29" s="107"/>
    </row>
    <row r="30" spans="2:21" ht="18" customHeight="1">
      <c r="B30" s="151"/>
      <c r="C30" s="164"/>
      <c r="D30" s="164"/>
      <c r="E30" s="164"/>
      <c r="F30" s="164"/>
      <c r="G30" s="165"/>
      <c r="H30" s="166"/>
      <c r="I30" s="167"/>
      <c r="J30" s="167"/>
      <c r="K30" s="155"/>
      <c r="L30" s="168"/>
      <c r="M30" s="98"/>
      <c r="N30" s="98"/>
      <c r="O30" s="98"/>
      <c r="P30" s="98"/>
    </row>
    <row r="31" spans="2:21" ht="18" customHeight="1" thickBot="1">
      <c r="B31" s="139">
        <f>SUM(B7:B30)</f>
        <v>0</v>
      </c>
      <c r="C31" s="169"/>
      <c r="D31" s="169"/>
      <c r="E31" s="169"/>
      <c r="F31" s="169"/>
      <c r="G31" s="170"/>
      <c r="H31" s="140">
        <f>SUM(H7:H30)</f>
        <v>0</v>
      </c>
      <c r="I31" s="171"/>
      <c r="J31" s="171"/>
      <c r="K31" s="172"/>
      <c r="L31" s="173"/>
      <c r="M31" s="98"/>
      <c r="N31" s="108"/>
      <c r="O31" s="108"/>
      <c r="P31" s="108"/>
    </row>
    <row r="32" spans="2:21" ht="18" customHeight="1"/>
    <row r="33" spans="2:16" ht="18" customHeight="1"/>
    <row r="34" spans="2:16" ht="18" customHeight="1"/>
    <row r="35" spans="2:16" ht="18" customHeight="1">
      <c r="B35" s="114"/>
      <c r="C35" s="99"/>
      <c r="D35" s="99"/>
      <c r="E35" s="99"/>
      <c r="F35" s="99"/>
      <c r="G35" s="99"/>
      <c r="H35" s="114"/>
      <c r="I35" s="174"/>
      <c r="J35" s="174"/>
      <c r="K35" s="174"/>
    </row>
    <row r="36" spans="2:16" ht="18" customHeight="1">
      <c r="B36" s="114"/>
      <c r="C36" s="99"/>
      <c r="D36" s="99"/>
      <c r="E36" s="99"/>
      <c r="F36" s="99"/>
      <c r="G36" s="99"/>
      <c r="H36" s="175"/>
      <c r="I36" s="174"/>
      <c r="J36" s="174"/>
      <c r="K36" s="174"/>
    </row>
    <row r="37" spans="2:16" ht="18" customHeight="1">
      <c r="B37" s="114"/>
      <c r="C37" s="99"/>
      <c r="D37" s="99"/>
      <c r="E37" s="99"/>
      <c r="F37" s="99"/>
      <c r="G37" s="99"/>
      <c r="H37" s="114"/>
      <c r="I37" s="174"/>
      <c r="J37" s="174"/>
      <c r="K37" s="174"/>
    </row>
    <row r="38" spans="2:16" ht="18" customHeight="1">
      <c r="B38" s="114"/>
      <c r="C38" s="99"/>
      <c r="D38" s="99"/>
      <c r="E38" s="99"/>
      <c r="F38" s="103"/>
      <c r="G38" s="99"/>
      <c r="H38" s="114"/>
      <c r="I38" s="174"/>
      <c r="J38" s="174"/>
      <c r="K38" s="174"/>
    </row>
    <row r="39" spans="2:16" ht="18" customHeight="1">
      <c r="B39" s="114"/>
      <c r="C39" s="99"/>
      <c r="D39" s="99"/>
      <c r="E39" s="99"/>
      <c r="F39" s="99"/>
      <c r="G39" s="99"/>
      <c r="H39" s="114"/>
      <c r="I39" s="174"/>
      <c r="J39" s="174"/>
      <c r="K39" s="174"/>
    </row>
    <row r="40" spans="2:16" ht="18" customHeight="1">
      <c r="B40" s="114"/>
      <c r="C40" s="99"/>
      <c r="D40" s="99"/>
      <c r="E40" s="99"/>
      <c r="F40" s="99"/>
      <c r="G40" s="99"/>
      <c r="H40" s="114"/>
      <c r="I40" s="174"/>
      <c r="J40" s="174"/>
      <c r="K40" s="174"/>
      <c r="L40" s="88"/>
      <c r="M40" s="113"/>
      <c r="N40" s="113"/>
      <c r="O40" s="90"/>
      <c r="P40" s="90"/>
    </row>
    <row r="41" spans="2:16" ht="18" customHeight="1"/>
    <row r="42" spans="2:16" ht="17.25" customHeight="1"/>
    <row r="43" spans="2:16" ht="18" customHeight="1"/>
    <row r="44" spans="2:16" ht="18" customHeight="1"/>
    <row r="45" spans="2:16" ht="18" customHeight="1"/>
    <row r="46" spans="2:16" ht="18" customHeight="1"/>
    <row r="47" spans="2:16" ht="18" customHeight="1"/>
    <row r="48" spans="2:16" ht="18" customHeight="1"/>
    <row r="49" spans="2:10" ht="18" customHeight="1"/>
    <row r="50" spans="2:10" ht="18" customHeight="1">
      <c r="B50" s="243" t="s">
        <v>48</v>
      </c>
      <c r="C50" s="244"/>
      <c r="D50" s="245"/>
    </row>
    <row r="51" spans="2:10" ht="18" customHeight="1">
      <c r="B51" s="176"/>
      <c r="C51" s="100"/>
      <c r="D51" s="189"/>
    </row>
    <row r="52" spans="2:10" ht="18" customHeight="1">
      <c r="B52" s="232" t="s">
        <v>41</v>
      </c>
      <c r="C52" s="233"/>
      <c r="D52" s="190">
        <v>0</v>
      </c>
    </row>
    <row r="53" spans="2:10" ht="18" customHeight="1">
      <c r="B53" s="232" t="s">
        <v>42</v>
      </c>
      <c r="C53" s="233"/>
      <c r="D53" s="191">
        <v>0</v>
      </c>
    </row>
    <row r="54" spans="2:10" ht="18" customHeight="1">
      <c r="B54" s="232" t="s">
        <v>56</v>
      </c>
      <c r="C54" s="246"/>
      <c r="D54" s="192">
        <v>0</v>
      </c>
    </row>
    <row r="55" spans="2:10" ht="18" customHeight="1">
      <c r="B55" s="247" t="s">
        <v>57</v>
      </c>
      <c r="C55" s="248"/>
      <c r="D55" s="193">
        <v>0</v>
      </c>
      <c r="J55" s="141">
        <v>1</v>
      </c>
    </row>
    <row r="56" spans="2:10" ht="18" customHeight="1">
      <c r="B56" s="236" t="s">
        <v>58</v>
      </c>
      <c r="C56" s="233"/>
      <c r="D56" s="194">
        <v>0</v>
      </c>
    </row>
    <row r="57" spans="2:10" ht="18" customHeight="1">
      <c r="B57" s="232" t="s">
        <v>44</v>
      </c>
      <c r="C57" s="233"/>
      <c r="D57" s="195">
        <v>0</v>
      </c>
    </row>
    <row r="58" spans="2:10" ht="18" customHeight="1">
      <c r="B58" s="187" t="s">
        <v>61</v>
      </c>
      <c r="C58" s="188"/>
      <c r="D58" s="196"/>
    </row>
    <row r="59" spans="2:10" ht="18" customHeight="1">
      <c r="B59" s="225" t="s">
        <v>62</v>
      </c>
      <c r="C59" s="226"/>
      <c r="D59" s="197" t="s">
        <v>7</v>
      </c>
    </row>
    <row r="60" spans="2:10" ht="18" customHeight="1">
      <c r="B60" s="227" t="s">
        <v>59</v>
      </c>
      <c r="C60" s="228"/>
      <c r="D60" s="199" t="s">
        <v>60</v>
      </c>
    </row>
    <row r="61" spans="2:10" ht="18" customHeight="1">
      <c r="B61" s="229" t="s">
        <v>43</v>
      </c>
      <c r="C61" s="230"/>
      <c r="D61" s="231"/>
    </row>
    <row r="62" spans="2:10" ht="18" customHeight="1">
      <c r="B62" s="177" t="s">
        <v>0</v>
      </c>
      <c r="C62" s="178" t="s">
        <v>23</v>
      </c>
      <c r="D62" s="197" t="s">
        <v>24</v>
      </c>
    </row>
    <row r="63" spans="2:10" ht="18" customHeight="1">
      <c r="B63" s="179">
        <v>14</v>
      </c>
      <c r="C63" s="180">
        <v>14</v>
      </c>
      <c r="D63" s="198">
        <v>13</v>
      </c>
    </row>
    <row r="64" spans="2:10" ht="18" customHeight="1">
      <c r="B64" s="181"/>
      <c r="C64" s="181"/>
      <c r="D64" s="181"/>
    </row>
    <row r="65" spans="1:19" ht="18" customHeight="1">
      <c r="B65" s="181"/>
      <c r="C65" s="181"/>
      <c r="D65" s="181"/>
    </row>
    <row r="66" spans="1:19" ht="18" customHeight="1">
      <c r="B66" s="181"/>
      <c r="C66" s="181"/>
      <c r="D66" s="181"/>
    </row>
    <row r="67" spans="1:19" ht="18" customHeight="1">
      <c r="B67" s="181"/>
      <c r="C67" s="181"/>
      <c r="D67" s="181"/>
    </row>
    <row r="68" spans="1:19" ht="18" customHeight="1">
      <c r="B68" s="181"/>
      <c r="C68" s="181"/>
      <c r="D68" s="181"/>
    </row>
    <row r="69" spans="1:19" ht="18" customHeight="1">
      <c r="B69" s="181"/>
      <c r="C69" s="181"/>
      <c r="D69" s="181"/>
    </row>
    <row r="70" spans="1:19" ht="18" customHeight="1">
      <c r="B70" s="181"/>
      <c r="C70" s="181"/>
      <c r="D70" s="181"/>
    </row>
    <row r="71" spans="1:19" ht="18" customHeight="1">
      <c r="B71" s="181"/>
      <c r="C71" s="181"/>
      <c r="D71" s="181"/>
    </row>
    <row r="72" spans="1:19" ht="18" customHeight="1">
      <c r="A72" s="90"/>
      <c r="B72" s="181"/>
      <c r="C72" s="181"/>
      <c r="D72" s="181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</row>
    <row r="73" spans="1:19" ht="18" customHeight="1">
      <c r="A73" s="90"/>
      <c r="B73" s="182"/>
      <c r="C73" s="182"/>
      <c r="D73" s="182"/>
      <c r="E73" s="88"/>
      <c r="F73" s="114"/>
      <c r="G73" s="115"/>
      <c r="H73" s="90"/>
      <c r="I73" s="116"/>
      <c r="J73" s="117"/>
      <c r="K73" s="117"/>
      <c r="L73" s="98"/>
      <c r="M73" s="113"/>
      <c r="N73" s="118"/>
      <c r="O73" s="90"/>
      <c r="P73" s="90"/>
      <c r="Q73" s="90"/>
      <c r="R73" s="90"/>
      <c r="S73" s="90"/>
    </row>
    <row r="74" spans="1:19" ht="18" customHeight="1">
      <c r="A74" s="90"/>
      <c r="B74" s="182"/>
      <c r="C74" s="182"/>
      <c r="D74" s="182"/>
      <c r="E74" s="88"/>
      <c r="F74" s="114"/>
      <c r="G74" s="115"/>
      <c r="H74" s="90"/>
      <c r="I74" s="116"/>
      <c r="J74" s="117"/>
      <c r="K74" s="117"/>
      <c r="L74" s="98"/>
      <c r="M74" s="113"/>
      <c r="N74" s="118"/>
      <c r="O74" s="90"/>
      <c r="P74" s="90"/>
      <c r="Q74" s="90"/>
      <c r="R74" s="90"/>
      <c r="S74" s="90"/>
    </row>
    <row r="75" spans="1:19" ht="18" customHeight="1">
      <c r="A75" s="90"/>
      <c r="B75" s="182"/>
      <c r="C75" s="182"/>
      <c r="D75" s="182"/>
      <c r="E75" s="88"/>
      <c r="F75" s="114"/>
      <c r="G75" s="115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</row>
    <row r="76" spans="1:19" ht="18" customHeight="1">
      <c r="A76" s="90"/>
      <c r="B76" s="182"/>
      <c r="C76" s="182"/>
      <c r="D76" s="182"/>
      <c r="E76" s="88"/>
      <c r="F76" s="114"/>
      <c r="G76" s="115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</row>
    <row r="77" spans="1:19" ht="18" customHeight="1">
      <c r="A77" s="90"/>
      <c r="B77" s="182"/>
      <c r="C77" s="182"/>
      <c r="D77" s="182"/>
      <c r="E77" s="88"/>
      <c r="F77" s="114"/>
      <c r="G77" s="115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</row>
    <row r="78" spans="1:19" ht="18" customHeight="1">
      <c r="A78" s="90"/>
      <c r="B78" s="182"/>
      <c r="C78" s="182"/>
      <c r="D78" s="182"/>
      <c r="E78" s="88"/>
      <c r="F78" s="114"/>
      <c r="G78" s="115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</row>
    <row r="79" spans="1:19" ht="18" customHeight="1">
      <c r="A79" s="90"/>
      <c r="B79" s="182"/>
      <c r="C79" s="182"/>
      <c r="D79" s="182"/>
      <c r="E79" s="88"/>
      <c r="F79" s="114"/>
      <c r="G79" s="115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</row>
    <row r="80" spans="1:19" ht="15.95" customHeight="1">
      <c r="A80" s="90"/>
      <c r="B80" s="182"/>
      <c r="C80" s="182"/>
      <c r="D80" s="182"/>
      <c r="E80" s="88"/>
      <c r="F80" s="114"/>
      <c r="G80" s="115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</row>
    <row r="81" spans="1:19" ht="15.95" customHeight="1">
      <c r="A81" s="90"/>
      <c r="B81" s="182"/>
      <c r="C81" s="182"/>
      <c r="D81" s="182"/>
      <c r="E81" s="88"/>
      <c r="F81" s="114"/>
      <c r="G81" s="115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</row>
    <row r="82" spans="1:19" ht="17.25" customHeight="1">
      <c r="A82" s="90"/>
      <c r="B82" s="183"/>
      <c r="C82" s="183"/>
      <c r="D82" s="183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90"/>
      <c r="R82" s="90"/>
      <c r="S82" s="90"/>
    </row>
    <row r="83" spans="1:19" ht="15.95" customHeight="1">
      <c r="A83" s="90"/>
      <c r="B83" s="184"/>
      <c r="C83" s="184"/>
      <c r="D83" s="184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90"/>
      <c r="R83" s="90"/>
      <c r="S83" s="90"/>
    </row>
    <row r="84" spans="1:19" ht="15.95" customHeight="1">
      <c r="A84" s="90"/>
      <c r="B84" s="182"/>
      <c r="C84" s="182"/>
      <c r="D84" s="182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9"/>
      <c r="Q84" s="90"/>
      <c r="R84" s="90"/>
      <c r="S84" s="90"/>
    </row>
    <row r="85" spans="1:19" ht="15.95" customHeight="1">
      <c r="A85" s="90"/>
      <c r="B85" s="185"/>
      <c r="C85" s="185"/>
      <c r="D85" s="185"/>
      <c r="E85" s="113"/>
      <c r="F85" s="88"/>
      <c r="G85" s="113"/>
      <c r="H85" s="113"/>
      <c r="I85" s="88"/>
      <c r="J85" s="113"/>
      <c r="K85" s="113"/>
      <c r="L85" s="113"/>
      <c r="M85" s="88"/>
      <c r="N85" s="113"/>
      <c r="O85" s="113"/>
      <c r="P85" s="119"/>
      <c r="Q85" s="90"/>
      <c r="R85" s="90"/>
      <c r="S85" s="90"/>
    </row>
    <row r="86" spans="1:19" ht="15.95" customHeight="1">
      <c r="A86" s="90"/>
      <c r="B86" s="182"/>
      <c r="C86" s="181"/>
      <c r="D86" s="181"/>
      <c r="E86" s="99"/>
      <c r="F86" s="88"/>
      <c r="G86" s="114"/>
      <c r="H86" s="103"/>
      <c r="I86" s="98"/>
      <c r="J86" s="116"/>
      <c r="K86" s="117"/>
      <c r="L86" s="117"/>
      <c r="M86" s="98"/>
      <c r="N86" s="113"/>
      <c r="O86" s="120"/>
      <c r="P86" s="98"/>
      <c r="Q86" s="90"/>
      <c r="R86" s="90"/>
      <c r="S86" s="90"/>
    </row>
    <row r="87" spans="1:19" ht="15.95" customHeight="1">
      <c r="A87" s="90"/>
      <c r="B87" s="182"/>
      <c r="C87" s="181"/>
      <c r="D87" s="181"/>
      <c r="E87" s="99"/>
      <c r="F87" s="88"/>
      <c r="G87" s="114"/>
      <c r="H87" s="103"/>
      <c r="I87" s="88"/>
      <c r="J87" s="116"/>
      <c r="K87" s="117"/>
      <c r="L87" s="117"/>
      <c r="M87" s="98"/>
      <c r="N87" s="113"/>
      <c r="O87" s="120"/>
      <c r="P87" s="98"/>
      <c r="Q87" s="90"/>
      <c r="R87" s="90"/>
      <c r="S87" s="90"/>
    </row>
    <row r="88" spans="1:19" ht="15.95" customHeight="1">
      <c r="A88" s="90"/>
      <c r="B88" s="182"/>
      <c r="C88" s="181"/>
      <c r="D88" s="181"/>
      <c r="E88" s="99"/>
      <c r="F88" s="88"/>
      <c r="G88" s="114"/>
      <c r="H88" s="103"/>
      <c r="I88" s="98"/>
      <c r="J88" s="116"/>
      <c r="K88" s="117"/>
      <c r="L88" s="117"/>
      <c r="M88" s="98"/>
      <c r="N88" s="113"/>
      <c r="O88" s="120"/>
      <c r="P88" s="98"/>
      <c r="Q88" s="90"/>
      <c r="R88" s="90"/>
      <c r="S88" s="90"/>
    </row>
    <row r="89" spans="1:19" ht="15.95" customHeight="1">
      <c r="A89" s="90"/>
      <c r="B89" s="182"/>
      <c r="C89" s="181"/>
      <c r="D89" s="181"/>
      <c r="E89" s="99"/>
      <c r="F89" s="88"/>
      <c r="G89" s="114"/>
      <c r="H89" s="103"/>
      <c r="I89" s="88"/>
      <c r="J89" s="116"/>
      <c r="K89" s="117"/>
      <c r="L89" s="117"/>
      <c r="M89" s="98"/>
      <c r="N89" s="113"/>
      <c r="O89" s="120"/>
      <c r="P89" s="98"/>
      <c r="Q89" s="90"/>
      <c r="R89" s="90"/>
      <c r="S89" s="90"/>
    </row>
    <row r="90" spans="1:19" ht="15.95" customHeight="1">
      <c r="A90" s="90"/>
      <c r="B90" s="182"/>
      <c r="C90" s="181"/>
      <c r="D90" s="181"/>
      <c r="E90" s="99"/>
      <c r="F90" s="88"/>
      <c r="G90" s="114"/>
      <c r="H90" s="103"/>
      <c r="I90" s="98"/>
      <c r="J90" s="116"/>
      <c r="K90" s="117"/>
      <c r="L90" s="117"/>
      <c r="M90" s="98"/>
      <c r="N90" s="113"/>
      <c r="O90" s="118"/>
      <c r="P90" s="98"/>
      <c r="Q90" s="90"/>
      <c r="R90" s="90"/>
      <c r="S90" s="90"/>
    </row>
    <row r="91" spans="1:19" ht="15.95" customHeight="1">
      <c r="A91" s="90"/>
      <c r="B91" s="182"/>
      <c r="C91" s="186"/>
      <c r="D91" s="186"/>
      <c r="E91" s="99"/>
      <c r="F91" s="88"/>
      <c r="G91" s="114"/>
      <c r="H91" s="103"/>
      <c r="I91" s="98"/>
      <c r="J91" s="116"/>
      <c r="K91" s="117"/>
      <c r="L91" s="117"/>
      <c r="M91" s="98"/>
      <c r="N91" s="113"/>
      <c r="O91" s="118"/>
      <c r="P91" s="98"/>
      <c r="Q91" s="90"/>
      <c r="R91" s="90"/>
      <c r="S91" s="90"/>
    </row>
    <row r="92" spans="1:19" ht="15.95" customHeight="1">
      <c r="A92" s="90"/>
      <c r="B92" s="182"/>
      <c r="C92" s="186"/>
      <c r="D92" s="186"/>
      <c r="E92" s="99"/>
      <c r="F92" s="88"/>
      <c r="G92" s="114"/>
      <c r="H92" s="103"/>
      <c r="I92" s="98"/>
      <c r="J92" s="116"/>
      <c r="K92" s="117"/>
      <c r="L92" s="117"/>
      <c r="M92" s="98"/>
      <c r="N92" s="113"/>
      <c r="O92" s="118"/>
      <c r="P92" s="98"/>
      <c r="Q92" s="90"/>
      <c r="R92" s="90"/>
      <c r="S92" s="90"/>
    </row>
    <row r="93" spans="1:19" ht="15.95" customHeight="1">
      <c r="A93" s="90"/>
      <c r="B93" s="182"/>
      <c r="C93" s="186"/>
      <c r="D93" s="186"/>
      <c r="E93" s="99"/>
      <c r="F93" s="88"/>
      <c r="G93" s="114"/>
      <c r="H93" s="103"/>
      <c r="I93" s="88"/>
      <c r="J93" s="116"/>
      <c r="K93" s="117"/>
      <c r="L93" s="117"/>
      <c r="M93" s="98"/>
      <c r="N93" s="113"/>
      <c r="O93" s="118"/>
      <c r="P93" s="98"/>
      <c r="Q93" s="90"/>
      <c r="R93" s="90"/>
      <c r="S93" s="90"/>
    </row>
    <row r="94" spans="1:19" ht="15.95" customHeight="1">
      <c r="A94" s="90"/>
      <c r="B94" s="182"/>
      <c r="C94" s="182"/>
      <c r="D94" s="182"/>
      <c r="E94" s="103"/>
      <c r="F94" s="88"/>
      <c r="G94" s="114"/>
      <c r="H94" s="103"/>
      <c r="I94" s="98"/>
      <c r="J94" s="98"/>
      <c r="K94" s="98"/>
      <c r="L94" s="98"/>
      <c r="M94" s="98"/>
      <c r="N94" s="98"/>
      <c r="O94" s="98"/>
      <c r="P94" s="98"/>
      <c r="Q94" s="90"/>
      <c r="R94" s="90"/>
      <c r="S94" s="90"/>
    </row>
    <row r="95" spans="1:19" ht="15.95" customHeight="1">
      <c r="A95" s="90"/>
      <c r="B95" s="182"/>
      <c r="C95" s="182"/>
      <c r="D95" s="182"/>
      <c r="E95" s="103"/>
      <c r="F95" s="88"/>
      <c r="G95" s="114"/>
      <c r="H95" s="103"/>
      <c r="I95" s="88"/>
      <c r="J95" s="88"/>
      <c r="K95" s="105"/>
      <c r="L95" s="105"/>
      <c r="M95" s="88"/>
      <c r="N95" s="121"/>
      <c r="O95" s="121"/>
      <c r="P95" s="88"/>
      <c r="Q95" s="90"/>
      <c r="R95" s="90"/>
      <c r="S95" s="90"/>
    </row>
    <row r="96" spans="1:19" ht="15.95" customHeight="1">
      <c r="A96" s="90"/>
      <c r="B96" s="182"/>
      <c r="C96" s="182"/>
      <c r="D96" s="182"/>
      <c r="E96" s="103"/>
      <c r="F96" s="88"/>
      <c r="G96" s="114"/>
      <c r="H96" s="103"/>
      <c r="I96" s="98"/>
      <c r="J96" s="122"/>
      <c r="K96" s="105"/>
      <c r="L96" s="105"/>
      <c r="M96" s="88"/>
      <c r="N96" s="121"/>
      <c r="O96" s="121"/>
      <c r="P96" s="98"/>
      <c r="Q96" s="90"/>
      <c r="R96" s="90"/>
      <c r="S96" s="90"/>
    </row>
    <row r="97" spans="1:19" ht="15.95" customHeight="1">
      <c r="A97" s="90"/>
      <c r="B97" s="182"/>
      <c r="C97" s="182"/>
      <c r="D97" s="182"/>
      <c r="E97" s="103"/>
      <c r="F97" s="88"/>
      <c r="G97" s="114"/>
      <c r="H97" s="103"/>
      <c r="I97" s="88"/>
      <c r="J97" s="88"/>
      <c r="K97" s="123"/>
      <c r="L97" s="123"/>
      <c r="M97" s="104"/>
      <c r="N97" s="105"/>
      <c r="O97" s="105"/>
      <c r="P97" s="88"/>
      <c r="Q97" s="90"/>
      <c r="R97" s="90"/>
      <c r="S97" s="90"/>
    </row>
    <row r="98" spans="1:19" ht="15.95" customHeight="1">
      <c r="A98" s="90"/>
      <c r="B98" s="182"/>
      <c r="C98" s="182"/>
      <c r="D98" s="182"/>
      <c r="E98" s="103"/>
      <c r="F98" s="88"/>
      <c r="G98" s="114"/>
      <c r="H98" s="103"/>
      <c r="I98" s="98"/>
      <c r="J98" s="124"/>
      <c r="K98" s="123"/>
      <c r="L98" s="123"/>
      <c r="M98" s="104"/>
      <c r="N98" s="105"/>
      <c r="O98" s="105"/>
      <c r="P98" s="98"/>
      <c r="Q98" s="90"/>
      <c r="R98" s="90"/>
      <c r="S98" s="90"/>
    </row>
    <row r="99" spans="1:19" ht="15.95" customHeight="1">
      <c r="A99" s="90"/>
      <c r="B99" s="182"/>
      <c r="C99" s="182"/>
      <c r="D99" s="182"/>
      <c r="E99" s="103"/>
      <c r="F99" s="88"/>
      <c r="G99" s="114"/>
      <c r="H99" s="103"/>
      <c r="I99" s="98"/>
      <c r="J99" s="98"/>
      <c r="K99" s="98"/>
      <c r="L99" s="98"/>
      <c r="M99" s="104"/>
      <c r="N99" s="106"/>
      <c r="O99" s="106"/>
      <c r="P99" s="98"/>
      <c r="Q99" s="90"/>
      <c r="R99" s="90"/>
      <c r="S99" s="90"/>
    </row>
    <row r="100" spans="1:19" ht="15.95" customHeight="1">
      <c r="A100" s="90"/>
      <c r="B100" s="182"/>
      <c r="C100" s="182"/>
      <c r="D100" s="182"/>
      <c r="E100" s="103"/>
      <c r="F100" s="88"/>
      <c r="G100" s="114"/>
      <c r="H100" s="103"/>
      <c r="I100" s="98"/>
      <c r="J100" s="98"/>
      <c r="K100" s="98"/>
      <c r="L100" s="98"/>
      <c r="M100" s="98"/>
      <c r="N100" s="98"/>
      <c r="O100" s="98"/>
      <c r="P100" s="98"/>
      <c r="Q100" s="90"/>
      <c r="R100" s="90"/>
      <c r="S100" s="90"/>
    </row>
    <row r="101" spans="1:19" ht="15.95" customHeight="1">
      <c r="A101" s="90"/>
      <c r="B101" s="114"/>
      <c r="C101" s="103"/>
      <c r="D101" s="103"/>
      <c r="E101" s="103"/>
      <c r="F101" s="88"/>
      <c r="G101" s="114"/>
      <c r="H101" s="103"/>
      <c r="I101" s="98"/>
      <c r="J101" s="98"/>
      <c r="K101" s="98"/>
      <c r="L101" s="98"/>
      <c r="M101" s="98"/>
      <c r="N101" s="98"/>
      <c r="O101" s="98"/>
      <c r="P101" s="98"/>
      <c r="Q101" s="90"/>
      <c r="R101" s="90"/>
      <c r="S101" s="90"/>
    </row>
    <row r="102" spans="1:19" ht="15.95" customHeight="1">
      <c r="A102" s="90"/>
      <c r="B102" s="114"/>
      <c r="C102" s="103"/>
      <c r="D102" s="103"/>
      <c r="E102" s="103"/>
      <c r="F102" s="88"/>
      <c r="G102" s="114"/>
      <c r="H102" s="103"/>
      <c r="I102" s="98"/>
      <c r="J102" s="98"/>
      <c r="K102" s="98"/>
      <c r="L102" s="98"/>
      <c r="M102" s="98"/>
      <c r="N102" s="98"/>
      <c r="O102" s="98"/>
      <c r="P102" s="98"/>
      <c r="Q102" s="90"/>
      <c r="R102" s="90"/>
      <c r="S102" s="90"/>
    </row>
    <row r="103" spans="1:19" ht="15.95" customHeight="1">
      <c r="A103" s="90"/>
      <c r="B103" s="114"/>
      <c r="C103" s="103"/>
      <c r="D103" s="103"/>
      <c r="E103" s="103"/>
      <c r="F103" s="88"/>
      <c r="G103" s="114"/>
      <c r="H103" s="103"/>
      <c r="I103" s="98"/>
      <c r="J103" s="98"/>
      <c r="K103" s="98"/>
      <c r="L103" s="98"/>
      <c r="M103" s="98"/>
      <c r="N103" s="98"/>
      <c r="O103" s="98"/>
      <c r="P103" s="98"/>
      <c r="Q103" s="90"/>
      <c r="R103" s="90"/>
      <c r="S103" s="90"/>
    </row>
    <row r="104" spans="1:19" ht="15.95" customHeight="1">
      <c r="A104" s="90"/>
      <c r="B104" s="114"/>
      <c r="C104" s="103"/>
      <c r="D104" s="103"/>
      <c r="E104" s="103"/>
      <c r="F104" s="88"/>
      <c r="G104" s="114"/>
      <c r="H104" s="103"/>
      <c r="I104" s="98"/>
      <c r="J104" s="98"/>
      <c r="K104" s="108"/>
      <c r="L104" s="98"/>
      <c r="M104" s="98"/>
      <c r="N104" s="98"/>
      <c r="O104" s="98"/>
      <c r="P104" s="98"/>
      <c r="Q104" s="90"/>
      <c r="R104" s="90"/>
      <c r="S104" s="90"/>
    </row>
    <row r="105" spans="1:19" ht="15.95" customHeight="1">
      <c r="A105" s="90"/>
      <c r="B105" s="114"/>
      <c r="C105" s="103"/>
      <c r="D105" s="103"/>
      <c r="E105" s="103"/>
      <c r="F105" s="88"/>
      <c r="G105" s="114"/>
      <c r="H105" s="103"/>
      <c r="I105" s="98"/>
      <c r="J105" s="98"/>
      <c r="K105" s="108"/>
      <c r="L105" s="98"/>
      <c r="M105" s="98"/>
      <c r="N105" s="98"/>
      <c r="O105" s="98"/>
      <c r="P105" s="98"/>
      <c r="Q105" s="90"/>
      <c r="R105" s="90"/>
      <c r="S105" s="90"/>
    </row>
    <row r="106" spans="1:19" ht="15.95" customHeight="1">
      <c r="A106" s="90"/>
      <c r="B106" s="114"/>
      <c r="C106" s="103"/>
      <c r="D106" s="103"/>
      <c r="E106" s="103"/>
      <c r="F106" s="88"/>
      <c r="G106" s="114"/>
      <c r="H106" s="103"/>
      <c r="I106" s="98"/>
      <c r="J106" s="108"/>
      <c r="K106" s="108"/>
      <c r="L106" s="98"/>
      <c r="M106" s="98"/>
      <c r="N106" s="98"/>
      <c r="O106" s="98"/>
      <c r="P106" s="98"/>
      <c r="Q106" s="90"/>
      <c r="R106" s="90"/>
      <c r="S106" s="90"/>
    </row>
    <row r="107" spans="1:19" ht="15.95" customHeight="1">
      <c r="A107" s="90"/>
      <c r="B107" s="114"/>
      <c r="C107" s="103"/>
      <c r="D107" s="103"/>
      <c r="E107" s="103"/>
      <c r="F107" s="98"/>
      <c r="G107" s="114"/>
      <c r="H107" s="103"/>
      <c r="I107" s="98"/>
      <c r="J107" s="108"/>
      <c r="K107" s="108"/>
      <c r="L107" s="98"/>
      <c r="M107" s="98"/>
      <c r="N107" s="98"/>
      <c r="O107" s="98"/>
      <c r="P107" s="89"/>
      <c r="Q107" s="90"/>
      <c r="R107" s="90"/>
      <c r="S107" s="90"/>
    </row>
    <row r="108" spans="1:19" ht="15.95" customHeight="1">
      <c r="A108" s="90"/>
      <c r="B108" s="114"/>
      <c r="C108" s="103"/>
      <c r="D108" s="103"/>
      <c r="E108" s="103"/>
      <c r="F108" s="98"/>
      <c r="G108" s="114"/>
      <c r="H108" s="103"/>
      <c r="I108" s="98"/>
      <c r="J108" s="108"/>
      <c r="K108" s="108"/>
      <c r="L108" s="98"/>
      <c r="M108" s="98"/>
      <c r="N108" s="98"/>
      <c r="O108" s="98"/>
      <c r="P108" s="89"/>
      <c r="Q108" s="90"/>
      <c r="R108" s="90"/>
      <c r="S108" s="90"/>
    </row>
    <row r="109" spans="1:19" ht="15.95" customHeight="1">
      <c r="A109" s="90"/>
      <c r="B109" s="114"/>
      <c r="C109" s="103"/>
      <c r="D109" s="103"/>
      <c r="E109" s="103"/>
      <c r="F109" s="107"/>
      <c r="G109" s="114"/>
      <c r="H109" s="103"/>
      <c r="I109" s="107"/>
      <c r="J109" s="107"/>
      <c r="K109" s="107"/>
      <c r="L109" s="107"/>
      <c r="M109" s="107"/>
      <c r="N109" s="107"/>
      <c r="O109" s="107"/>
      <c r="P109" s="107"/>
      <c r="Q109" s="90"/>
      <c r="R109" s="90"/>
      <c r="S109" s="90"/>
    </row>
    <row r="110" spans="1:19" ht="15.95" customHeight="1">
      <c r="A110" s="90"/>
      <c r="B110" s="120"/>
      <c r="C110" s="127"/>
      <c r="D110" s="88"/>
      <c r="E110" s="88"/>
      <c r="F110" s="98"/>
      <c r="G110" s="128"/>
      <c r="H110" s="98"/>
      <c r="I110" s="98"/>
      <c r="J110" s="98"/>
      <c r="K110" s="98"/>
      <c r="L110" s="98"/>
      <c r="M110" s="98"/>
      <c r="N110" s="98"/>
      <c r="O110" s="98"/>
      <c r="P110" s="98"/>
      <c r="Q110" s="90"/>
      <c r="R110" s="90"/>
      <c r="S110" s="90"/>
    </row>
    <row r="111" spans="1:19" ht="15.95" customHeight="1">
      <c r="A111" s="90"/>
      <c r="B111" s="98"/>
      <c r="C111" s="98"/>
      <c r="D111" s="98"/>
      <c r="E111" s="98"/>
      <c r="F111" s="98"/>
      <c r="G111" s="98"/>
      <c r="H111" s="107"/>
      <c r="I111" s="107"/>
      <c r="J111" s="98"/>
      <c r="K111" s="108"/>
      <c r="L111" s="108"/>
      <c r="M111" s="98"/>
      <c r="N111" s="108"/>
      <c r="O111" s="108"/>
      <c r="P111" s="108"/>
      <c r="Q111" s="90"/>
      <c r="R111" s="90"/>
      <c r="S111" s="90"/>
    </row>
    <row r="112" spans="1:19" ht="15.95" customHeight="1">
      <c r="A112" s="90"/>
      <c r="B112" s="129"/>
      <c r="C112" s="129"/>
      <c r="D112" s="88"/>
      <c r="E112" s="88"/>
      <c r="F112" s="114"/>
      <c r="G112" s="129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</row>
    <row r="113" spans="1:19" ht="15.95" customHeight="1">
      <c r="A113" s="90"/>
      <c r="B113" s="115"/>
      <c r="C113" s="115"/>
      <c r="D113" s="88"/>
      <c r="E113" s="88"/>
      <c r="F113" s="114"/>
      <c r="G113" s="115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</row>
    <row r="114" spans="1:19" ht="15.95" customHeight="1">
      <c r="A114" s="90"/>
      <c r="B114" s="115"/>
      <c r="C114" s="115"/>
      <c r="D114" s="98"/>
      <c r="E114" s="98"/>
      <c r="F114" s="114"/>
      <c r="G114" s="115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</row>
    <row r="115" spans="1:19" ht="15.95" customHeight="1">
      <c r="A115" s="90"/>
      <c r="B115" s="115"/>
      <c r="C115" s="115"/>
      <c r="D115" s="98"/>
      <c r="E115" s="98"/>
      <c r="F115" s="114"/>
      <c r="G115" s="115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</row>
    <row r="116" spans="1:19" ht="15.95" customHeight="1">
      <c r="A116" s="90"/>
      <c r="B116" s="115"/>
      <c r="C116" s="115"/>
      <c r="D116" s="107"/>
      <c r="E116" s="107"/>
      <c r="F116" s="114"/>
      <c r="G116" s="115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</row>
    <row r="117" spans="1:19" ht="15.95" customHeight="1">
      <c r="A117" s="90"/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</row>
    <row r="118" spans="1:19" ht="15.95" customHeight="1">
      <c r="A118" s="90"/>
      <c r="B118" s="113"/>
      <c r="C118" s="113"/>
      <c r="D118" s="88"/>
      <c r="E118" s="88"/>
      <c r="F118" s="113"/>
      <c r="G118" s="113"/>
      <c r="H118" s="90"/>
      <c r="I118" s="113"/>
      <c r="J118" s="113"/>
      <c r="K118" s="113"/>
      <c r="L118" s="88"/>
      <c r="M118" s="113"/>
      <c r="N118" s="113"/>
      <c r="O118" s="90"/>
      <c r="P118" s="90"/>
      <c r="Q118" s="90"/>
      <c r="R118" s="90"/>
      <c r="S118" s="90"/>
    </row>
    <row r="119" spans="1:19" ht="15.95" customHeight="1">
      <c r="A119" s="90"/>
      <c r="B119" s="115"/>
      <c r="C119" s="115"/>
      <c r="D119" s="88"/>
      <c r="E119" s="88"/>
      <c r="F119" s="114"/>
      <c r="G119" s="115"/>
      <c r="H119" s="90"/>
      <c r="I119" s="116"/>
      <c r="J119" s="117"/>
      <c r="K119" s="117"/>
      <c r="L119" s="98"/>
      <c r="M119" s="113"/>
      <c r="N119" s="120"/>
      <c r="O119" s="90"/>
      <c r="P119" s="90"/>
      <c r="Q119" s="90"/>
      <c r="R119" s="90"/>
      <c r="S119" s="90"/>
    </row>
    <row r="120" spans="1:19" ht="15.95" customHeight="1">
      <c r="A120" s="90"/>
      <c r="B120" s="115"/>
      <c r="C120" s="115"/>
      <c r="D120" s="88"/>
      <c r="E120" s="88"/>
      <c r="F120" s="114"/>
      <c r="G120" s="115"/>
      <c r="H120" s="90"/>
      <c r="I120" s="116"/>
      <c r="J120" s="117"/>
      <c r="K120" s="117"/>
      <c r="L120" s="98"/>
      <c r="M120" s="113"/>
      <c r="N120" s="120"/>
      <c r="O120" s="90"/>
      <c r="P120" s="90"/>
      <c r="Q120" s="90"/>
      <c r="R120" s="90"/>
      <c r="S120" s="90"/>
    </row>
    <row r="121" spans="1:19" ht="15.95" customHeight="1">
      <c r="A121" s="90"/>
      <c r="B121" s="115"/>
      <c r="C121" s="115"/>
      <c r="D121" s="88"/>
      <c r="E121" s="88"/>
      <c r="F121" s="114"/>
      <c r="G121" s="115"/>
      <c r="H121" s="90"/>
      <c r="I121" s="116"/>
      <c r="J121" s="117"/>
      <c r="K121" s="117"/>
      <c r="L121" s="98"/>
      <c r="M121" s="113"/>
      <c r="N121" s="120"/>
      <c r="O121" s="90"/>
      <c r="P121" s="90"/>
      <c r="Q121" s="90"/>
      <c r="R121" s="90"/>
      <c r="S121" s="90"/>
    </row>
    <row r="122" spans="1:19" ht="42" customHeight="1">
      <c r="A122" s="90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90"/>
      <c r="R122" s="90"/>
      <c r="S122" s="90"/>
    </row>
    <row r="123" spans="1:19" ht="15.95" customHeight="1">
      <c r="A123" s="90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90"/>
      <c r="R123" s="90"/>
      <c r="S123" s="90"/>
    </row>
    <row r="124" spans="1:19" ht="15.95" customHeight="1">
      <c r="A124" s="90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9"/>
      <c r="Q124" s="90"/>
      <c r="R124" s="90"/>
      <c r="S124" s="90"/>
    </row>
    <row r="125" spans="1:19" ht="15.95" customHeight="1">
      <c r="A125" s="90"/>
      <c r="B125" s="113"/>
      <c r="C125" s="113"/>
      <c r="D125" s="113"/>
      <c r="E125" s="113"/>
      <c r="F125" s="88"/>
      <c r="G125" s="113"/>
      <c r="H125" s="113"/>
      <c r="I125" s="88"/>
      <c r="J125" s="113"/>
      <c r="K125" s="113"/>
      <c r="L125" s="113"/>
      <c r="M125" s="88"/>
      <c r="N125" s="113"/>
      <c r="O125" s="113"/>
      <c r="P125" s="119"/>
      <c r="Q125" s="90"/>
      <c r="R125" s="90"/>
      <c r="S125" s="90"/>
    </row>
    <row r="126" spans="1:19" ht="15.95" customHeight="1">
      <c r="A126" s="90"/>
      <c r="B126" s="114"/>
      <c r="C126" s="99"/>
      <c r="D126" s="99"/>
      <c r="E126" s="99"/>
      <c r="F126" s="88"/>
      <c r="G126" s="114"/>
      <c r="H126" s="103"/>
      <c r="I126" s="98"/>
      <c r="J126" s="116"/>
      <c r="K126" s="117"/>
      <c r="L126" s="117"/>
      <c r="M126" s="98"/>
      <c r="N126" s="113"/>
      <c r="O126" s="120"/>
      <c r="P126" s="98"/>
      <c r="Q126" s="90"/>
      <c r="R126" s="90"/>
      <c r="S126" s="90"/>
    </row>
    <row r="127" spans="1:19" ht="15.95" customHeight="1">
      <c r="A127" s="90"/>
      <c r="B127" s="114"/>
      <c r="C127" s="99"/>
      <c r="D127" s="99"/>
      <c r="E127" s="99"/>
      <c r="F127" s="88"/>
      <c r="G127" s="114"/>
      <c r="H127" s="103"/>
      <c r="I127" s="88"/>
      <c r="J127" s="116"/>
      <c r="K127" s="117"/>
      <c r="L127" s="117"/>
      <c r="M127" s="98"/>
      <c r="N127" s="113"/>
      <c r="O127" s="120"/>
      <c r="P127" s="98"/>
      <c r="Q127" s="90"/>
      <c r="R127" s="90"/>
      <c r="S127" s="90"/>
    </row>
    <row r="128" spans="1:19" ht="15.95" customHeight="1">
      <c r="A128" s="90"/>
      <c r="B128" s="114"/>
      <c r="C128" s="99"/>
      <c r="D128" s="99"/>
      <c r="E128" s="99"/>
      <c r="F128" s="88"/>
      <c r="G128" s="114"/>
      <c r="H128" s="103"/>
      <c r="I128" s="98"/>
      <c r="J128" s="116"/>
      <c r="K128" s="117"/>
      <c r="L128" s="117"/>
      <c r="M128" s="98"/>
      <c r="N128" s="113"/>
      <c r="O128" s="120"/>
      <c r="P128" s="98"/>
      <c r="Q128" s="90"/>
      <c r="R128" s="90"/>
      <c r="S128" s="90"/>
    </row>
    <row r="129" spans="1:19" ht="15.95" customHeight="1">
      <c r="A129" s="90"/>
      <c r="B129" s="114"/>
      <c r="C129" s="99"/>
      <c r="D129" s="99"/>
      <c r="E129" s="99"/>
      <c r="F129" s="88"/>
      <c r="G129" s="114"/>
      <c r="H129" s="103"/>
      <c r="I129" s="88"/>
      <c r="J129" s="116"/>
      <c r="K129" s="117"/>
      <c r="L129" s="117"/>
      <c r="M129" s="98"/>
      <c r="N129" s="113"/>
      <c r="O129" s="120"/>
      <c r="P129" s="98"/>
      <c r="Q129" s="90"/>
      <c r="R129" s="90"/>
      <c r="S129" s="90"/>
    </row>
    <row r="130" spans="1:19" ht="15.95" customHeight="1">
      <c r="A130" s="90"/>
      <c r="B130" s="114"/>
      <c r="C130" s="99"/>
      <c r="D130" s="99"/>
      <c r="E130" s="99"/>
      <c r="F130" s="88"/>
      <c r="G130" s="114"/>
      <c r="H130" s="103"/>
      <c r="I130" s="98"/>
      <c r="J130" s="116"/>
      <c r="K130" s="117"/>
      <c r="L130" s="117"/>
      <c r="M130" s="98"/>
      <c r="N130" s="113"/>
      <c r="O130" s="118"/>
      <c r="P130" s="98"/>
      <c r="Q130" s="90"/>
      <c r="R130" s="90"/>
      <c r="S130" s="90"/>
    </row>
    <row r="131" spans="1:19" ht="15.95" customHeight="1">
      <c r="A131" s="90"/>
      <c r="B131" s="114"/>
      <c r="C131" s="99"/>
      <c r="D131" s="99"/>
      <c r="E131" s="99"/>
      <c r="F131" s="88"/>
      <c r="G131" s="114"/>
      <c r="H131" s="103"/>
      <c r="I131" s="98"/>
      <c r="J131" s="116"/>
      <c r="K131" s="117"/>
      <c r="L131" s="117"/>
      <c r="M131" s="98"/>
      <c r="N131" s="113"/>
      <c r="O131" s="118"/>
      <c r="P131" s="98"/>
      <c r="Q131" s="90"/>
      <c r="R131" s="90"/>
      <c r="S131" s="90"/>
    </row>
    <row r="132" spans="1:19" ht="15.95" customHeight="1">
      <c r="A132" s="90"/>
      <c r="B132" s="114"/>
      <c r="C132" s="99"/>
      <c r="D132" s="99"/>
      <c r="E132" s="99"/>
      <c r="F132" s="88"/>
      <c r="G132" s="114"/>
      <c r="H132" s="103"/>
      <c r="I132" s="98"/>
      <c r="J132" s="116"/>
      <c r="K132" s="117"/>
      <c r="L132" s="117"/>
      <c r="M132" s="98"/>
      <c r="N132" s="113"/>
      <c r="O132" s="118"/>
      <c r="P132" s="98"/>
      <c r="Q132" s="90"/>
      <c r="R132" s="90"/>
      <c r="S132" s="90"/>
    </row>
    <row r="133" spans="1:19" ht="15.95" customHeight="1">
      <c r="A133" s="90"/>
      <c r="B133" s="114"/>
      <c r="C133" s="99"/>
      <c r="D133" s="99"/>
      <c r="E133" s="99"/>
      <c r="F133" s="88"/>
      <c r="G133" s="114"/>
      <c r="H133" s="103"/>
      <c r="I133" s="88"/>
      <c r="J133" s="116"/>
      <c r="K133" s="117"/>
      <c r="L133" s="117"/>
      <c r="M133" s="98"/>
      <c r="N133" s="113"/>
      <c r="O133" s="118"/>
      <c r="P133" s="98"/>
      <c r="Q133" s="90"/>
      <c r="R133" s="90"/>
      <c r="S133" s="90"/>
    </row>
    <row r="134" spans="1:19" ht="15.95" customHeight="1">
      <c r="A134" s="90"/>
      <c r="B134" s="114"/>
      <c r="C134" s="103"/>
      <c r="D134" s="103"/>
      <c r="E134" s="103"/>
      <c r="F134" s="88"/>
      <c r="G134" s="114"/>
      <c r="H134" s="103"/>
      <c r="I134" s="98"/>
      <c r="J134" s="98"/>
      <c r="K134" s="98"/>
      <c r="L134" s="98"/>
      <c r="M134" s="98"/>
      <c r="N134" s="98"/>
      <c r="O134" s="98"/>
      <c r="P134" s="98"/>
      <c r="Q134" s="90"/>
      <c r="R134" s="90"/>
      <c r="S134" s="90"/>
    </row>
    <row r="135" spans="1:19" ht="15.95" customHeight="1">
      <c r="A135" s="90"/>
      <c r="B135" s="114"/>
      <c r="C135" s="103"/>
      <c r="D135" s="103"/>
      <c r="E135" s="103"/>
      <c r="F135" s="88"/>
      <c r="G135" s="114"/>
      <c r="H135" s="103"/>
      <c r="I135" s="88"/>
      <c r="J135" s="88"/>
      <c r="K135" s="105"/>
      <c r="L135" s="105"/>
      <c r="M135" s="88"/>
      <c r="N135" s="121"/>
      <c r="O135" s="121"/>
      <c r="P135" s="88"/>
      <c r="Q135" s="90"/>
      <c r="R135" s="90"/>
      <c r="S135" s="90"/>
    </row>
    <row r="136" spans="1:19" ht="15.95" customHeight="1">
      <c r="A136" s="90"/>
      <c r="B136" s="114"/>
      <c r="C136" s="103"/>
      <c r="D136" s="103"/>
      <c r="E136" s="103"/>
      <c r="F136" s="88"/>
      <c r="G136" s="114"/>
      <c r="H136" s="103"/>
      <c r="I136" s="98"/>
      <c r="J136" s="122"/>
      <c r="K136" s="105"/>
      <c r="L136" s="105"/>
      <c r="M136" s="88"/>
      <c r="N136" s="121"/>
      <c r="O136" s="121"/>
      <c r="P136" s="98"/>
      <c r="Q136" s="90"/>
      <c r="R136" s="90"/>
      <c r="S136" s="90"/>
    </row>
    <row r="137" spans="1:19" ht="15.95" customHeight="1">
      <c r="A137" s="90"/>
      <c r="B137" s="114"/>
      <c r="C137" s="103"/>
      <c r="D137" s="103"/>
      <c r="E137" s="103"/>
      <c r="F137" s="88"/>
      <c r="G137" s="114"/>
      <c r="H137" s="103"/>
      <c r="I137" s="88"/>
      <c r="J137" s="88"/>
      <c r="K137" s="123"/>
      <c r="L137" s="123"/>
      <c r="M137" s="104"/>
      <c r="N137" s="105"/>
      <c r="O137" s="105"/>
      <c r="P137" s="88"/>
      <c r="Q137" s="90"/>
      <c r="R137" s="90"/>
      <c r="S137" s="90"/>
    </row>
    <row r="138" spans="1:19" ht="15.95" customHeight="1">
      <c r="A138" s="90"/>
      <c r="B138" s="114"/>
      <c r="C138" s="103"/>
      <c r="D138" s="103"/>
      <c r="E138" s="103"/>
      <c r="F138" s="88"/>
      <c r="G138" s="114"/>
      <c r="H138" s="103"/>
      <c r="I138" s="98"/>
      <c r="J138" s="124"/>
      <c r="K138" s="123"/>
      <c r="L138" s="123"/>
      <c r="M138" s="104"/>
      <c r="N138" s="105"/>
      <c r="O138" s="105"/>
      <c r="P138" s="98"/>
      <c r="Q138" s="90"/>
      <c r="R138" s="90"/>
      <c r="S138" s="90"/>
    </row>
    <row r="139" spans="1:19" ht="15.95" customHeight="1">
      <c r="A139" s="90"/>
      <c r="B139" s="114"/>
      <c r="C139" s="103"/>
      <c r="D139" s="103"/>
      <c r="E139" s="103"/>
      <c r="F139" s="88"/>
      <c r="G139" s="114"/>
      <c r="H139" s="103"/>
      <c r="I139" s="98"/>
      <c r="R139" s="90"/>
      <c r="S139" s="90"/>
    </row>
    <row r="140" spans="1:19" ht="15.95" customHeight="1">
      <c r="A140" s="90"/>
      <c r="B140" s="114"/>
      <c r="C140" s="103"/>
      <c r="D140" s="103"/>
      <c r="E140" s="103"/>
      <c r="F140" s="88"/>
      <c r="G140" s="114"/>
      <c r="H140" s="103"/>
      <c r="I140" s="98"/>
      <c r="R140" s="90"/>
      <c r="S140" s="90"/>
    </row>
    <row r="141" spans="1:19" ht="15.95" customHeight="1">
      <c r="A141" s="90"/>
      <c r="B141" s="114"/>
      <c r="C141" s="103"/>
      <c r="D141" s="103"/>
      <c r="E141" s="103"/>
      <c r="F141" s="88"/>
      <c r="G141" s="114"/>
      <c r="H141" s="103"/>
      <c r="I141" s="98"/>
      <c r="R141" s="90"/>
      <c r="S141" s="90"/>
    </row>
    <row r="142" spans="1:19" ht="15.95" customHeight="1">
      <c r="A142" s="90"/>
      <c r="B142" s="114"/>
      <c r="C142" s="103"/>
      <c r="D142" s="103"/>
      <c r="E142" s="103"/>
      <c r="F142" s="88"/>
      <c r="G142" s="114"/>
      <c r="H142" s="103"/>
      <c r="I142" s="98"/>
      <c r="R142" s="90"/>
      <c r="S142" s="90"/>
    </row>
    <row r="143" spans="1:19" ht="15.95" customHeight="1">
      <c r="A143" s="90"/>
      <c r="B143" s="114"/>
      <c r="C143" s="103"/>
      <c r="D143" s="103"/>
      <c r="E143" s="103"/>
      <c r="F143" s="88"/>
      <c r="G143" s="114"/>
      <c r="H143" s="103"/>
      <c r="I143" s="98"/>
      <c r="R143" s="90"/>
      <c r="S143" s="90"/>
    </row>
    <row r="144" spans="1:19" ht="15.95" customHeight="1">
      <c r="A144" s="90"/>
      <c r="B144" s="114"/>
      <c r="C144" s="103"/>
      <c r="D144" s="103"/>
      <c r="E144" s="103"/>
      <c r="F144" s="88"/>
      <c r="G144" s="114"/>
      <c r="H144" s="103"/>
      <c r="I144" s="98"/>
      <c r="R144" s="90"/>
      <c r="S144" s="90"/>
    </row>
    <row r="145" spans="1:19" ht="15.95" customHeight="1">
      <c r="A145" s="90"/>
      <c r="B145" s="114"/>
      <c r="C145" s="103"/>
      <c r="D145" s="103"/>
      <c r="E145" s="103"/>
      <c r="F145" s="88"/>
      <c r="G145" s="114"/>
      <c r="H145" s="103"/>
      <c r="I145" s="98"/>
      <c r="R145" s="90"/>
      <c r="S145" s="90"/>
    </row>
    <row r="146" spans="1:19" ht="15.95" customHeight="1">
      <c r="A146" s="90"/>
      <c r="B146" s="114"/>
      <c r="C146" s="103"/>
      <c r="D146" s="103"/>
      <c r="E146" s="103"/>
      <c r="F146" s="88"/>
      <c r="G146" s="114"/>
      <c r="H146" s="103"/>
      <c r="I146" s="98"/>
      <c r="R146" s="90"/>
      <c r="S146" s="90"/>
    </row>
    <row r="147" spans="1:19" ht="15.95" customHeight="1">
      <c r="A147" s="90"/>
      <c r="B147" s="114"/>
      <c r="C147" s="103"/>
      <c r="D147" s="103"/>
      <c r="E147" s="103"/>
      <c r="F147" s="98"/>
      <c r="G147" s="114"/>
      <c r="H147" s="103"/>
      <c r="I147" s="98"/>
      <c r="R147" s="90"/>
      <c r="S147" s="90"/>
    </row>
    <row r="148" spans="1:19" ht="15.95" customHeight="1">
      <c r="A148" s="90"/>
      <c r="B148" s="114"/>
      <c r="C148" s="103"/>
      <c r="D148" s="103"/>
      <c r="E148" s="103"/>
      <c r="F148" s="98"/>
      <c r="G148" s="98"/>
      <c r="H148" s="104"/>
      <c r="I148" s="106"/>
      <c r="J148" s="106"/>
      <c r="K148" s="98"/>
      <c r="L148" s="90"/>
      <c r="R148" s="90"/>
      <c r="S148" s="90"/>
    </row>
    <row r="149" spans="1:19" ht="15.95" customHeight="1">
      <c r="A149" s="90"/>
      <c r="B149" s="114"/>
      <c r="C149" s="103"/>
      <c r="D149" s="103"/>
      <c r="E149" s="103"/>
      <c r="F149" s="98"/>
      <c r="G149" s="98"/>
      <c r="H149" s="98"/>
      <c r="I149" s="98"/>
      <c r="J149" s="98"/>
      <c r="K149" s="98"/>
      <c r="L149" s="90"/>
      <c r="R149" s="90"/>
      <c r="S149" s="90"/>
    </row>
    <row r="150" spans="1:19" ht="15.95" customHeight="1">
      <c r="A150" s="90"/>
      <c r="B150" s="120"/>
      <c r="C150" s="127"/>
      <c r="D150" s="88"/>
      <c r="E150" s="88"/>
      <c r="F150" s="98"/>
      <c r="G150" s="98"/>
      <c r="H150" s="98"/>
      <c r="I150" s="98"/>
      <c r="J150" s="98"/>
      <c r="K150" s="98"/>
      <c r="L150" s="90"/>
      <c r="R150" s="90"/>
      <c r="S150" s="90"/>
    </row>
    <row r="151" spans="1:19" ht="15.95" customHeight="1">
      <c r="A151" s="90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0"/>
      <c r="R151" s="90"/>
      <c r="S151" s="90"/>
    </row>
    <row r="152" spans="1:19" ht="15.95" customHeight="1">
      <c r="A152" s="90"/>
      <c r="B152" s="115"/>
      <c r="C152" s="115"/>
      <c r="D152" s="88"/>
      <c r="E152" s="88"/>
      <c r="F152" s="98"/>
      <c r="G152" s="98"/>
      <c r="H152" s="98"/>
      <c r="I152" s="98"/>
      <c r="J152" s="98"/>
      <c r="K152" s="98"/>
      <c r="L152" s="90"/>
      <c r="M152" s="113"/>
      <c r="N152" s="118"/>
      <c r="O152" s="90"/>
      <c r="P152" s="90"/>
      <c r="Q152" s="90"/>
      <c r="R152" s="90"/>
      <c r="S152" s="90"/>
    </row>
    <row r="153" spans="1:19" ht="15.95" customHeight="1">
      <c r="A153" s="90"/>
      <c r="B153" s="115"/>
      <c r="C153" s="115"/>
      <c r="D153" s="88"/>
      <c r="E153" s="88"/>
      <c r="F153" s="98"/>
      <c r="G153" s="108"/>
      <c r="H153" s="98"/>
      <c r="I153" s="98"/>
      <c r="J153" s="98"/>
      <c r="K153" s="98"/>
      <c r="L153" s="90"/>
      <c r="M153" s="90"/>
      <c r="N153" s="90"/>
      <c r="O153" s="90"/>
      <c r="P153" s="90"/>
      <c r="Q153" s="90"/>
      <c r="R153" s="90"/>
      <c r="S153" s="90"/>
    </row>
    <row r="154" spans="1:19" ht="15.95" customHeight="1">
      <c r="A154" s="90"/>
      <c r="B154" s="115"/>
      <c r="C154" s="115"/>
      <c r="D154" s="88"/>
      <c r="E154" s="88"/>
      <c r="F154" s="98"/>
      <c r="G154" s="108"/>
      <c r="H154" s="98"/>
      <c r="I154" s="98"/>
      <c r="J154" s="98"/>
      <c r="K154" s="98"/>
      <c r="L154" s="90"/>
      <c r="M154" s="90"/>
      <c r="N154" s="90"/>
      <c r="O154" s="90"/>
      <c r="P154" s="90"/>
      <c r="Q154" s="90"/>
      <c r="R154" s="90"/>
      <c r="S154" s="90"/>
    </row>
    <row r="155" spans="1:19" ht="15.95" customHeight="1">
      <c r="A155" s="90"/>
      <c r="B155" s="115"/>
      <c r="C155" s="115"/>
      <c r="D155" s="88"/>
      <c r="E155" s="88"/>
      <c r="F155" s="108"/>
      <c r="G155" s="108"/>
      <c r="H155" s="98"/>
      <c r="I155" s="98"/>
      <c r="J155" s="98"/>
      <c r="K155" s="98"/>
      <c r="L155" s="90"/>
      <c r="M155" s="90"/>
      <c r="N155" s="90"/>
      <c r="O155" s="90"/>
      <c r="P155" s="90"/>
      <c r="Q155" s="90"/>
      <c r="R155" s="90"/>
      <c r="S155" s="90"/>
    </row>
    <row r="156" spans="1:19" ht="15.95" customHeight="1">
      <c r="A156" s="90"/>
      <c r="B156" s="115"/>
      <c r="C156" s="115"/>
      <c r="D156" s="88"/>
      <c r="E156" s="88"/>
      <c r="F156" s="108"/>
      <c r="G156" s="108"/>
      <c r="H156" s="98"/>
      <c r="I156" s="98"/>
      <c r="J156" s="98"/>
      <c r="K156" s="89"/>
      <c r="L156" s="90"/>
      <c r="M156" s="90"/>
      <c r="N156" s="90"/>
      <c r="O156" s="90"/>
      <c r="P156" s="90"/>
      <c r="Q156" s="90"/>
      <c r="R156" s="90"/>
      <c r="S156" s="90"/>
    </row>
    <row r="157" spans="1:19" ht="15.95" customHeight="1">
      <c r="A157" s="90"/>
      <c r="B157" s="115"/>
      <c r="C157" s="115"/>
      <c r="D157" s="88"/>
      <c r="E157" s="88"/>
      <c r="F157" s="108"/>
      <c r="G157" s="108"/>
      <c r="H157" s="98"/>
      <c r="I157" s="98"/>
      <c r="J157" s="98"/>
      <c r="K157" s="89"/>
      <c r="L157" s="90"/>
      <c r="M157" s="90"/>
      <c r="N157" s="90"/>
      <c r="O157" s="90"/>
      <c r="P157" s="90"/>
      <c r="Q157" s="90"/>
      <c r="R157" s="90"/>
      <c r="S157" s="90"/>
    </row>
    <row r="158" spans="1:19" ht="15.95" customHeight="1">
      <c r="A158" s="90"/>
      <c r="B158" s="115"/>
      <c r="C158" s="115"/>
      <c r="D158" s="88"/>
      <c r="E158" s="88"/>
      <c r="F158" s="107"/>
      <c r="G158" s="107"/>
      <c r="H158" s="107"/>
      <c r="I158" s="107"/>
      <c r="J158" s="107"/>
      <c r="K158" s="107"/>
      <c r="L158" s="90"/>
      <c r="M158" s="90"/>
      <c r="N158" s="90"/>
      <c r="O158" s="90"/>
      <c r="P158" s="90"/>
      <c r="Q158" s="90"/>
      <c r="R158" s="90"/>
      <c r="S158" s="90"/>
    </row>
    <row r="159" spans="1:19" ht="15.95" customHeight="1">
      <c r="A159" s="90"/>
      <c r="B159" s="115"/>
      <c r="C159" s="115"/>
      <c r="D159" s="88"/>
      <c r="E159" s="88"/>
      <c r="F159" s="98"/>
      <c r="G159" s="98"/>
      <c r="H159" s="98"/>
      <c r="I159" s="98"/>
      <c r="J159" s="98"/>
      <c r="K159" s="98"/>
      <c r="L159" s="90"/>
      <c r="M159" s="90"/>
      <c r="N159" s="90"/>
      <c r="O159" s="90"/>
      <c r="P159" s="90"/>
      <c r="Q159" s="90"/>
      <c r="R159" s="90"/>
      <c r="S159" s="90"/>
    </row>
    <row r="160" spans="1:19" ht="15.95" customHeight="1">
      <c r="A160" s="90"/>
      <c r="B160" s="115"/>
      <c r="C160" s="115"/>
      <c r="D160" s="88"/>
      <c r="E160" s="88"/>
      <c r="F160" s="98"/>
      <c r="G160" s="108"/>
      <c r="H160" s="98"/>
      <c r="I160" s="108"/>
      <c r="J160" s="108"/>
      <c r="K160" s="108"/>
      <c r="L160" s="90"/>
      <c r="M160" s="90"/>
      <c r="N160" s="90"/>
      <c r="O160" s="90"/>
      <c r="P160" s="90"/>
      <c r="Q160" s="90"/>
      <c r="R160" s="90"/>
      <c r="S160" s="90"/>
    </row>
    <row r="161" spans="1:19" ht="15.95" customHeight="1">
      <c r="A161" s="90"/>
      <c r="B161" s="115"/>
      <c r="C161" s="115"/>
      <c r="D161" s="88"/>
      <c r="E161" s="88"/>
      <c r="F161" s="114"/>
      <c r="G161" s="115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</row>
    <row r="162" spans="1:19" ht="15.95" customHeight="1">
      <c r="A162" s="90"/>
      <c r="B162" s="115"/>
      <c r="C162" s="115"/>
      <c r="D162" s="88"/>
      <c r="E162" s="88"/>
      <c r="F162" s="114"/>
      <c r="G162" s="115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</row>
    <row r="163" spans="1:19" ht="15.95" customHeight="1">
      <c r="A163" s="90"/>
      <c r="B163" s="115"/>
      <c r="C163" s="115"/>
      <c r="D163" s="88"/>
      <c r="E163" s="88"/>
      <c r="F163" s="114"/>
      <c r="G163" s="115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</row>
    <row r="164" spans="1:19" ht="15.95" customHeight="1">
      <c r="A164" s="90"/>
      <c r="B164" s="129"/>
      <c r="C164" s="129"/>
      <c r="D164" s="88"/>
      <c r="E164" s="88"/>
      <c r="F164" s="114"/>
      <c r="G164" s="129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</row>
    <row r="165" spans="1:19" ht="15.95" customHeight="1">
      <c r="A165" s="90"/>
      <c r="B165" s="115"/>
      <c r="C165" s="115"/>
      <c r="D165" s="88"/>
      <c r="E165" s="88"/>
      <c r="F165" s="114"/>
      <c r="G165" s="115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</row>
    <row r="166" spans="1:19" ht="15.95" customHeight="1">
      <c r="A166" s="90"/>
      <c r="B166" s="115"/>
      <c r="C166" s="115"/>
      <c r="D166" s="98"/>
      <c r="E166" s="98"/>
      <c r="F166" s="114"/>
      <c r="G166" s="115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</row>
    <row r="167" spans="1:19" ht="15.95" customHeight="1">
      <c r="A167" s="90"/>
      <c r="B167" s="115"/>
      <c r="C167" s="115"/>
      <c r="D167" s="98"/>
      <c r="E167" s="98"/>
      <c r="F167" s="114"/>
      <c r="G167" s="115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</row>
    <row r="168" spans="1:19" ht="15.95" customHeight="1">
      <c r="A168" s="90"/>
      <c r="B168" s="115"/>
      <c r="C168" s="115"/>
      <c r="D168" s="107"/>
      <c r="E168" s="107"/>
      <c r="F168" s="114"/>
      <c r="G168" s="115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</row>
    <row r="169" spans="1:19" ht="15.95" customHeight="1">
      <c r="A169" s="90"/>
      <c r="B169" s="90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</row>
    <row r="170" spans="1:19" ht="15.95" customHeight="1">
      <c r="A170" s="90"/>
      <c r="B170" s="113"/>
      <c r="C170" s="113"/>
      <c r="D170" s="88"/>
      <c r="E170" s="88"/>
      <c r="F170" s="113"/>
      <c r="G170" s="113"/>
      <c r="H170" s="90"/>
      <c r="I170" s="113"/>
      <c r="J170" s="113"/>
      <c r="K170" s="113"/>
      <c r="L170" s="88"/>
      <c r="M170" s="113"/>
      <c r="N170" s="113"/>
      <c r="O170" s="90"/>
      <c r="P170" s="90"/>
      <c r="Q170" s="90"/>
      <c r="R170" s="90"/>
      <c r="S170" s="90"/>
    </row>
    <row r="171" spans="1:19" ht="15.95" customHeight="1">
      <c r="A171" s="90"/>
      <c r="B171" s="115"/>
      <c r="C171" s="115"/>
      <c r="D171" s="88"/>
      <c r="E171" s="88"/>
      <c r="F171" s="114"/>
      <c r="G171" s="115"/>
      <c r="H171" s="90"/>
      <c r="I171" s="116"/>
      <c r="J171" s="117"/>
      <c r="K171" s="117"/>
      <c r="L171" s="98"/>
      <c r="M171" s="113"/>
      <c r="N171" s="120"/>
      <c r="O171" s="90"/>
      <c r="P171" s="90"/>
      <c r="Q171" s="90"/>
      <c r="R171" s="90"/>
      <c r="S171" s="90"/>
    </row>
    <row r="172" spans="1:19" ht="15.95" customHeight="1">
      <c r="A172" s="90"/>
      <c r="B172" s="115"/>
      <c r="C172" s="115"/>
      <c r="D172" s="88"/>
      <c r="E172" s="88"/>
      <c r="F172" s="114"/>
      <c r="G172" s="115"/>
      <c r="H172" s="90"/>
      <c r="I172" s="116"/>
      <c r="J172" s="117"/>
      <c r="K172" s="117"/>
      <c r="L172" s="98"/>
      <c r="M172" s="113"/>
      <c r="N172" s="120"/>
      <c r="O172" s="90"/>
      <c r="P172" s="90"/>
      <c r="Q172" s="90"/>
      <c r="R172" s="90"/>
      <c r="S172" s="90"/>
    </row>
    <row r="173" spans="1:19" ht="15.95" customHeight="1">
      <c r="A173" s="90"/>
      <c r="B173" s="115"/>
      <c r="C173" s="115"/>
      <c r="D173" s="88"/>
      <c r="E173" s="88"/>
      <c r="F173" s="114"/>
      <c r="G173" s="115"/>
      <c r="H173" s="90"/>
      <c r="I173" s="116"/>
      <c r="J173" s="117"/>
      <c r="K173" s="117"/>
      <c r="L173" s="98"/>
      <c r="M173" s="113"/>
      <c r="N173" s="120"/>
      <c r="O173" s="90"/>
      <c r="P173" s="90"/>
      <c r="Q173" s="90"/>
      <c r="R173" s="90"/>
      <c r="S173" s="90"/>
    </row>
    <row r="174" spans="1:19" ht="15.95" customHeight="1">
      <c r="A174" s="90"/>
      <c r="B174" s="115"/>
      <c r="C174" s="115"/>
      <c r="D174" s="88"/>
      <c r="E174" s="88"/>
      <c r="F174" s="114"/>
      <c r="G174" s="115"/>
      <c r="H174" s="90"/>
      <c r="I174" s="116"/>
      <c r="J174" s="117"/>
      <c r="K174" s="117"/>
      <c r="L174" s="98"/>
      <c r="M174" s="113"/>
      <c r="N174" s="120"/>
      <c r="O174" s="90"/>
      <c r="P174" s="90"/>
      <c r="Q174" s="90"/>
      <c r="R174" s="90"/>
      <c r="S174" s="90"/>
    </row>
    <row r="175" spans="1:19" ht="15.95" customHeight="1">
      <c r="A175" s="90"/>
      <c r="B175" s="115"/>
      <c r="C175" s="115"/>
      <c r="D175" s="88"/>
      <c r="E175" s="88"/>
      <c r="F175" s="114"/>
      <c r="G175" s="115"/>
      <c r="H175" s="90"/>
      <c r="I175" s="116"/>
      <c r="J175" s="117"/>
      <c r="K175" s="117"/>
      <c r="L175" s="98"/>
      <c r="M175" s="113"/>
      <c r="N175" s="118"/>
      <c r="O175" s="90"/>
      <c r="P175" s="90"/>
      <c r="Q175" s="90"/>
      <c r="R175" s="90"/>
      <c r="S175" s="90"/>
    </row>
    <row r="176" spans="1:19" ht="15.95" customHeight="1">
      <c r="A176" s="90"/>
      <c r="B176" s="115"/>
      <c r="C176" s="115"/>
      <c r="D176" s="88"/>
      <c r="E176" s="88"/>
      <c r="F176" s="114"/>
      <c r="G176" s="115"/>
      <c r="H176" s="90"/>
      <c r="I176" s="116"/>
      <c r="J176" s="117"/>
      <c r="K176" s="117"/>
      <c r="L176" s="98"/>
      <c r="M176" s="113"/>
      <c r="N176" s="118"/>
      <c r="O176" s="90"/>
      <c r="P176" s="90"/>
      <c r="Q176" s="90"/>
      <c r="R176" s="90"/>
      <c r="S176" s="90"/>
    </row>
    <row r="177" spans="1:19" ht="15.95" customHeight="1">
      <c r="A177" s="90"/>
      <c r="B177" s="115"/>
      <c r="C177" s="115"/>
      <c r="D177" s="88"/>
      <c r="E177" s="88"/>
      <c r="F177" s="114"/>
      <c r="G177" s="115"/>
      <c r="H177" s="90"/>
      <c r="I177" s="116"/>
      <c r="J177" s="117"/>
      <c r="K177" s="117"/>
      <c r="L177" s="98"/>
      <c r="M177" s="113"/>
      <c r="N177" s="118"/>
      <c r="O177" s="90"/>
      <c r="P177" s="90"/>
      <c r="Q177" s="90"/>
      <c r="R177" s="90"/>
      <c r="S177" s="90"/>
    </row>
    <row r="178" spans="1:19" ht="15.95" customHeight="1">
      <c r="A178" s="90"/>
      <c r="B178" s="115"/>
      <c r="C178" s="115"/>
      <c r="D178" s="88"/>
      <c r="E178" s="88"/>
      <c r="F178" s="114"/>
      <c r="G178" s="115"/>
      <c r="H178" s="90"/>
      <c r="I178" s="116"/>
      <c r="J178" s="117"/>
      <c r="K178" s="117"/>
      <c r="L178" s="98"/>
      <c r="M178" s="113"/>
      <c r="N178" s="118"/>
      <c r="O178" s="90"/>
      <c r="P178" s="90"/>
      <c r="Q178" s="90"/>
      <c r="R178" s="90"/>
      <c r="S178" s="90"/>
    </row>
    <row r="179" spans="1:19" ht="15.95" customHeight="1">
      <c r="A179" s="90"/>
      <c r="B179" s="115"/>
      <c r="C179" s="115"/>
      <c r="D179" s="88"/>
      <c r="E179" s="88"/>
      <c r="F179" s="114"/>
      <c r="G179" s="115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</row>
    <row r="180" spans="1:19" ht="15.95" customHeight="1">
      <c r="A180" s="90"/>
      <c r="B180" s="115"/>
      <c r="C180" s="115"/>
      <c r="D180" s="88"/>
      <c r="E180" s="88"/>
      <c r="F180" s="114"/>
      <c r="G180" s="115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</row>
    <row r="181" spans="1:19" ht="15.95" customHeight="1">
      <c r="A181" s="90"/>
      <c r="B181" s="115"/>
      <c r="C181" s="115"/>
      <c r="D181" s="88"/>
      <c r="E181" s="88"/>
      <c r="F181" s="114"/>
      <c r="G181" s="115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</row>
    <row r="182" spans="1:19" ht="15.95" customHeight="1">
      <c r="A182" s="90"/>
      <c r="B182" s="115"/>
      <c r="C182" s="115"/>
      <c r="D182" s="88"/>
      <c r="E182" s="88"/>
      <c r="F182" s="114"/>
      <c r="G182" s="115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</row>
    <row r="183" spans="1:19" ht="15.95" customHeight="1">
      <c r="A183" s="90"/>
      <c r="B183" s="115"/>
      <c r="C183" s="115"/>
      <c r="D183" s="88"/>
      <c r="E183" s="88"/>
      <c r="F183" s="114"/>
      <c r="G183" s="115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</row>
    <row r="184" spans="1:19" ht="15.95" customHeight="1">
      <c r="A184" s="90"/>
      <c r="B184" s="115"/>
      <c r="C184" s="115"/>
      <c r="D184" s="88"/>
      <c r="E184" s="88"/>
      <c r="F184" s="114"/>
      <c r="G184" s="115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</row>
    <row r="185" spans="1:19" ht="15.95" customHeight="1">
      <c r="A185" s="90"/>
      <c r="B185" s="115"/>
      <c r="C185" s="115"/>
      <c r="D185" s="88"/>
      <c r="E185" s="88"/>
      <c r="F185" s="114"/>
      <c r="G185" s="115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</row>
    <row r="186" spans="1:19" ht="15.95" customHeight="1">
      <c r="A186" s="90"/>
      <c r="B186" s="115"/>
      <c r="C186" s="115"/>
      <c r="D186" s="88"/>
      <c r="E186" s="88"/>
      <c r="F186" s="114"/>
      <c r="G186" s="115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</row>
    <row r="187" spans="1:19" ht="15.95" customHeight="1">
      <c r="A187" s="90"/>
      <c r="B187" s="115"/>
      <c r="C187" s="115"/>
      <c r="D187" s="88"/>
      <c r="E187" s="88"/>
      <c r="F187" s="114"/>
      <c r="G187" s="115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</row>
    <row r="188" spans="1:19" ht="15.95" customHeight="1">
      <c r="A188" s="90"/>
      <c r="B188" s="115"/>
      <c r="C188" s="115"/>
      <c r="D188" s="88"/>
      <c r="E188" s="88"/>
      <c r="F188" s="114"/>
      <c r="G188" s="115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</row>
    <row r="189" spans="1:19" ht="15.95" customHeight="1">
      <c r="A189" s="90"/>
      <c r="B189" s="115"/>
      <c r="C189" s="115"/>
      <c r="D189" s="88"/>
      <c r="E189" s="88"/>
      <c r="F189" s="114"/>
      <c r="G189" s="115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</row>
    <row r="190" spans="1:19" ht="15.95" customHeight="1">
      <c r="A190" s="90"/>
      <c r="B190" s="129"/>
      <c r="C190" s="129"/>
      <c r="D190" s="88"/>
      <c r="E190" s="88"/>
      <c r="F190" s="114"/>
      <c r="G190" s="129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</row>
    <row r="191" spans="1:19" ht="15.95" customHeight="1">
      <c r="A191" s="90"/>
      <c r="B191" s="115"/>
      <c r="C191" s="115"/>
      <c r="D191" s="88"/>
      <c r="E191" s="88"/>
      <c r="F191" s="114"/>
      <c r="G191" s="115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</row>
    <row r="192" spans="1:19" ht="15.95" customHeight="1">
      <c r="A192" s="90"/>
      <c r="B192" s="115"/>
      <c r="C192" s="115"/>
      <c r="D192" s="98"/>
      <c r="E192" s="98"/>
      <c r="F192" s="114"/>
      <c r="G192" s="115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</row>
    <row r="193" spans="1:19" ht="15.95" customHeight="1">
      <c r="A193" s="90"/>
      <c r="B193" s="115"/>
      <c r="C193" s="115"/>
      <c r="D193" s="98"/>
      <c r="E193" s="98"/>
      <c r="F193" s="114"/>
      <c r="G193" s="115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</row>
    <row r="194" spans="1:19" ht="15.95" customHeight="1">
      <c r="A194" s="90"/>
      <c r="B194" s="115"/>
      <c r="C194" s="115"/>
      <c r="D194" s="107"/>
      <c r="E194" s="107"/>
      <c r="F194" s="114"/>
      <c r="G194" s="115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</row>
    <row r="195" spans="1:19" ht="15.95" customHeight="1">
      <c r="A195" s="90"/>
      <c r="B195" s="90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</row>
    <row r="196" spans="1:19" ht="15.95" customHeight="1">
      <c r="A196" s="90"/>
      <c r="B196" s="113"/>
      <c r="C196" s="113"/>
      <c r="D196" s="88"/>
      <c r="E196" s="88"/>
      <c r="F196" s="113"/>
      <c r="G196" s="113"/>
      <c r="H196" s="90"/>
      <c r="I196" s="113"/>
      <c r="J196" s="113"/>
      <c r="K196" s="113"/>
      <c r="L196" s="88"/>
      <c r="M196" s="113"/>
      <c r="N196" s="113"/>
      <c r="O196" s="90"/>
      <c r="P196" s="90"/>
      <c r="Q196" s="90"/>
      <c r="R196" s="90"/>
      <c r="S196" s="90"/>
    </row>
    <row r="197" spans="1:19" ht="15.95" customHeight="1">
      <c r="A197" s="90"/>
      <c r="B197" s="115"/>
      <c r="C197" s="115"/>
      <c r="D197" s="88"/>
      <c r="E197" s="88"/>
      <c r="F197" s="114"/>
      <c r="G197" s="115"/>
      <c r="H197" s="90"/>
      <c r="I197" s="116"/>
      <c r="J197" s="117"/>
      <c r="K197" s="117"/>
      <c r="L197" s="98"/>
      <c r="M197" s="113"/>
      <c r="N197" s="120"/>
      <c r="O197" s="90"/>
      <c r="P197" s="90"/>
      <c r="Q197" s="90"/>
      <c r="R197" s="90"/>
      <c r="S197" s="90"/>
    </row>
    <row r="198" spans="1:19" ht="15.95" customHeight="1">
      <c r="A198" s="90"/>
      <c r="B198" s="115"/>
      <c r="C198" s="115"/>
      <c r="D198" s="88"/>
      <c r="E198" s="88"/>
      <c r="F198" s="114"/>
      <c r="G198" s="115"/>
      <c r="H198" s="90"/>
      <c r="I198" s="116"/>
      <c r="J198" s="117"/>
      <c r="K198" s="117"/>
      <c r="L198" s="98"/>
      <c r="M198" s="113"/>
      <c r="N198" s="120"/>
      <c r="O198" s="90"/>
      <c r="P198" s="90"/>
      <c r="Q198" s="90"/>
      <c r="R198" s="90"/>
      <c r="S198" s="90"/>
    </row>
    <row r="199" spans="1:19" ht="15.95" customHeight="1">
      <c r="A199" s="90"/>
      <c r="B199" s="115"/>
      <c r="C199" s="115"/>
      <c r="D199" s="88"/>
      <c r="E199" s="88"/>
      <c r="F199" s="114"/>
      <c r="G199" s="115"/>
      <c r="H199" s="90"/>
      <c r="I199" s="116"/>
      <c r="J199" s="117"/>
      <c r="K199" s="117"/>
      <c r="L199" s="98"/>
      <c r="M199" s="113"/>
      <c r="N199" s="120"/>
      <c r="O199" s="90"/>
      <c r="P199" s="90"/>
      <c r="Q199" s="90"/>
      <c r="R199" s="90"/>
      <c r="S199" s="90"/>
    </row>
    <row r="200" spans="1:19" ht="15.95" customHeight="1">
      <c r="A200" s="90"/>
      <c r="B200" s="115"/>
      <c r="C200" s="115"/>
      <c r="D200" s="88"/>
      <c r="E200" s="88"/>
      <c r="F200" s="114"/>
      <c r="G200" s="115"/>
      <c r="H200" s="90"/>
      <c r="I200" s="116"/>
      <c r="J200" s="117"/>
      <c r="K200" s="117"/>
      <c r="L200" s="98"/>
      <c r="M200" s="113"/>
      <c r="N200" s="120"/>
      <c r="O200" s="90"/>
      <c r="P200" s="90"/>
      <c r="Q200" s="90"/>
      <c r="R200" s="90"/>
      <c r="S200" s="90"/>
    </row>
    <row r="201" spans="1:19" ht="15.95" customHeight="1">
      <c r="A201" s="90"/>
      <c r="B201" s="115"/>
      <c r="C201" s="115"/>
      <c r="D201" s="88"/>
      <c r="E201" s="88"/>
      <c r="F201" s="114"/>
      <c r="G201" s="115"/>
      <c r="H201" s="90"/>
      <c r="I201" s="116"/>
      <c r="J201" s="117"/>
      <c r="K201" s="117"/>
      <c r="L201" s="98"/>
      <c r="M201" s="113"/>
      <c r="N201" s="118"/>
      <c r="O201" s="90"/>
      <c r="P201" s="90"/>
      <c r="Q201" s="90"/>
      <c r="R201" s="90"/>
      <c r="S201" s="90"/>
    </row>
    <row r="202" spans="1:19" ht="15.95" customHeight="1">
      <c r="A202" s="90"/>
      <c r="B202" s="115"/>
      <c r="C202" s="115"/>
      <c r="D202" s="88"/>
      <c r="E202" s="88"/>
      <c r="F202" s="114"/>
      <c r="G202" s="115"/>
      <c r="H202" s="90"/>
      <c r="I202" s="116"/>
      <c r="J202" s="117"/>
      <c r="K202" s="117"/>
      <c r="L202" s="98"/>
      <c r="M202" s="113"/>
      <c r="N202" s="118"/>
      <c r="O202" s="90"/>
      <c r="P202" s="90"/>
      <c r="Q202" s="90"/>
      <c r="R202" s="90"/>
      <c r="S202" s="90"/>
    </row>
    <row r="203" spans="1:19" ht="15.95" customHeight="1">
      <c r="A203" s="90"/>
      <c r="B203" s="115"/>
      <c r="C203" s="115"/>
      <c r="D203" s="88"/>
      <c r="E203" s="88"/>
      <c r="F203" s="114"/>
      <c r="G203" s="115"/>
      <c r="H203" s="90"/>
      <c r="I203" s="116"/>
      <c r="J203" s="117"/>
      <c r="K203" s="117"/>
      <c r="L203" s="98"/>
      <c r="M203" s="113"/>
      <c r="N203" s="118"/>
      <c r="O203" s="90"/>
      <c r="P203" s="90"/>
      <c r="Q203" s="90"/>
      <c r="R203" s="90"/>
      <c r="S203" s="90"/>
    </row>
    <row r="204" spans="1:19" ht="15.95" customHeight="1">
      <c r="A204" s="90"/>
      <c r="B204" s="115"/>
      <c r="C204" s="115"/>
      <c r="D204" s="88"/>
      <c r="E204" s="88"/>
      <c r="F204" s="114"/>
      <c r="G204" s="115"/>
      <c r="H204" s="90"/>
      <c r="I204" s="116"/>
      <c r="J204" s="117"/>
      <c r="K204" s="117"/>
      <c r="L204" s="98"/>
      <c r="M204" s="113"/>
      <c r="N204" s="118"/>
      <c r="O204" s="90"/>
      <c r="P204" s="90"/>
      <c r="Q204" s="90"/>
      <c r="R204" s="90"/>
      <c r="S204" s="90"/>
    </row>
    <row r="205" spans="1:19" ht="15.95" customHeight="1">
      <c r="A205" s="90"/>
      <c r="B205" s="115"/>
      <c r="C205" s="115"/>
      <c r="D205" s="88"/>
      <c r="E205" s="88"/>
      <c r="F205" s="114"/>
      <c r="G205" s="115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</row>
    <row r="206" spans="1:19" ht="15.95" customHeight="1">
      <c r="A206" s="90"/>
      <c r="B206" s="115"/>
      <c r="C206" s="115"/>
      <c r="D206" s="88"/>
      <c r="E206" s="88"/>
      <c r="F206" s="114"/>
      <c r="G206" s="115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</row>
    <row r="207" spans="1:19" ht="15.95" customHeight="1">
      <c r="A207" s="90"/>
      <c r="B207" s="115"/>
      <c r="C207" s="115"/>
      <c r="D207" s="88"/>
      <c r="E207" s="88"/>
      <c r="F207" s="114"/>
      <c r="G207" s="115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</row>
    <row r="208" spans="1:19" ht="15.95" customHeight="1">
      <c r="A208" s="90"/>
      <c r="B208" s="115"/>
      <c r="C208" s="115"/>
      <c r="D208" s="88"/>
      <c r="E208" s="88"/>
      <c r="F208" s="114"/>
      <c r="G208" s="115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</row>
    <row r="209" spans="1:19" ht="15.95" customHeight="1">
      <c r="A209" s="90"/>
      <c r="B209" s="115"/>
      <c r="C209" s="115"/>
      <c r="D209" s="88"/>
      <c r="E209" s="88"/>
      <c r="F209" s="114"/>
      <c r="G209" s="115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</row>
    <row r="210" spans="1:19" ht="15.95" customHeight="1">
      <c r="A210" s="90"/>
      <c r="B210" s="115"/>
      <c r="C210" s="115"/>
      <c r="D210" s="88"/>
      <c r="E210" s="88"/>
      <c r="F210" s="114"/>
      <c r="G210" s="115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</row>
    <row r="211" spans="1:19" ht="15.95" customHeight="1">
      <c r="A211" s="90"/>
      <c r="B211" s="115"/>
      <c r="C211" s="115"/>
      <c r="D211" s="88"/>
      <c r="E211" s="88"/>
      <c r="F211" s="114"/>
      <c r="G211" s="115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</row>
    <row r="212" spans="1:19" ht="15.95" customHeight="1">
      <c r="A212" s="90"/>
      <c r="B212" s="115"/>
      <c r="C212" s="115"/>
      <c r="D212" s="88"/>
      <c r="E212" s="88"/>
      <c r="F212" s="114"/>
      <c r="G212" s="115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</row>
    <row r="213" spans="1:19" ht="15.95" customHeight="1">
      <c r="A213" s="90"/>
      <c r="B213" s="115"/>
      <c r="C213" s="115"/>
      <c r="D213" s="88"/>
      <c r="E213" s="88"/>
      <c r="F213" s="114"/>
      <c r="G213" s="115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</row>
    <row r="214" spans="1:19" ht="15.95" customHeight="1">
      <c r="A214" s="90"/>
      <c r="B214" s="115"/>
      <c r="C214" s="115"/>
      <c r="D214" s="88"/>
      <c r="E214" s="88"/>
      <c r="F214" s="114"/>
      <c r="G214" s="115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</row>
    <row r="215" spans="1:19" ht="15.95" customHeight="1">
      <c r="A215" s="90"/>
      <c r="B215" s="115"/>
      <c r="C215" s="115"/>
      <c r="D215" s="88"/>
      <c r="E215" s="88"/>
      <c r="F215" s="114"/>
      <c r="G215" s="115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</row>
    <row r="216" spans="1:19" ht="15.95" customHeight="1">
      <c r="A216" s="90"/>
      <c r="B216" s="129"/>
      <c r="C216" s="129"/>
      <c r="D216" s="88"/>
      <c r="E216" s="88"/>
      <c r="F216" s="114"/>
      <c r="G216" s="129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</row>
    <row r="217" spans="1:19" ht="15.95" customHeight="1">
      <c r="A217" s="90"/>
      <c r="B217" s="115"/>
      <c r="C217" s="115"/>
      <c r="D217" s="88"/>
      <c r="E217" s="88"/>
      <c r="F217" s="114"/>
      <c r="G217" s="115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</row>
    <row r="218" spans="1:19" ht="15.95" customHeight="1">
      <c r="A218" s="90"/>
      <c r="B218" s="115"/>
      <c r="C218" s="115"/>
      <c r="D218" s="98"/>
      <c r="E218" s="98"/>
      <c r="F218" s="114"/>
      <c r="G218" s="115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</row>
    <row r="219" spans="1:19" ht="15.95" customHeight="1">
      <c r="A219" s="90"/>
      <c r="B219" s="115"/>
      <c r="C219" s="115"/>
      <c r="D219" s="98"/>
      <c r="E219" s="98"/>
      <c r="F219" s="114"/>
      <c r="G219" s="115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</row>
    <row r="220" spans="1:19" ht="15.95" customHeight="1">
      <c r="A220" s="90"/>
      <c r="B220" s="115"/>
      <c r="C220" s="115"/>
      <c r="D220" s="107"/>
      <c r="E220" s="107"/>
      <c r="F220" s="114"/>
      <c r="G220" s="115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</row>
    <row r="221" spans="1:19" ht="15.95" customHeight="1">
      <c r="A221" s="90"/>
      <c r="B221" s="90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</row>
    <row r="222" spans="1:19" ht="15.95" customHeight="1">
      <c r="A222" s="90"/>
      <c r="B222" s="113"/>
      <c r="C222" s="113"/>
      <c r="D222" s="88"/>
      <c r="E222" s="88"/>
      <c r="F222" s="113"/>
      <c r="G222" s="113"/>
      <c r="H222" s="90"/>
      <c r="I222" s="113"/>
      <c r="J222" s="113"/>
      <c r="K222" s="113"/>
      <c r="L222" s="88"/>
      <c r="M222" s="113"/>
      <c r="N222" s="113"/>
      <c r="O222" s="90"/>
      <c r="P222" s="90"/>
      <c r="Q222" s="90"/>
      <c r="R222" s="90"/>
      <c r="S222" s="90"/>
    </row>
    <row r="223" spans="1:19" ht="15.95" customHeight="1">
      <c r="A223" s="90"/>
      <c r="B223" s="115"/>
      <c r="C223" s="115"/>
      <c r="D223" s="88"/>
      <c r="E223" s="88"/>
      <c r="F223" s="114"/>
      <c r="G223" s="115"/>
      <c r="H223" s="90"/>
      <c r="I223" s="116"/>
      <c r="J223" s="117"/>
      <c r="K223" s="117"/>
      <c r="L223" s="98"/>
      <c r="M223" s="113"/>
      <c r="N223" s="120"/>
      <c r="O223" s="90"/>
      <c r="P223" s="90"/>
      <c r="Q223" s="90"/>
      <c r="R223" s="90"/>
      <c r="S223" s="90"/>
    </row>
    <row r="224" spans="1:19" ht="15.95" customHeight="1">
      <c r="A224" s="90"/>
      <c r="B224" s="115"/>
      <c r="C224" s="115"/>
      <c r="D224" s="88"/>
      <c r="E224" s="88"/>
      <c r="F224" s="114"/>
      <c r="G224" s="115"/>
      <c r="H224" s="90"/>
      <c r="I224" s="116"/>
      <c r="J224" s="117"/>
      <c r="K224" s="117"/>
      <c r="L224" s="98"/>
      <c r="M224" s="113"/>
      <c r="N224" s="120"/>
      <c r="O224" s="90"/>
      <c r="P224" s="90"/>
      <c r="Q224" s="90"/>
      <c r="R224" s="90"/>
      <c r="S224" s="90"/>
    </row>
    <row r="225" spans="1:19" ht="15.95" customHeight="1">
      <c r="A225" s="90"/>
      <c r="B225" s="115"/>
      <c r="C225" s="115"/>
      <c r="D225" s="88"/>
      <c r="E225" s="88"/>
      <c r="F225" s="114"/>
      <c r="G225" s="115"/>
      <c r="H225" s="90"/>
      <c r="I225" s="116"/>
      <c r="J225" s="117"/>
      <c r="K225" s="117"/>
      <c r="L225" s="98"/>
      <c r="M225" s="113"/>
      <c r="N225" s="120"/>
      <c r="O225" s="90"/>
      <c r="P225" s="90"/>
      <c r="Q225" s="90"/>
      <c r="R225" s="90"/>
      <c r="S225" s="90"/>
    </row>
    <row r="226" spans="1:19" ht="15.95" customHeight="1">
      <c r="A226" s="90"/>
      <c r="B226" s="115"/>
      <c r="C226" s="115"/>
      <c r="D226" s="88"/>
      <c r="E226" s="88"/>
      <c r="F226" s="114"/>
      <c r="G226" s="115"/>
      <c r="H226" s="90"/>
      <c r="I226" s="116"/>
      <c r="J226" s="117"/>
      <c r="K226" s="117"/>
      <c r="L226" s="98"/>
      <c r="M226" s="113"/>
      <c r="N226" s="120"/>
      <c r="O226" s="90"/>
      <c r="P226" s="90"/>
      <c r="Q226" s="90"/>
      <c r="R226" s="90"/>
      <c r="S226" s="90"/>
    </row>
    <row r="227" spans="1:19" ht="15.95" customHeight="1">
      <c r="A227" s="90"/>
      <c r="B227" s="115"/>
      <c r="C227" s="115"/>
      <c r="D227" s="88"/>
      <c r="E227" s="88"/>
      <c r="F227" s="114"/>
      <c r="G227" s="115"/>
      <c r="H227" s="90"/>
      <c r="I227" s="116"/>
      <c r="J227" s="117"/>
      <c r="K227" s="117"/>
      <c r="L227" s="98"/>
      <c r="M227" s="113"/>
      <c r="N227" s="118"/>
      <c r="O227" s="90"/>
      <c r="P227" s="90"/>
      <c r="Q227" s="90"/>
      <c r="R227" s="90"/>
      <c r="S227" s="90"/>
    </row>
    <row r="228" spans="1:19" ht="15.95" customHeight="1">
      <c r="A228" s="90"/>
      <c r="B228" s="115"/>
      <c r="C228" s="115"/>
      <c r="D228" s="88"/>
      <c r="E228" s="88"/>
      <c r="F228" s="114"/>
      <c r="G228" s="115"/>
      <c r="H228" s="90"/>
      <c r="I228" s="116"/>
      <c r="J228" s="117"/>
      <c r="K228" s="117"/>
      <c r="L228" s="98"/>
      <c r="M228" s="113"/>
      <c r="N228" s="118"/>
      <c r="O228" s="90"/>
      <c r="P228" s="90"/>
      <c r="Q228" s="90"/>
      <c r="R228" s="90"/>
      <c r="S228" s="90"/>
    </row>
    <row r="229" spans="1:19" ht="15.95" customHeight="1">
      <c r="A229" s="90"/>
      <c r="B229" s="115"/>
      <c r="C229" s="115"/>
      <c r="D229" s="88"/>
      <c r="E229" s="88"/>
      <c r="F229" s="114"/>
      <c r="G229" s="115"/>
      <c r="H229" s="90"/>
      <c r="I229" s="116"/>
      <c r="J229" s="117"/>
      <c r="K229" s="117"/>
      <c r="L229" s="98"/>
      <c r="M229" s="113"/>
      <c r="N229" s="118"/>
      <c r="O229" s="90"/>
      <c r="P229" s="90"/>
      <c r="Q229" s="90"/>
      <c r="R229" s="90"/>
      <c r="S229" s="90"/>
    </row>
    <row r="230" spans="1:19" ht="15.95" customHeight="1">
      <c r="A230" s="90"/>
      <c r="B230" s="115"/>
      <c r="C230" s="115"/>
      <c r="D230" s="88"/>
      <c r="E230" s="88"/>
      <c r="F230" s="114"/>
      <c r="G230" s="115"/>
      <c r="H230" s="90"/>
      <c r="I230" s="116"/>
      <c r="J230" s="117"/>
      <c r="K230" s="117"/>
      <c r="L230" s="98"/>
      <c r="M230" s="113"/>
      <c r="N230" s="118"/>
      <c r="O230" s="90"/>
      <c r="P230" s="90"/>
      <c r="Q230" s="90"/>
      <c r="R230" s="90"/>
      <c r="S230" s="90"/>
    </row>
    <row r="231" spans="1:19" ht="15.95" customHeight="1">
      <c r="A231" s="90"/>
      <c r="B231" s="115"/>
      <c r="C231" s="115"/>
      <c r="D231" s="88"/>
      <c r="E231" s="88"/>
      <c r="F231" s="114"/>
      <c r="G231" s="115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</row>
    <row r="232" spans="1:19" ht="15.95" customHeight="1">
      <c r="A232" s="90"/>
      <c r="B232" s="115"/>
      <c r="C232" s="115"/>
      <c r="D232" s="88"/>
      <c r="E232" s="88"/>
      <c r="F232" s="114"/>
      <c r="G232" s="115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</row>
    <row r="233" spans="1:19" ht="15.95" customHeight="1">
      <c r="A233" s="90"/>
      <c r="B233" s="115"/>
      <c r="C233" s="115"/>
      <c r="D233" s="88"/>
      <c r="E233" s="88"/>
      <c r="F233" s="114"/>
      <c r="G233" s="115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</row>
    <row r="234" spans="1:19" ht="15.95" customHeight="1">
      <c r="A234" s="90"/>
      <c r="B234" s="115"/>
      <c r="C234" s="115"/>
      <c r="D234" s="88"/>
      <c r="E234" s="88"/>
      <c r="F234" s="114"/>
      <c r="G234" s="115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</row>
    <row r="235" spans="1:19" ht="15.95" customHeight="1">
      <c r="A235" s="90"/>
      <c r="B235" s="115"/>
      <c r="C235" s="115"/>
      <c r="D235" s="88"/>
      <c r="E235" s="88"/>
      <c r="F235" s="114"/>
      <c r="G235" s="115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</row>
    <row r="236" spans="1:19" ht="15.95" customHeight="1">
      <c r="A236" s="90"/>
      <c r="B236" s="115"/>
      <c r="C236" s="115"/>
      <c r="D236" s="88"/>
      <c r="E236" s="88"/>
      <c r="F236" s="114"/>
      <c r="G236" s="115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</row>
    <row r="237" spans="1:19" ht="15.95" customHeight="1">
      <c r="A237" s="90"/>
      <c r="B237" s="115"/>
      <c r="C237" s="115"/>
      <c r="D237" s="88"/>
      <c r="E237" s="88"/>
      <c r="F237" s="114"/>
      <c r="G237" s="115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</row>
    <row r="238" spans="1:19" ht="15.95" customHeight="1">
      <c r="A238" s="90"/>
      <c r="B238" s="115"/>
      <c r="C238" s="115"/>
      <c r="D238" s="88"/>
      <c r="E238" s="88"/>
      <c r="F238" s="114"/>
      <c r="G238" s="115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</row>
    <row r="239" spans="1:19" ht="15.95" customHeight="1">
      <c r="A239" s="90"/>
      <c r="B239" s="115"/>
      <c r="C239" s="115"/>
      <c r="D239" s="88"/>
      <c r="E239" s="88"/>
      <c r="F239" s="114"/>
      <c r="G239" s="115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</row>
    <row r="240" spans="1:19" ht="15.95" customHeight="1">
      <c r="A240" s="90"/>
      <c r="B240" s="115"/>
      <c r="C240" s="115"/>
      <c r="D240" s="88"/>
      <c r="E240" s="88"/>
      <c r="F240" s="114"/>
      <c r="G240" s="115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</row>
    <row r="241" spans="1:19" ht="15.95" customHeight="1">
      <c r="A241" s="90"/>
      <c r="B241" s="115"/>
      <c r="C241" s="115"/>
      <c r="D241" s="88"/>
      <c r="E241" s="88"/>
      <c r="F241" s="114"/>
      <c r="G241" s="115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</row>
    <row r="242" spans="1:19" ht="15.95" customHeight="1">
      <c r="A242" s="90"/>
      <c r="B242" s="129"/>
      <c r="C242" s="129"/>
      <c r="D242" s="88"/>
      <c r="E242" s="88"/>
      <c r="F242" s="114"/>
      <c r="G242" s="129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</row>
    <row r="243" spans="1:19" ht="15.95" customHeight="1">
      <c r="A243" s="90"/>
      <c r="B243" s="115"/>
      <c r="C243" s="115"/>
      <c r="D243" s="88"/>
      <c r="E243" s="88"/>
      <c r="F243" s="114"/>
      <c r="G243" s="115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</row>
    <row r="244" spans="1:19" ht="15.95" customHeight="1">
      <c r="A244" s="90"/>
      <c r="B244" s="115"/>
      <c r="C244" s="115"/>
      <c r="D244" s="98"/>
      <c r="E244" s="98"/>
      <c r="F244" s="114"/>
      <c r="G244" s="115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</row>
    <row r="245" spans="1:19" ht="15.95" customHeight="1">
      <c r="A245" s="90"/>
      <c r="B245" s="115"/>
      <c r="C245" s="115"/>
      <c r="D245" s="98"/>
      <c r="E245" s="98"/>
      <c r="F245" s="114"/>
      <c r="G245" s="115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</row>
    <row r="246" spans="1:19" ht="15.95" customHeight="1">
      <c r="A246" s="90"/>
      <c r="B246" s="115"/>
      <c r="C246" s="115"/>
      <c r="D246" s="107"/>
      <c r="E246" s="107"/>
      <c r="F246" s="114"/>
      <c r="G246" s="115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</row>
    <row r="247" spans="1:19" ht="15.95" customHeight="1">
      <c r="A247" s="90"/>
      <c r="B247" s="90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</row>
    <row r="248" spans="1:19" ht="15.95" customHeight="1">
      <c r="A248" s="90"/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90"/>
      <c r="Q248" s="90"/>
      <c r="R248" s="90"/>
      <c r="S248" s="90"/>
    </row>
    <row r="249" spans="1:19" ht="15.95" customHeight="1">
      <c r="A249" s="90"/>
      <c r="B249" s="113"/>
      <c r="C249" s="113"/>
      <c r="D249" s="113"/>
      <c r="E249" s="113"/>
      <c r="F249" s="88"/>
      <c r="G249" s="113"/>
      <c r="H249" s="113"/>
      <c r="I249" s="88"/>
      <c r="J249" s="113"/>
      <c r="K249" s="113"/>
      <c r="L249" s="113"/>
      <c r="M249" s="88"/>
      <c r="N249" s="113"/>
      <c r="O249" s="113"/>
      <c r="P249" s="90"/>
      <c r="Q249" s="90"/>
      <c r="R249" s="90"/>
      <c r="S249" s="90"/>
    </row>
    <row r="250" spans="1:19" ht="15.95" customHeight="1">
      <c r="A250" s="90"/>
      <c r="B250" s="114"/>
      <c r="C250" s="99"/>
      <c r="D250" s="99"/>
      <c r="E250" s="99"/>
      <c r="F250" s="88"/>
      <c r="G250" s="114"/>
      <c r="H250" s="103"/>
      <c r="I250" s="98"/>
      <c r="J250" s="116"/>
      <c r="K250" s="117"/>
      <c r="L250" s="117"/>
      <c r="M250" s="98"/>
      <c r="N250" s="113"/>
      <c r="O250" s="120"/>
      <c r="P250" s="90"/>
      <c r="Q250" s="90"/>
      <c r="R250" s="90"/>
      <c r="S250" s="90"/>
    </row>
    <row r="251" spans="1:19" ht="15.95" customHeight="1">
      <c r="A251" s="90"/>
      <c r="B251" s="114"/>
      <c r="C251" s="99"/>
      <c r="D251" s="99"/>
      <c r="E251" s="99"/>
      <c r="F251" s="88"/>
      <c r="G251" s="114"/>
      <c r="H251" s="103"/>
      <c r="I251" s="88"/>
      <c r="J251" s="116"/>
      <c r="K251" s="117"/>
      <c r="L251" s="117"/>
      <c r="M251" s="98"/>
      <c r="N251" s="113"/>
      <c r="O251" s="120"/>
      <c r="P251" s="90"/>
      <c r="Q251" s="90"/>
      <c r="R251" s="90"/>
      <c r="S251" s="90"/>
    </row>
    <row r="252" spans="1:19" ht="15.95" customHeight="1">
      <c r="A252" s="90"/>
      <c r="B252" s="114"/>
      <c r="C252" s="99"/>
      <c r="D252" s="99"/>
      <c r="E252" s="99"/>
      <c r="F252" s="88"/>
      <c r="G252" s="114"/>
      <c r="H252" s="103"/>
      <c r="I252" s="98"/>
      <c r="J252" s="116"/>
      <c r="K252" s="117"/>
      <c r="L252" s="117"/>
      <c r="M252" s="98"/>
      <c r="N252" s="113"/>
      <c r="O252" s="120"/>
      <c r="P252" s="90"/>
      <c r="Q252" s="90"/>
      <c r="R252" s="90"/>
      <c r="S252" s="90"/>
    </row>
    <row r="253" spans="1:19" ht="15.95" customHeight="1">
      <c r="A253" s="90"/>
      <c r="B253" s="114"/>
      <c r="C253" s="99"/>
      <c r="D253" s="99"/>
      <c r="E253" s="99"/>
      <c r="F253" s="88"/>
      <c r="G253" s="114"/>
      <c r="H253" s="103"/>
      <c r="I253" s="88"/>
      <c r="J253" s="116"/>
      <c r="K253" s="117"/>
      <c r="L253" s="117"/>
      <c r="M253" s="98"/>
      <c r="N253" s="113"/>
      <c r="O253" s="120"/>
      <c r="P253" s="90"/>
      <c r="Q253" s="90"/>
      <c r="R253" s="90"/>
      <c r="S253" s="90"/>
    </row>
    <row r="254" spans="1:19" ht="15.95" customHeight="1">
      <c r="A254" s="90"/>
      <c r="B254" s="114"/>
      <c r="C254" s="99"/>
      <c r="D254" s="99"/>
      <c r="E254" s="99"/>
      <c r="F254" s="88"/>
      <c r="G254" s="114"/>
      <c r="H254" s="103"/>
      <c r="I254" s="98"/>
      <c r="J254" s="116"/>
      <c r="K254" s="117"/>
      <c r="L254" s="117"/>
      <c r="M254" s="98"/>
      <c r="N254" s="113"/>
      <c r="O254" s="118"/>
      <c r="P254" s="90"/>
      <c r="Q254" s="90"/>
      <c r="R254" s="90"/>
      <c r="S254" s="90"/>
    </row>
    <row r="255" spans="1:19" ht="15.95" customHeight="1">
      <c r="A255" s="90"/>
      <c r="B255" s="114"/>
      <c r="C255" s="99"/>
      <c r="D255" s="99"/>
      <c r="E255" s="99"/>
      <c r="F255" s="88"/>
      <c r="G255" s="114"/>
      <c r="H255" s="103"/>
      <c r="I255" s="98"/>
      <c r="J255" s="116"/>
      <c r="K255" s="117"/>
      <c r="L255" s="117"/>
      <c r="M255" s="98"/>
      <c r="N255" s="113"/>
      <c r="O255" s="118"/>
      <c r="P255" s="90"/>
      <c r="Q255" s="90"/>
      <c r="R255" s="90"/>
      <c r="S255" s="90"/>
    </row>
    <row r="256" spans="1:19" ht="15.95" customHeight="1">
      <c r="A256" s="90"/>
      <c r="B256" s="114"/>
      <c r="C256" s="99"/>
      <c r="D256" s="99"/>
      <c r="E256" s="99"/>
      <c r="F256" s="88"/>
      <c r="G256" s="114"/>
      <c r="H256" s="103"/>
      <c r="I256" s="98"/>
      <c r="J256" s="116"/>
      <c r="K256" s="117"/>
      <c r="L256" s="117"/>
      <c r="M256" s="98"/>
      <c r="N256" s="113"/>
      <c r="O256" s="118"/>
      <c r="P256" s="90"/>
      <c r="Q256" s="90"/>
      <c r="R256" s="90"/>
      <c r="S256" s="90"/>
    </row>
    <row r="257" spans="1:19" ht="15.95" customHeight="1">
      <c r="A257" s="90"/>
      <c r="B257" s="114"/>
      <c r="C257" s="99"/>
      <c r="D257" s="99"/>
      <c r="E257" s="99"/>
      <c r="F257" s="88"/>
      <c r="G257" s="114"/>
      <c r="H257" s="103"/>
      <c r="I257" s="88"/>
      <c r="J257" s="116"/>
      <c r="K257" s="117"/>
      <c r="L257" s="117"/>
      <c r="M257" s="98"/>
      <c r="N257" s="113"/>
      <c r="O257" s="118"/>
      <c r="P257" s="90"/>
      <c r="Q257" s="90"/>
      <c r="R257" s="90"/>
      <c r="S257" s="90"/>
    </row>
    <row r="258" spans="1:19" ht="15.95" customHeight="1">
      <c r="A258" s="90"/>
      <c r="B258" s="114"/>
      <c r="C258" s="103"/>
      <c r="D258" s="103"/>
      <c r="E258" s="103"/>
      <c r="F258" s="88"/>
      <c r="G258" s="114"/>
      <c r="H258" s="103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</row>
    <row r="259" spans="1:19" ht="15.95" customHeight="1">
      <c r="A259" s="90"/>
      <c r="B259" s="114"/>
      <c r="C259" s="103"/>
      <c r="D259" s="103"/>
      <c r="E259" s="103"/>
      <c r="F259" s="88"/>
      <c r="G259" s="114"/>
      <c r="H259" s="103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</row>
    <row r="260" spans="1:19" ht="15.95" customHeight="1">
      <c r="A260" s="90"/>
      <c r="B260" s="114"/>
      <c r="C260" s="103"/>
      <c r="D260" s="103"/>
      <c r="E260" s="103"/>
      <c r="F260" s="88"/>
      <c r="G260" s="114"/>
      <c r="H260" s="103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</row>
    <row r="261" spans="1:19" ht="15.95" customHeight="1">
      <c r="A261" s="90"/>
      <c r="B261" s="114"/>
      <c r="C261" s="103"/>
      <c r="D261" s="103"/>
      <c r="E261" s="103"/>
      <c r="F261" s="88"/>
      <c r="G261" s="114"/>
      <c r="H261" s="103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</row>
    <row r="262" spans="1:19" ht="15.95" customHeight="1">
      <c r="A262" s="90"/>
      <c r="B262" s="114"/>
      <c r="C262" s="103"/>
      <c r="D262" s="103"/>
      <c r="E262" s="103"/>
      <c r="F262" s="88"/>
      <c r="G262" s="114"/>
      <c r="H262" s="103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</row>
    <row r="263" spans="1:19" ht="15.95" customHeight="1">
      <c r="A263" s="90"/>
      <c r="B263" s="114"/>
      <c r="C263" s="103"/>
      <c r="D263" s="103"/>
      <c r="E263" s="103"/>
      <c r="F263" s="88"/>
      <c r="G263" s="114"/>
      <c r="H263" s="103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</row>
    <row r="264" spans="1:19" ht="15.95" customHeight="1">
      <c r="A264" s="90"/>
      <c r="B264" s="114"/>
      <c r="C264" s="103"/>
      <c r="D264" s="103"/>
      <c r="E264" s="103"/>
      <c r="F264" s="88"/>
      <c r="G264" s="114"/>
      <c r="H264" s="103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</row>
    <row r="265" spans="1:19" ht="15.95" customHeight="1">
      <c r="A265" s="90"/>
      <c r="B265" s="114"/>
      <c r="C265" s="103"/>
      <c r="D265" s="103"/>
      <c r="E265" s="103"/>
      <c r="F265" s="88"/>
      <c r="G265" s="114"/>
      <c r="H265" s="103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</row>
    <row r="266" spans="1:19" ht="15.95" customHeight="1">
      <c r="A266" s="90"/>
      <c r="B266" s="114"/>
      <c r="C266" s="103"/>
      <c r="D266" s="103"/>
      <c r="E266" s="103"/>
      <c r="F266" s="88"/>
      <c r="G266" s="114"/>
      <c r="H266" s="103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</row>
    <row r="267" spans="1:19" ht="15.95" customHeight="1">
      <c r="A267" s="90"/>
      <c r="B267" s="114"/>
      <c r="C267" s="103"/>
      <c r="D267" s="103"/>
      <c r="E267" s="103"/>
      <c r="F267" s="88"/>
      <c r="G267" s="114"/>
      <c r="H267" s="103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</row>
    <row r="268" spans="1:19" ht="15.95" customHeight="1">
      <c r="A268" s="90"/>
      <c r="B268" s="114"/>
      <c r="C268" s="103"/>
      <c r="D268" s="103"/>
      <c r="E268" s="103"/>
      <c r="F268" s="88"/>
      <c r="G268" s="114"/>
      <c r="H268" s="103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</row>
    <row r="269" spans="1:19" ht="15.95" customHeight="1">
      <c r="A269" s="90"/>
      <c r="B269" s="114"/>
      <c r="C269" s="103"/>
      <c r="D269" s="103"/>
      <c r="E269" s="103"/>
      <c r="F269" s="88"/>
      <c r="G269" s="114"/>
      <c r="H269" s="103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</row>
    <row r="270" spans="1:19" ht="15.95" customHeight="1">
      <c r="A270" s="90"/>
      <c r="B270" s="114"/>
      <c r="C270" s="103"/>
      <c r="D270" s="103"/>
      <c r="E270" s="103"/>
      <c r="F270" s="88"/>
      <c r="G270" s="114"/>
      <c r="H270" s="103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</row>
    <row r="271" spans="1:19" ht="15.95" customHeight="1">
      <c r="A271" s="90"/>
      <c r="B271" s="114"/>
      <c r="C271" s="103"/>
      <c r="D271" s="103"/>
      <c r="E271" s="103"/>
      <c r="F271" s="98"/>
      <c r="G271" s="114"/>
      <c r="H271" s="103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</row>
    <row r="272" spans="1:19" ht="15.95" customHeight="1">
      <c r="A272" s="90"/>
      <c r="B272" s="114"/>
      <c r="C272" s="103"/>
      <c r="D272" s="103"/>
      <c r="E272" s="103"/>
      <c r="F272" s="98"/>
      <c r="G272" s="114"/>
      <c r="H272" s="103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</row>
    <row r="273" spans="1:19" ht="15.95" customHeight="1">
      <c r="A273" s="90"/>
      <c r="B273" s="90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</row>
    <row r="274" spans="1:19" ht="15.95" customHeight="1">
      <c r="A274" s="90"/>
      <c r="B274" s="113"/>
      <c r="C274" s="113"/>
      <c r="D274" s="88"/>
      <c r="E274" s="88"/>
      <c r="F274" s="113"/>
      <c r="G274" s="113"/>
      <c r="H274" s="90"/>
      <c r="I274" s="113"/>
      <c r="J274" s="113"/>
      <c r="K274" s="113"/>
      <c r="L274" s="88"/>
      <c r="M274" s="113"/>
      <c r="N274" s="113"/>
      <c r="O274" s="90"/>
      <c r="P274" s="90"/>
      <c r="Q274" s="90"/>
      <c r="R274" s="90"/>
      <c r="S274" s="90"/>
    </row>
    <row r="275" spans="1:19" ht="15.95" customHeight="1">
      <c r="A275" s="90"/>
      <c r="B275" s="115"/>
      <c r="C275" s="115"/>
      <c r="D275" s="88"/>
      <c r="E275" s="88"/>
      <c r="F275" s="114"/>
      <c r="G275" s="115"/>
      <c r="H275" s="90"/>
      <c r="I275" s="116"/>
      <c r="J275" s="117"/>
      <c r="K275" s="117"/>
      <c r="L275" s="98"/>
      <c r="M275" s="113"/>
      <c r="N275" s="120"/>
      <c r="O275" s="90"/>
      <c r="P275" s="90"/>
      <c r="Q275" s="90"/>
      <c r="R275" s="90"/>
      <c r="S275" s="90"/>
    </row>
    <row r="276" spans="1:19" ht="15.95" customHeight="1">
      <c r="A276" s="90"/>
      <c r="B276" s="115"/>
      <c r="C276" s="115"/>
      <c r="D276" s="88"/>
      <c r="E276" s="88"/>
      <c r="F276" s="114"/>
      <c r="G276" s="115"/>
      <c r="H276" s="90"/>
      <c r="I276" s="116"/>
      <c r="J276" s="117"/>
      <c r="K276" s="117"/>
      <c r="L276" s="98"/>
      <c r="M276" s="113"/>
      <c r="N276" s="120"/>
      <c r="O276" s="90"/>
      <c r="P276" s="90"/>
      <c r="Q276" s="90"/>
      <c r="R276" s="90"/>
      <c r="S276" s="90"/>
    </row>
    <row r="277" spans="1:19" ht="15.95" customHeight="1">
      <c r="A277" s="90"/>
      <c r="B277" s="115"/>
      <c r="C277" s="115"/>
      <c r="D277" s="88"/>
      <c r="E277" s="88"/>
      <c r="F277" s="114"/>
      <c r="G277" s="115"/>
      <c r="H277" s="90"/>
      <c r="I277" s="116"/>
      <c r="J277" s="117"/>
      <c r="K277" s="117"/>
      <c r="L277" s="98"/>
      <c r="M277" s="113"/>
      <c r="N277" s="120"/>
      <c r="O277" s="90"/>
      <c r="P277" s="90"/>
      <c r="Q277" s="90"/>
      <c r="R277" s="90"/>
      <c r="S277" s="90"/>
    </row>
    <row r="278" spans="1:19" ht="15.95" customHeight="1">
      <c r="A278" s="90"/>
      <c r="B278" s="115"/>
      <c r="C278" s="115"/>
      <c r="D278" s="88"/>
      <c r="E278" s="88"/>
      <c r="F278" s="114"/>
      <c r="G278" s="115"/>
      <c r="H278" s="90"/>
      <c r="I278" s="116"/>
      <c r="J278" s="117"/>
      <c r="K278" s="117"/>
      <c r="L278" s="98"/>
      <c r="M278" s="113"/>
      <c r="N278" s="120"/>
      <c r="O278" s="90"/>
      <c r="P278" s="90"/>
      <c r="Q278" s="90"/>
      <c r="R278" s="90"/>
      <c r="S278" s="90"/>
    </row>
    <row r="279" spans="1:19" ht="15.95" customHeight="1">
      <c r="A279" s="90"/>
      <c r="B279" s="115"/>
      <c r="C279" s="115"/>
      <c r="D279" s="88"/>
      <c r="E279" s="88"/>
      <c r="F279" s="114"/>
      <c r="G279" s="115"/>
      <c r="H279" s="90"/>
      <c r="I279" s="116"/>
      <c r="J279" s="117"/>
      <c r="K279" s="117"/>
      <c r="L279" s="98"/>
      <c r="M279" s="113"/>
      <c r="N279" s="118"/>
      <c r="O279" s="90"/>
      <c r="P279" s="90"/>
      <c r="Q279" s="90"/>
      <c r="R279" s="90"/>
      <c r="S279" s="90"/>
    </row>
    <row r="280" spans="1:19" ht="15.95" customHeight="1">
      <c r="A280" s="90"/>
      <c r="B280" s="115"/>
      <c r="C280" s="115"/>
      <c r="D280" s="88"/>
      <c r="E280" s="88"/>
      <c r="F280" s="114"/>
      <c r="G280" s="115"/>
      <c r="H280" s="90"/>
      <c r="I280" s="116"/>
      <c r="J280" s="117"/>
      <c r="K280" s="117"/>
      <c r="L280" s="98"/>
      <c r="M280" s="113"/>
      <c r="N280" s="118"/>
      <c r="O280" s="90"/>
      <c r="P280" s="90"/>
      <c r="Q280" s="90"/>
      <c r="R280" s="90"/>
      <c r="S280" s="90"/>
    </row>
    <row r="281" spans="1:19" ht="15.95" customHeight="1">
      <c r="A281" s="90"/>
      <c r="B281" s="115"/>
      <c r="C281" s="115"/>
      <c r="D281" s="88"/>
      <c r="E281" s="88"/>
      <c r="F281" s="114"/>
      <c r="G281" s="115"/>
      <c r="H281" s="90"/>
      <c r="I281" s="116"/>
      <c r="J281" s="117"/>
      <c r="K281" s="117"/>
      <c r="L281" s="98"/>
      <c r="M281" s="113"/>
      <c r="N281" s="118"/>
      <c r="O281" s="90"/>
      <c r="P281" s="90"/>
      <c r="Q281" s="90"/>
      <c r="R281" s="90"/>
      <c r="S281" s="90"/>
    </row>
    <row r="282" spans="1:19" ht="15.95" customHeight="1">
      <c r="A282" s="90"/>
      <c r="B282" s="115"/>
      <c r="C282" s="115"/>
      <c r="D282" s="88"/>
      <c r="E282" s="88"/>
      <c r="F282" s="114"/>
      <c r="G282" s="115"/>
      <c r="H282" s="90"/>
      <c r="I282" s="116"/>
      <c r="J282" s="117"/>
      <c r="K282" s="117"/>
      <c r="L282" s="98"/>
      <c r="M282" s="113"/>
      <c r="N282" s="118"/>
      <c r="O282" s="90"/>
      <c r="P282" s="90"/>
      <c r="Q282" s="90"/>
      <c r="R282" s="90"/>
      <c r="S282" s="90"/>
    </row>
    <row r="283" spans="1:19" ht="15.95" customHeight="1">
      <c r="A283" s="90"/>
      <c r="B283" s="115"/>
      <c r="C283" s="115"/>
      <c r="D283" s="88"/>
      <c r="E283" s="88"/>
      <c r="F283" s="114"/>
      <c r="G283" s="115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</row>
    <row r="284" spans="1:19" ht="15.95" customHeight="1">
      <c r="A284" s="90"/>
      <c r="B284" s="115"/>
      <c r="C284" s="115"/>
      <c r="D284" s="88"/>
      <c r="E284" s="88"/>
      <c r="F284" s="114"/>
      <c r="G284" s="115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</row>
    <row r="285" spans="1:19" ht="15.95" customHeight="1">
      <c r="A285" s="90"/>
      <c r="B285" s="115"/>
      <c r="C285" s="115"/>
      <c r="D285" s="88"/>
      <c r="E285" s="88"/>
      <c r="F285" s="114"/>
      <c r="G285" s="115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</row>
    <row r="286" spans="1:19" ht="15.95" customHeight="1">
      <c r="A286" s="90"/>
      <c r="B286" s="115"/>
      <c r="C286" s="115"/>
      <c r="D286" s="88"/>
      <c r="E286" s="88"/>
      <c r="F286" s="114"/>
      <c r="G286" s="115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</row>
    <row r="287" spans="1:19" ht="15.95" customHeight="1">
      <c r="A287" s="90"/>
      <c r="B287" s="115"/>
      <c r="C287" s="115"/>
      <c r="D287" s="88"/>
      <c r="E287" s="88"/>
      <c r="F287" s="114"/>
      <c r="G287" s="115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</row>
    <row r="288" spans="1:19" ht="15.95" customHeight="1">
      <c r="A288" s="90"/>
      <c r="B288" s="115"/>
      <c r="C288" s="115"/>
      <c r="D288" s="88"/>
      <c r="E288" s="88"/>
      <c r="F288" s="114"/>
      <c r="G288" s="115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</row>
    <row r="289" spans="1:19" ht="15.95" customHeight="1">
      <c r="A289" s="90"/>
      <c r="B289" s="115"/>
      <c r="C289" s="115"/>
      <c r="D289" s="88"/>
      <c r="E289" s="88"/>
      <c r="F289" s="114"/>
      <c r="G289" s="115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</row>
    <row r="290" spans="1:19" ht="15.95" customHeight="1">
      <c r="A290" s="90"/>
      <c r="B290" s="115"/>
      <c r="C290" s="115"/>
      <c r="D290" s="88"/>
      <c r="E290" s="88"/>
      <c r="F290" s="114"/>
      <c r="G290" s="115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</row>
    <row r="291" spans="1:19" ht="15.95" customHeight="1">
      <c r="A291" s="90"/>
      <c r="B291" s="115"/>
      <c r="C291" s="115"/>
      <c r="D291" s="88"/>
      <c r="E291" s="88"/>
      <c r="F291" s="114"/>
      <c r="G291" s="115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</row>
    <row r="292" spans="1:19" ht="15.95" customHeight="1">
      <c r="A292" s="90"/>
      <c r="B292" s="115"/>
      <c r="C292" s="115"/>
      <c r="D292" s="88"/>
      <c r="E292" s="88"/>
      <c r="F292" s="114"/>
      <c r="G292" s="115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</row>
    <row r="293" spans="1:19" ht="15.95" customHeight="1">
      <c r="A293" s="90"/>
      <c r="B293" s="115"/>
      <c r="C293" s="115"/>
      <c r="D293" s="88"/>
      <c r="E293" s="88"/>
      <c r="F293" s="114"/>
      <c r="G293" s="115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</row>
    <row r="294" spans="1:19" ht="15.95" customHeight="1">
      <c r="A294" s="90"/>
      <c r="B294" s="129"/>
      <c r="C294" s="129"/>
      <c r="D294" s="88"/>
      <c r="E294" s="88"/>
      <c r="F294" s="114"/>
      <c r="G294" s="129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</row>
    <row r="295" spans="1:19" ht="15.95" customHeight="1">
      <c r="A295" s="90"/>
      <c r="B295" s="115"/>
      <c r="C295" s="115"/>
      <c r="D295" s="88"/>
      <c r="E295" s="88"/>
      <c r="F295" s="114"/>
      <c r="G295" s="115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</row>
    <row r="296" spans="1:19" ht="15.95" customHeight="1">
      <c r="A296" s="90"/>
      <c r="B296" s="115"/>
      <c r="C296" s="115"/>
      <c r="D296" s="98"/>
      <c r="E296" s="98"/>
      <c r="F296" s="114"/>
      <c r="G296" s="115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</row>
    <row r="297" spans="1:19" ht="15.95" customHeight="1">
      <c r="A297" s="90"/>
      <c r="B297" s="115"/>
      <c r="C297" s="115"/>
      <c r="D297" s="98"/>
      <c r="E297" s="98"/>
      <c r="F297" s="114"/>
      <c r="G297" s="115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</row>
    <row r="298" spans="1:19" ht="15.95" customHeight="1">
      <c r="A298" s="90"/>
      <c r="B298" s="115"/>
      <c r="C298" s="115"/>
      <c r="D298" s="107"/>
      <c r="E298" s="107"/>
      <c r="F298" s="114"/>
      <c r="G298" s="115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</row>
    <row r="299" spans="1:19" ht="15.95" customHeight="1">
      <c r="A299" s="90"/>
      <c r="B299" s="90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</row>
    <row r="300" spans="1:19" ht="15.95" customHeight="1">
      <c r="A300" s="90"/>
      <c r="B300" s="113"/>
      <c r="C300" s="113"/>
      <c r="D300" s="88"/>
      <c r="E300" s="88"/>
      <c r="F300" s="113"/>
      <c r="G300" s="113"/>
      <c r="H300" s="90"/>
      <c r="I300" s="113"/>
      <c r="J300" s="113"/>
      <c r="K300" s="113"/>
      <c r="L300" s="88"/>
      <c r="M300" s="113"/>
      <c r="N300" s="113"/>
      <c r="O300" s="90"/>
      <c r="P300" s="90"/>
      <c r="Q300" s="90"/>
      <c r="R300" s="90"/>
      <c r="S300" s="90"/>
    </row>
    <row r="301" spans="1:19" ht="15.95" customHeight="1">
      <c r="A301" s="90"/>
      <c r="B301" s="115"/>
      <c r="C301" s="115"/>
      <c r="D301" s="88"/>
      <c r="E301" s="88"/>
      <c r="F301" s="114"/>
      <c r="G301" s="115"/>
      <c r="H301" s="90"/>
      <c r="I301" s="116"/>
      <c r="J301" s="117"/>
      <c r="K301" s="117"/>
      <c r="L301" s="98"/>
      <c r="M301" s="113"/>
      <c r="N301" s="120"/>
      <c r="O301" s="90"/>
      <c r="P301" s="90"/>
      <c r="Q301" s="90"/>
      <c r="R301" s="90"/>
      <c r="S301" s="90"/>
    </row>
    <row r="302" spans="1:19" ht="15.95" customHeight="1">
      <c r="A302" s="90"/>
      <c r="B302" s="115"/>
      <c r="C302" s="115"/>
      <c r="D302" s="88"/>
      <c r="E302" s="88"/>
      <c r="F302" s="114"/>
      <c r="G302" s="115"/>
      <c r="H302" s="90"/>
      <c r="I302" s="116"/>
      <c r="J302" s="117"/>
      <c r="K302" s="117"/>
      <c r="L302" s="98"/>
      <c r="M302" s="113"/>
      <c r="N302" s="120"/>
      <c r="O302" s="90"/>
      <c r="P302" s="90"/>
      <c r="Q302" s="90"/>
      <c r="R302" s="90"/>
      <c r="S302" s="90"/>
    </row>
    <row r="303" spans="1:19" ht="15.95" customHeight="1">
      <c r="A303" s="90"/>
      <c r="B303" s="115"/>
      <c r="C303" s="115"/>
      <c r="D303" s="88"/>
      <c r="E303" s="88"/>
      <c r="F303" s="114"/>
      <c r="G303" s="115"/>
      <c r="H303" s="90"/>
      <c r="I303" s="116"/>
      <c r="J303" s="117"/>
      <c r="K303" s="117"/>
      <c r="L303" s="98"/>
      <c r="M303" s="113"/>
      <c r="N303" s="120"/>
      <c r="O303" s="90"/>
      <c r="P303" s="90"/>
      <c r="Q303" s="90"/>
      <c r="R303" s="90"/>
      <c r="S303" s="90"/>
    </row>
    <row r="304" spans="1:19" ht="15.95" customHeight="1">
      <c r="A304" s="90"/>
      <c r="B304" s="115"/>
      <c r="C304" s="115"/>
      <c r="D304" s="88"/>
      <c r="E304" s="88"/>
      <c r="F304" s="114"/>
      <c r="G304" s="115"/>
      <c r="H304" s="90"/>
      <c r="I304" s="116"/>
      <c r="J304" s="117"/>
      <c r="K304" s="117"/>
      <c r="L304" s="98"/>
      <c r="M304" s="113"/>
      <c r="N304" s="120"/>
      <c r="O304" s="90"/>
      <c r="P304" s="90"/>
      <c r="Q304" s="90"/>
      <c r="R304" s="90"/>
      <c r="S304" s="90"/>
    </row>
    <row r="305" spans="1:19" ht="15.95" customHeight="1">
      <c r="A305" s="90"/>
      <c r="B305" s="115"/>
      <c r="C305" s="115"/>
      <c r="D305" s="88"/>
      <c r="E305" s="88"/>
      <c r="F305" s="114"/>
      <c r="G305" s="115"/>
      <c r="H305" s="90"/>
      <c r="I305" s="116"/>
      <c r="J305" s="117"/>
      <c r="K305" s="117"/>
      <c r="L305" s="98"/>
      <c r="M305" s="113"/>
      <c r="N305" s="118"/>
      <c r="O305" s="90"/>
      <c r="P305" s="90"/>
      <c r="Q305" s="90"/>
      <c r="R305" s="90"/>
      <c r="S305" s="90"/>
    </row>
    <row r="306" spans="1:19" ht="15.95" customHeight="1">
      <c r="A306" s="90"/>
      <c r="B306" s="115"/>
      <c r="C306" s="115"/>
      <c r="D306" s="88"/>
      <c r="E306" s="88"/>
      <c r="F306" s="114"/>
      <c r="G306" s="115"/>
      <c r="H306" s="90"/>
      <c r="I306" s="116"/>
      <c r="J306" s="117"/>
      <c r="K306" s="117"/>
      <c r="L306" s="98"/>
      <c r="M306" s="113"/>
      <c r="N306" s="118"/>
      <c r="O306" s="90"/>
      <c r="P306" s="90"/>
      <c r="Q306" s="90"/>
      <c r="R306" s="90"/>
      <c r="S306" s="90"/>
    </row>
    <row r="307" spans="1:19" ht="15.95" customHeight="1">
      <c r="A307" s="90"/>
      <c r="B307" s="115"/>
      <c r="C307" s="115"/>
      <c r="D307" s="88"/>
      <c r="E307" s="88"/>
      <c r="F307" s="114"/>
      <c r="G307" s="115"/>
      <c r="H307" s="90"/>
      <c r="I307" s="116"/>
      <c r="J307" s="117"/>
      <c r="K307" s="117"/>
      <c r="L307" s="98"/>
      <c r="M307" s="113"/>
      <c r="N307" s="118"/>
      <c r="O307" s="90"/>
      <c r="P307" s="90"/>
      <c r="Q307" s="90"/>
      <c r="R307" s="90"/>
      <c r="S307" s="90"/>
    </row>
    <row r="308" spans="1:19" ht="15.95" customHeight="1">
      <c r="A308" s="90"/>
      <c r="B308" s="115"/>
      <c r="C308" s="115"/>
      <c r="D308" s="88"/>
      <c r="E308" s="88"/>
      <c r="F308" s="114"/>
      <c r="G308" s="115"/>
      <c r="H308" s="90"/>
      <c r="I308" s="116"/>
      <c r="J308" s="117"/>
      <c r="K308" s="117"/>
      <c r="L308" s="98"/>
      <c r="M308" s="113"/>
      <c r="N308" s="118"/>
      <c r="O308" s="90"/>
      <c r="P308" s="90"/>
      <c r="Q308" s="90"/>
      <c r="R308" s="90"/>
      <c r="S308" s="90"/>
    </row>
    <row r="309" spans="1:19" ht="15.95" customHeight="1">
      <c r="A309" s="90"/>
      <c r="B309" s="115"/>
      <c r="C309" s="115"/>
      <c r="D309" s="88"/>
      <c r="E309" s="88"/>
      <c r="F309" s="114"/>
      <c r="G309" s="115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</row>
    <row r="310" spans="1:19" ht="15.95" customHeight="1">
      <c r="A310" s="90"/>
      <c r="B310" s="115"/>
      <c r="C310" s="115"/>
      <c r="D310" s="88"/>
      <c r="E310" s="88"/>
      <c r="F310" s="114"/>
      <c r="G310" s="115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</row>
    <row r="311" spans="1:19" ht="15.95" customHeight="1">
      <c r="A311" s="90"/>
      <c r="B311" s="115"/>
      <c r="C311" s="115"/>
      <c r="D311" s="88"/>
      <c r="E311" s="88"/>
      <c r="F311" s="114"/>
      <c r="G311" s="115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</row>
    <row r="312" spans="1:19" ht="15.95" customHeight="1">
      <c r="A312" s="90"/>
      <c r="B312" s="115"/>
      <c r="C312" s="115"/>
      <c r="D312" s="88"/>
      <c r="E312" s="88"/>
      <c r="F312" s="114"/>
      <c r="G312" s="115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</row>
    <row r="313" spans="1:19" ht="15.95" customHeight="1">
      <c r="A313" s="90"/>
      <c r="B313" s="115"/>
      <c r="C313" s="115"/>
      <c r="D313" s="88"/>
      <c r="E313" s="88"/>
      <c r="F313" s="114"/>
      <c r="G313" s="115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</row>
    <row r="314" spans="1:19" ht="15.95" customHeight="1">
      <c r="A314" s="90"/>
      <c r="B314" s="115"/>
      <c r="C314" s="115"/>
      <c r="D314" s="88"/>
      <c r="E314" s="88"/>
      <c r="F314" s="114"/>
      <c r="G314" s="115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</row>
    <row r="315" spans="1:19" ht="15.95" customHeight="1">
      <c r="A315" s="90"/>
      <c r="B315" s="115"/>
      <c r="C315" s="115"/>
      <c r="D315" s="88"/>
      <c r="E315" s="88"/>
      <c r="F315" s="114"/>
      <c r="G315" s="115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</row>
    <row r="316" spans="1:19" ht="15.95" customHeight="1">
      <c r="A316" s="90"/>
      <c r="B316" s="115"/>
      <c r="C316" s="115"/>
      <c r="D316" s="88"/>
      <c r="E316" s="88"/>
      <c r="F316" s="114"/>
      <c r="G316" s="115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</row>
    <row r="317" spans="1:19" ht="15.95" customHeight="1">
      <c r="A317" s="90"/>
      <c r="B317" s="115"/>
      <c r="C317" s="115"/>
      <c r="D317" s="88"/>
      <c r="E317" s="88"/>
      <c r="F317" s="114"/>
      <c r="G317" s="115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</row>
    <row r="318" spans="1:19" ht="15.95" customHeight="1">
      <c r="A318" s="90"/>
      <c r="B318" s="115"/>
      <c r="C318" s="115"/>
      <c r="D318" s="88"/>
      <c r="E318" s="88"/>
      <c r="F318" s="114"/>
      <c r="G318" s="115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</row>
    <row r="319" spans="1:19" ht="15.95" customHeight="1">
      <c r="A319" s="90"/>
      <c r="B319" s="115"/>
      <c r="C319" s="115"/>
      <c r="D319" s="88"/>
      <c r="E319" s="88"/>
      <c r="F319" s="114"/>
      <c r="G319" s="115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</row>
    <row r="320" spans="1:19" ht="15.95" customHeight="1">
      <c r="A320" s="90"/>
      <c r="B320" s="129"/>
      <c r="C320" s="129"/>
      <c r="D320" s="88"/>
      <c r="E320" s="88"/>
      <c r="F320" s="114"/>
      <c r="G320" s="129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</row>
    <row r="321" spans="1:19" ht="15.95" customHeight="1">
      <c r="A321" s="90"/>
      <c r="B321" s="115"/>
      <c r="C321" s="115"/>
      <c r="D321" s="88"/>
      <c r="E321" s="88"/>
      <c r="F321" s="114"/>
      <c r="G321" s="115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</row>
    <row r="322" spans="1:19" ht="15.95" customHeight="1">
      <c r="A322" s="90"/>
      <c r="B322" s="115"/>
      <c r="C322" s="115"/>
      <c r="D322" s="98"/>
      <c r="E322" s="98"/>
      <c r="F322" s="114"/>
      <c r="G322" s="115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</row>
    <row r="323" spans="1:19" ht="15.95" customHeight="1">
      <c r="A323" s="90"/>
      <c r="B323" s="115"/>
      <c r="C323" s="115"/>
      <c r="D323" s="98"/>
      <c r="E323" s="98"/>
      <c r="F323" s="114"/>
      <c r="G323" s="115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</row>
    <row r="324" spans="1:19" ht="15.95" customHeight="1">
      <c r="A324" s="90"/>
      <c r="B324" s="115"/>
      <c r="C324" s="115"/>
      <c r="D324" s="107"/>
      <c r="E324" s="107"/>
      <c r="F324" s="114"/>
      <c r="G324" s="115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</row>
    <row r="325" spans="1:19" ht="15.95" customHeight="1">
      <c r="A325" s="90"/>
      <c r="B325" s="90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</row>
    <row r="326" spans="1:19" ht="15.95" customHeight="1">
      <c r="A326" s="90"/>
      <c r="B326" s="113"/>
      <c r="C326" s="113"/>
      <c r="D326" s="88"/>
      <c r="E326" s="88"/>
      <c r="F326" s="113"/>
      <c r="G326" s="113"/>
      <c r="H326" s="90"/>
      <c r="I326" s="113"/>
      <c r="J326" s="113"/>
      <c r="K326" s="113"/>
      <c r="L326" s="88"/>
      <c r="M326" s="113"/>
      <c r="N326" s="113"/>
      <c r="O326" s="90"/>
      <c r="P326" s="90"/>
      <c r="Q326" s="90"/>
      <c r="R326" s="90"/>
      <c r="S326" s="90"/>
    </row>
    <row r="327" spans="1:19" ht="15.95" customHeight="1">
      <c r="A327" s="90"/>
      <c r="B327" s="115"/>
      <c r="C327" s="115"/>
      <c r="D327" s="88"/>
      <c r="E327" s="88"/>
      <c r="F327" s="114"/>
      <c r="G327" s="115"/>
      <c r="H327" s="90"/>
      <c r="I327" s="116"/>
      <c r="J327" s="117"/>
      <c r="K327" s="117"/>
      <c r="L327" s="98"/>
      <c r="M327" s="113"/>
      <c r="N327" s="120"/>
      <c r="O327" s="90"/>
      <c r="P327" s="90"/>
      <c r="Q327" s="90"/>
      <c r="R327" s="90"/>
      <c r="S327" s="90"/>
    </row>
    <row r="328" spans="1:19" ht="15.95" customHeight="1">
      <c r="A328" s="90"/>
      <c r="B328" s="115"/>
      <c r="C328" s="115"/>
      <c r="D328" s="88"/>
      <c r="E328" s="88"/>
      <c r="F328" s="114"/>
      <c r="G328" s="115"/>
      <c r="H328" s="90"/>
      <c r="I328" s="116"/>
      <c r="J328" s="117"/>
      <c r="K328" s="117"/>
      <c r="L328" s="98"/>
      <c r="M328" s="113"/>
      <c r="N328" s="120"/>
      <c r="O328" s="90"/>
      <c r="P328" s="90"/>
      <c r="Q328" s="90"/>
      <c r="R328" s="90"/>
      <c r="S328" s="90"/>
    </row>
    <row r="329" spans="1:19" ht="15.95" customHeight="1">
      <c r="A329" s="90"/>
      <c r="B329" s="115"/>
      <c r="C329" s="115"/>
      <c r="D329" s="88"/>
      <c r="E329" s="88"/>
      <c r="F329" s="114"/>
      <c r="G329" s="115"/>
      <c r="H329" s="90"/>
      <c r="I329" s="116"/>
      <c r="J329" s="117"/>
      <c r="K329" s="117"/>
      <c r="L329" s="98"/>
      <c r="M329" s="113"/>
      <c r="N329" s="120"/>
      <c r="O329" s="90"/>
      <c r="P329" s="90"/>
      <c r="Q329" s="90"/>
      <c r="R329" s="90"/>
      <c r="S329" s="90"/>
    </row>
    <row r="330" spans="1:19" ht="15.95" customHeight="1">
      <c r="A330" s="90"/>
      <c r="B330" s="115"/>
      <c r="C330" s="115"/>
      <c r="D330" s="88"/>
      <c r="E330" s="88"/>
      <c r="F330" s="114"/>
      <c r="G330" s="115"/>
      <c r="H330" s="90"/>
      <c r="I330" s="116"/>
      <c r="J330" s="117"/>
      <c r="K330" s="117"/>
      <c r="L330" s="98"/>
      <c r="M330" s="113"/>
      <c r="N330" s="120"/>
      <c r="O330" s="90"/>
      <c r="P330" s="90"/>
      <c r="Q330" s="90"/>
      <c r="R330" s="90"/>
      <c r="S330" s="90"/>
    </row>
    <row r="331" spans="1:19" ht="15.95" customHeight="1">
      <c r="A331" s="90"/>
      <c r="B331" s="115"/>
      <c r="C331" s="115"/>
      <c r="D331" s="88"/>
      <c r="E331" s="88"/>
      <c r="F331" s="114"/>
      <c r="G331" s="115"/>
      <c r="H331" s="90"/>
      <c r="I331" s="116"/>
      <c r="J331" s="117"/>
      <c r="K331" s="117"/>
      <c r="L331" s="98"/>
      <c r="M331" s="113"/>
      <c r="N331" s="118"/>
      <c r="O331" s="90"/>
      <c r="P331" s="90"/>
      <c r="Q331" s="90"/>
      <c r="R331" s="90"/>
      <c r="S331" s="90"/>
    </row>
    <row r="332" spans="1:19" ht="15.95" customHeight="1">
      <c r="A332" s="90"/>
      <c r="B332" s="115"/>
      <c r="C332" s="115"/>
      <c r="D332" s="88"/>
      <c r="E332" s="88"/>
      <c r="F332" s="114"/>
      <c r="G332" s="115"/>
      <c r="H332" s="90"/>
      <c r="I332" s="116"/>
      <c r="J332" s="117"/>
      <c r="K332" s="117"/>
      <c r="L332" s="98"/>
      <c r="M332" s="113"/>
      <c r="N332" s="118"/>
      <c r="O332" s="90"/>
      <c r="P332" s="90"/>
      <c r="Q332" s="90"/>
      <c r="R332" s="90"/>
      <c r="S332" s="90"/>
    </row>
    <row r="333" spans="1:19" ht="15.95" customHeight="1">
      <c r="A333" s="90"/>
      <c r="B333" s="115"/>
      <c r="C333" s="115"/>
      <c r="D333" s="88"/>
      <c r="E333" s="88"/>
      <c r="F333" s="114"/>
      <c r="G333" s="115"/>
      <c r="H333" s="90"/>
      <c r="I333" s="116"/>
      <c r="J333" s="117"/>
      <c r="K333" s="117"/>
      <c r="L333" s="98"/>
      <c r="M333" s="113"/>
      <c r="N333" s="118"/>
      <c r="O333" s="90"/>
      <c r="P333" s="90"/>
      <c r="Q333" s="90"/>
      <c r="R333" s="90"/>
      <c r="S333" s="90"/>
    </row>
    <row r="334" spans="1:19" ht="15.95" customHeight="1">
      <c r="A334" s="90"/>
      <c r="B334" s="115"/>
      <c r="C334" s="115"/>
      <c r="D334" s="88"/>
      <c r="E334" s="88"/>
      <c r="F334" s="114"/>
      <c r="G334" s="115"/>
      <c r="H334" s="90"/>
      <c r="I334" s="116"/>
      <c r="J334" s="117"/>
      <c r="K334" s="117"/>
      <c r="L334" s="98"/>
      <c r="M334" s="113"/>
      <c r="N334" s="118"/>
      <c r="O334" s="90"/>
      <c r="P334" s="90"/>
      <c r="Q334" s="90"/>
      <c r="R334" s="90"/>
      <c r="S334" s="90"/>
    </row>
    <row r="335" spans="1:19" ht="15.95" customHeight="1">
      <c r="A335" s="90"/>
      <c r="B335" s="115"/>
      <c r="C335" s="115"/>
      <c r="D335" s="88"/>
      <c r="E335" s="88"/>
      <c r="F335" s="114"/>
      <c r="G335" s="115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</row>
    <row r="336" spans="1:19" ht="15.95" customHeight="1">
      <c r="A336" s="90"/>
      <c r="B336" s="115"/>
      <c r="C336" s="115"/>
      <c r="D336" s="88"/>
      <c r="E336" s="88"/>
      <c r="F336" s="114"/>
      <c r="G336" s="115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</row>
    <row r="337" spans="1:19" ht="15.95" customHeight="1">
      <c r="A337" s="90"/>
      <c r="B337" s="115"/>
      <c r="C337" s="115"/>
      <c r="D337" s="88"/>
      <c r="E337" s="88"/>
      <c r="F337" s="114"/>
      <c r="G337" s="115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</row>
    <row r="338" spans="1:19" ht="15.95" customHeight="1">
      <c r="A338" s="90"/>
      <c r="B338" s="115"/>
      <c r="C338" s="115"/>
      <c r="D338" s="88"/>
      <c r="E338" s="88"/>
      <c r="F338" s="114"/>
      <c r="G338" s="115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</row>
    <row r="339" spans="1:19" ht="15.95" customHeight="1">
      <c r="A339" s="90"/>
      <c r="B339" s="115"/>
      <c r="C339" s="115"/>
      <c r="D339" s="88"/>
      <c r="E339" s="88"/>
      <c r="F339" s="114"/>
      <c r="G339" s="115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</row>
    <row r="340" spans="1:19" ht="15.95" customHeight="1">
      <c r="A340" s="90"/>
      <c r="B340" s="115"/>
      <c r="C340" s="115"/>
      <c r="D340" s="88"/>
      <c r="E340" s="88"/>
      <c r="F340" s="114"/>
      <c r="G340" s="115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</row>
    <row r="341" spans="1:19" ht="15.95" customHeight="1">
      <c r="A341" s="90"/>
      <c r="B341" s="115"/>
      <c r="C341" s="115"/>
      <c r="D341" s="88"/>
      <c r="E341" s="88"/>
      <c r="F341" s="114"/>
      <c r="G341" s="115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</row>
    <row r="342" spans="1:19" ht="15.95" customHeight="1">
      <c r="A342" s="90"/>
      <c r="B342" s="115"/>
      <c r="C342" s="115"/>
      <c r="D342" s="88"/>
      <c r="E342" s="88"/>
      <c r="F342" s="114"/>
      <c r="G342" s="115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</row>
    <row r="343" spans="1:19" ht="15.95" customHeight="1">
      <c r="A343" s="90"/>
      <c r="B343" s="115"/>
      <c r="C343" s="115"/>
      <c r="D343" s="88"/>
      <c r="E343" s="88"/>
      <c r="F343" s="114"/>
      <c r="G343" s="115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</row>
    <row r="344" spans="1:19" ht="15.95" customHeight="1">
      <c r="A344" s="90"/>
      <c r="B344" s="115"/>
      <c r="C344" s="115"/>
      <c r="D344" s="88"/>
      <c r="E344" s="88"/>
      <c r="F344" s="114"/>
      <c r="G344" s="115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</row>
    <row r="345" spans="1:19" ht="15.95" customHeight="1">
      <c r="A345" s="90"/>
      <c r="B345" s="115"/>
      <c r="C345" s="115"/>
      <c r="D345" s="88"/>
      <c r="E345" s="88"/>
      <c r="F345" s="114"/>
      <c r="G345" s="115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</row>
    <row r="346" spans="1:19" ht="15.95" customHeight="1">
      <c r="A346" s="90"/>
      <c r="B346" s="129"/>
      <c r="C346" s="129"/>
      <c r="D346" s="88"/>
      <c r="E346" s="88"/>
      <c r="F346" s="114"/>
      <c r="G346" s="129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</row>
    <row r="347" spans="1:19" ht="15.95" customHeight="1">
      <c r="A347" s="90"/>
      <c r="B347" s="115"/>
      <c r="C347" s="115"/>
      <c r="D347" s="88"/>
      <c r="E347" s="88"/>
      <c r="F347" s="114"/>
      <c r="G347" s="115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</row>
    <row r="348" spans="1:19" ht="15.95" customHeight="1">
      <c r="A348" s="90"/>
      <c r="B348" s="115"/>
      <c r="C348" s="115"/>
      <c r="D348" s="98"/>
      <c r="E348" s="98"/>
      <c r="F348" s="114"/>
      <c r="G348" s="115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</row>
    <row r="349" spans="1:19" ht="15.95" customHeight="1">
      <c r="A349" s="90"/>
      <c r="B349" s="115"/>
      <c r="C349" s="115"/>
      <c r="D349" s="98"/>
      <c r="E349" s="98"/>
      <c r="F349" s="114"/>
      <c r="G349" s="115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</row>
    <row r="350" spans="1:19" ht="15.95" customHeight="1">
      <c r="A350" s="90"/>
      <c r="B350" s="115"/>
      <c r="C350" s="115"/>
      <c r="D350" s="107"/>
      <c r="E350" s="107"/>
      <c r="F350" s="114"/>
      <c r="G350" s="115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</row>
    <row r="351" spans="1:19" ht="15.95" customHeight="1">
      <c r="A351" s="90"/>
      <c r="B351" s="90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</row>
    <row r="352" spans="1:19" ht="15.95" customHeight="1">
      <c r="A352" s="90"/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</row>
    <row r="353" spans="1:19" ht="15.95" customHeight="1">
      <c r="A353" s="90"/>
      <c r="B353" s="90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</row>
    <row r="354" spans="1:19" ht="15.95" customHeight="1">
      <c r="A354" s="90"/>
      <c r="B354" s="90"/>
      <c r="C354" s="90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</row>
    <row r="355" spans="1:19" ht="15.95" customHeight="1">
      <c r="A355" s="90"/>
      <c r="B355" s="90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</row>
    <row r="356" spans="1:19" ht="15.95" customHeight="1">
      <c r="A356" s="90"/>
      <c r="B356" s="90"/>
      <c r="C356" s="90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</row>
    <row r="357" spans="1:19" ht="15.95" customHeight="1">
      <c r="A357" s="90"/>
      <c r="B357" s="90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</row>
    <row r="358" spans="1:19" ht="15.95" customHeight="1">
      <c r="A358" s="90"/>
      <c r="B358" s="90"/>
      <c r="C358" s="90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</row>
    <row r="359" spans="1:19" ht="15.95" customHeight="1">
      <c r="A359" s="90"/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</row>
    <row r="360" spans="1:19" ht="15.95" customHeight="1">
      <c r="A360" s="90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</row>
    <row r="361" spans="1:19" ht="15.95" customHeight="1">
      <c r="A361" s="90"/>
      <c r="B361" s="90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</row>
    <row r="362" spans="1:19" ht="15.95" customHeight="1">
      <c r="A362" s="90"/>
      <c r="B362" s="90"/>
      <c r="C362" s="90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</row>
    <row r="363" spans="1:19" ht="15.95" customHeight="1">
      <c r="A363" s="90"/>
      <c r="B363" s="90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</row>
    <row r="364" spans="1:19" ht="15.95" customHeight="1">
      <c r="A364" s="90"/>
      <c r="B364" s="90"/>
      <c r="C364" s="90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</row>
    <row r="365" spans="1:19" ht="15.95" customHeight="1">
      <c r="A365" s="90"/>
      <c r="B365" s="90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</row>
    <row r="366" spans="1:19" ht="15.95" customHeight="1">
      <c r="A366" s="90"/>
      <c r="B366" s="90"/>
      <c r="C366" s="90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</row>
    <row r="367" spans="1:19" ht="15.95" customHeight="1">
      <c r="A367" s="90"/>
      <c r="B367" s="90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</row>
    <row r="368" spans="1:19" ht="15.95" customHeight="1">
      <c r="A368" s="90"/>
      <c r="B368" s="90"/>
      <c r="C368" s="90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</row>
    <row r="369" spans="1:19" ht="15.95" customHeight="1">
      <c r="A369" s="90"/>
      <c r="B369" s="90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</row>
    <row r="370" spans="1:19" ht="15.95" customHeight="1">
      <c r="A370" s="90"/>
      <c r="B370" s="90"/>
      <c r="C370" s="90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</row>
    <row r="371" spans="1:19" ht="15.95" customHeight="1">
      <c r="A371" s="90"/>
      <c r="B371" s="90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</row>
    <row r="372" spans="1:19" ht="15.95" customHeight="1">
      <c r="A372" s="90"/>
      <c r="B372" s="90"/>
      <c r="C372" s="90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</row>
    <row r="373" spans="1:19" ht="15.95" customHeight="1">
      <c r="A373" s="90"/>
      <c r="B373" s="90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</row>
    <row r="374" spans="1:19" ht="15.95" customHeight="1">
      <c r="A374" s="90"/>
      <c r="B374" s="90"/>
      <c r="C374" s="90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</row>
    <row r="375" spans="1:19" ht="15.95" customHeight="1">
      <c r="A375" s="90"/>
      <c r="B375" s="90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</row>
    <row r="376" spans="1:19" ht="15.95" customHeight="1">
      <c r="A376" s="90"/>
      <c r="B376" s="90"/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</row>
    <row r="377" spans="1:19" ht="15.95" customHeight="1">
      <c r="A377" s="90"/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</row>
    <row r="378" spans="1:19" ht="15.95" customHeight="1">
      <c r="A378" s="90"/>
      <c r="B378" s="90"/>
      <c r="C378" s="90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</row>
    <row r="379" spans="1:19" ht="15.95" customHeight="1">
      <c r="A379" s="90"/>
      <c r="B379" s="90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</row>
    <row r="380" spans="1:19" ht="15.95" customHeight="1">
      <c r="A380" s="90"/>
      <c r="B380" s="90"/>
      <c r="C380" s="90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</row>
    <row r="381" spans="1:19" ht="15.95" customHeight="1">
      <c r="A381" s="90"/>
      <c r="B381" s="90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</row>
    <row r="382" spans="1:19" ht="15.95" customHeight="1">
      <c r="A382" s="90"/>
      <c r="B382" s="90"/>
      <c r="C382" s="90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</row>
    <row r="383" spans="1:19" ht="15.95" customHeight="1">
      <c r="A383" s="90"/>
      <c r="B383" s="90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</row>
    <row r="384" spans="1:19" ht="15.95" customHeight="1">
      <c r="A384" s="90"/>
      <c r="B384" s="90"/>
      <c r="C384" s="90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</row>
    <row r="385" spans="1:19" ht="15.95" customHeight="1">
      <c r="A385" s="90"/>
      <c r="B385" s="90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</row>
    <row r="386" spans="1:19" ht="15.95" customHeight="1">
      <c r="A386" s="90"/>
      <c r="B386" s="90"/>
      <c r="C386" s="90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</row>
    <row r="387" spans="1:19" ht="15.95" customHeight="1">
      <c r="A387" s="90"/>
      <c r="B387" s="90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</row>
    <row r="388" spans="1:19" ht="15.95" customHeight="1">
      <c r="A388" s="90"/>
      <c r="B388" s="90"/>
      <c r="C388" s="90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</row>
    <row r="389" spans="1:19" ht="15.95" customHeight="1">
      <c r="A389" s="90"/>
      <c r="B389" s="90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</row>
    <row r="390" spans="1:19" ht="15.95" customHeight="1">
      <c r="A390" s="90"/>
      <c r="B390" s="90"/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</row>
    <row r="391" spans="1:19" ht="15.95" customHeight="1">
      <c r="A391" s="90"/>
      <c r="B391" s="90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</row>
    <row r="392" spans="1:19" ht="15.95" customHeight="1">
      <c r="A392" s="90"/>
      <c r="B392" s="90"/>
      <c r="C392" s="90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</row>
    <row r="393" spans="1:19" ht="15.95" customHeight="1">
      <c r="A393" s="90"/>
      <c r="B393" s="90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</row>
    <row r="394" spans="1:19" ht="15.95" customHeight="1">
      <c r="A394" s="90"/>
      <c r="B394" s="90"/>
      <c r="C394" s="90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</row>
    <row r="395" spans="1:19" ht="15.95" customHeight="1">
      <c r="A395" s="90"/>
      <c r="B395" s="90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</row>
    <row r="396" spans="1:19" ht="15.95" customHeight="1">
      <c r="A396" s="90"/>
      <c r="B396" s="90"/>
      <c r="C396" s="90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</row>
    <row r="397" spans="1:19" ht="15.95" customHeight="1"/>
    <row r="398" spans="1:19" ht="15.95" customHeight="1"/>
    <row r="399" spans="1:19" ht="15.95" customHeight="1"/>
    <row r="400" spans="1:19" ht="15.95" customHeight="1"/>
    <row r="401" ht="15.95" customHeight="1"/>
    <row r="402" ht="15.95" customHeight="1"/>
    <row r="403" ht="15.95" customHeight="1"/>
    <row r="404" ht="15.95" customHeight="1"/>
    <row r="405" ht="15.95" customHeight="1"/>
    <row r="406" ht="15.95" customHeight="1"/>
    <row r="407" ht="15.95" customHeight="1"/>
    <row r="408" ht="15.95" customHeight="1"/>
    <row r="409" ht="15.95" customHeight="1"/>
    <row r="410" ht="15.95" customHeight="1"/>
    <row r="411" ht="15.95" customHeight="1"/>
    <row r="412" ht="15.95" customHeight="1"/>
    <row r="413" ht="15.95" customHeight="1"/>
    <row r="414" ht="15.95" customHeight="1"/>
    <row r="415" ht="15.95" customHeight="1"/>
    <row r="416" ht="15.95" customHeight="1"/>
    <row r="417" ht="15.95" customHeight="1"/>
    <row r="418" ht="15.95" customHeight="1"/>
    <row r="419" ht="15.95" customHeight="1"/>
    <row r="420" ht="15.95" customHeight="1"/>
    <row r="421" ht="15.95" customHeight="1"/>
    <row r="422" ht="15.95" customHeight="1"/>
    <row r="423" ht="15.95" customHeight="1"/>
    <row r="424" ht="15.95" customHeight="1"/>
    <row r="425" ht="15.95" customHeight="1"/>
    <row r="426" ht="15.95" customHeight="1"/>
    <row r="427" ht="15.95" customHeight="1"/>
    <row r="428" ht="15.95" customHeight="1"/>
    <row r="429" ht="15.95" customHeight="1"/>
    <row r="430" ht="15.95" customHeight="1"/>
    <row r="431" ht="15.95" customHeight="1"/>
    <row r="432" ht="15.95" customHeight="1"/>
    <row r="433" ht="15.95" customHeight="1"/>
    <row r="434" ht="15.95" customHeight="1"/>
    <row r="435" ht="15.95" customHeight="1"/>
    <row r="436" ht="15.95" customHeight="1"/>
    <row r="437" ht="15.95" customHeight="1"/>
    <row r="438" ht="15.95" customHeight="1"/>
    <row r="439" ht="15.95" customHeight="1"/>
    <row r="440" ht="15.95" customHeight="1"/>
    <row r="441" ht="15.95" customHeight="1"/>
    <row r="442" ht="15.95" customHeight="1"/>
    <row r="443" ht="15.95" customHeight="1"/>
    <row r="444" ht="15.95" customHeight="1"/>
    <row r="445" ht="15.95" customHeight="1"/>
    <row r="446" ht="15.95" customHeight="1"/>
    <row r="447" ht="15.95" customHeight="1"/>
    <row r="448" ht="15.95" customHeight="1"/>
    <row r="449" ht="15.95" customHeight="1"/>
    <row r="450" ht="15.95" customHeight="1"/>
    <row r="451" ht="15.95" customHeight="1"/>
    <row r="452" ht="15.95" customHeight="1"/>
    <row r="453" ht="15.95" customHeight="1"/>
    <row r="454" ht="15.95" customHeight="1"/>
    <row r="455" ht="15.95" customHeight="1"/>
    <row r="456" ht="15.95" customHeight="1"/>
    <row r="457" ht="15.95" customHeight="1"/>
    <row r="458" ht="15.95" customHeight="1"/>
    <row r="459" ht="15.95" customHeight="1"/>
    <row r="460" ht="15.95" customHeight="1"/>
    <row r="461" ht="15.95" customHeight="1"/>
    <row r="462" ht="15.95" customHeight="1"/>
    <row r="463" ht="15.95" customHeight="1"/>
    <row r="464" ht="15.95" customHeight="1"/>
    <row r="465" ht="15.95" customHeight="1"/>
    <row r="466" ht="15.95" customHeight="1"/>
    <row r="467" ht="15.95" customHeight="1"/>
    <row r="468" ht="15.95" customHeight="1"/>
    <row r="469" ht="15.95" customHeight="1"/>
    <row r="470" ht="15.95" customHeight="1"/>
    <row r="471" ht="15.95" customHeight="1"/>
    <row r="472" ht="15.95" customHeight="1"/>
    <row r="473" ht="15.95" customHeight="1"/>
  </sheetData>
  <sheetProtection formatCells="0" formatColumns="0" formatRows="0" insertColumns="0" insertRows="0" insertHyperlinks="0" deleteColumns="0" deleteRows="0" sort="0" autoFilter="0" pivotTables="0"/>
  <mergeCells count="14">
    <mergeCell ref="B59:C59"/>
    <mergeCell ref="B60:C60"/>
    <mergeCell ref="B61:D61"/>
    <mergeCell ref="B57:C57"/>
    <mergeCell ref="J3:J4"/>
    <mergeCell ref="E3:E4"/>
    <mergeCell ref="B56:C56"/>
    <mergeCell ref="H5:K5"/>
    <mergeCell ref="B5:F5"/>
    <mergeCell ref="B50:D50"/>
    <mergeCell ref="B52:C52"/>
    <mergeCell ref="B53:C53"/>
    <mergeCell ref="B54:C54"/>
    <mergeCell ref="B55:C5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Drop Down 7">
              <controlPr defaultSize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Drop Down 12">
              <controlPr defaultSize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Drop Down 13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Drop Down 14">
              <controlPr defaultSize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Drop Down 15">
              <controlPr defaultSize="0" autoLine="0" autoPict="0">
                <anchor moveWithCells="1">
                  <from>
                    <xdr:col>4</xdr:col>
                    <xdr:colOff>0</xdr:colOff>
                    <xdr:row>14</xdr:row>
                    <xdr:rowOff>228600</xdr:rowOff>
                  </from>
                  <to>
                    <xdr:col>5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5" name="Drop Down 17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6" name="Drop Down 18">
              <controlPr defaultSize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9525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7" name="Drop Down 19">
              <controlPr defaultSize="0" autoLine="0" autoPict="0">
                <anchor moveWithCells="1">
                  <from>
                    <xdr:col>4</xdr:col>
                    <xdr:colOff>0</xdr:colOff>
                    <xdr:row>18</xdr:row>
                    <xdr:rowOff>228600</xdr:rowOff>
                  </from>
                  <to>
                    <xdr:col>5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8" name="Drop Down 20">
              <controlPr defaultSize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9" name="Drop Down 21">
              <controlPr defaultSize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0" name="Drop Down 22">
              <controlPr defaultSize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1" name="Drop Down 23">
              <controlPr defaultSize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2" name="Drop Down 24">
              <controlPr defaultSize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3" name="Drop Down 25">
              <controlPr defaultSize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9525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4" name="Drop Down 26">
              <controlPr defaultSize="0" autoLine="0" autoPict="0">
                <anchor moveWithCells="1">
                  <from>
                    <xdr:col>4</xdr:col>
                    <xdr:colOff>0</xdr:colOff>
                    <xdr:row>25</xdr:row>
                    <xdr:rowOff>228600</xdr:rowOff>
                  </from>
                  <to>
                    <xdr:col>5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5" name="Drop Down 27">
              <controlPr defaultSize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6" name="Drop Down 28">
              <controlPr defaultSize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7" name="Drop Down 29">
              <controlPr defaultSize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9525</xdr:colOff>
                    <xdr:row>29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"/>
  <dimension ref="B2:N50"/>
  <sheetViews>
    <sheetView showGridLines="0" showRowColHeaders="0" zoomScaleNormal="100" workbookViewId="0">
      <selection activeCell="D20" sqref="D20"/>
    </sheetView>
  </sheetViews>
  <sheetFormatPr defaultRowHeight="15"/>
  <cols>
    <col min="2" max="2" width="14.140625" customWidth="1"/>
    <col min="3" max="3" width="13.85546875" customWidth="1"/>
    <col min="4" max="4" width="14.140625" customWidth="1"/>
    <col min="6" max="6" width="12.7109375" customWidth="1"/>
    <col min="7" max="7" width="15.7109375" customWidth="1"/>
    <col min="8" max="8" width="16.28515625" customWidth="1"/>
    <col min="9" max="9" width="16" customWidth="1"/>
    <col min="10" max="10" width="3.5703125" customWidth="1"/>
    <col min="11" max="11" width="14.42578125" customWidth="1"/>
    <col min="12" max="12" width="14.28515625" customWidth="1"/>
    <col min="13" max="13" width="14.5703125" customWidth="1"/>
    <col min="14" max="14" width="12.5703125" customWidth="1"/>
  </cols>
  <sheetData>
    <row r="2" spans="2:14" ht="15" customHeight="1">
      <c r="B2" s="253" t="s">
        <v>25</v>
      </c>
      <c r="C2" s="253"/>
      <c r="D2" s="253"/>
      <c r="F2" s="254" t="s">
        <v>39</v>
      </c>
      <c r="G2" s="254"/>
      <c r="H2" s="254"/>
      <c r="I2" s="254"/>
      <c r="K2" s="252" t="s">
        <v>38</v>
      </c>
      <c r="L2" s="252"/>
      <c r="M2" s="252"/>
      <c r="N2" s="252"/>
    </row>
    <row r="3" spans="2:14" ht="15" customHeight="1">
      <c r="B3" s="253"/>
      <c r="C3" s="253"/>
      <c r="D3" s="253"/>
      <c r="F3" s="254"/>
      <c r="G3" s="254"/>
      <c r="H3" s="254"/>
      <c r="I3" s="254"/>
      <c r="K3" s="252"/>
      <c r="L3" s="252"/>
      <c r="M3" s="252"/>
      <c r="N3" s="252"/>
    </row>
    <row r="4" spans="2:14">
      <c r="B4" s="3" t="s">
        <v>0</v>
      </c>
      <c r="C4" s="3" t="s">
        <v>23</v>
      </c>
      <c r="D4" s="3" t="s">
        <v>24</v>
      </c>
      <c r="F4" s="4"/>
      <c r="G4" s="3" t="s">
        <v>0</v>
      </c>
      <c r="H4" s="3" t="s">
        <v>23</v>
      </c>
      <c r="I4" s="3" t="s">
        <v>24</v>
      </c>
      <c r="K4" s="4"/>
      <c r="L4" s="3" t="s">
        <v>0</v>
      </c>
      <c r="M4" s="3" t="s">
        <v>23</v>
      </c>
      <c r="N4" s="3" t="s">
        <v>24</v>
      </c>
    </row>
    <row r="5" spans="2:14" ht="15" customHeight="1">
      <c r="B5" s="256">
        <f>SUM(B50)-SUM(G17)+SUM(L17)</f>
        <v>0</v>
      </c>
      <c r="C5" s="256">
        <f t="shared" ref="C5:D5" si="0">SUM(C50)-SUM(H17)+SUM(M17)</f>
        <v>0</v>
      </c>
      <c r="D5" s="256">
        <f t="shared" si="0"/>
        <v>0</v>
      </c>
      <c r="F5" s="6" t="s">
        <v>26</v>
      </c>
      <c r="G5" s="7">
        <f>SUM(JAN!D7:D36)</f>
        <v>0</v>
      </c>
      <c r="H5" s="7">
        <f>SUM(JAN!E7:E36)</f>
        <v>0</v>
      </c>
      <c r="I5" s="7">
        <f>SUM(JAN!F7:F36)</f>
        <v>0</v>
      </c>
      <c r="K5" s="6" t="s">
        <v>26</v>
      </c>
      <c r="L5" s="8">
        <f>SUM(JAN!D40:D59)</f>
        <v>0</v>
      </c>
      <c r="M5" s="8">
        <f>SUM(JAN!E40:E59)</f>
        <v>0</v>
      </c>
      <c r="N5" s="8">
        <f>SUM(JAN!F40:F59)</f>
        <v>0</v>
      </c>
    </row>
    <row r="6" spans="2:14" ht="15" customHeight="1">
      <c r="B6" s="256"/>
      <c r="C6" s="256"/>
      <c r="D6" s="256"/>
      <c r="F6" s="2" t="s">
        <v>27</v>
      </c>
      <c r="G6" s="7">
        <f>SUM(FEV!D7:D36)</f>
        <v>0</v>
      </c>
      <c r="H6" s="7">
        <f>SUM(FEV!E7:E36)</f>
        <v>0</v>
      </c>
      <c r="I6" s="7">
        <f>SUM(FEV!F7:F36)</f>
        <v>0</v>
      </c>
      <c r="K6" s="2" t="s">
        <v>27</v>
      </c>
      <c r="L6" s="8">
        <f>SUM(FEV!D40:D59)</f>
        <v>0</v>
      </c>
      <c r="M6" s="8">
        <f>SUM(FEV!E40:E59)</f>
        <v>0</v>
      </c>
      <c r="N6" s="8">
        <f>SUM(FEV!F40:F59)</f>
        <v>0</v>
      </c>
    </row>
    <row r="7" spans="2:14">
      <c r="F7" s="2" t="s">
        <v>28</v>
      </c>
      <c r="G7" s="7">
        <f>SUM(MAR!D7:D36)</f>
        <v>0</v>
      </c>
      <c r="H7" s="7">
        <f>SUM(MAR!E7:E36)</f>
        <v>0</v>
      </c>
      <c r="I7" s="7">
        <f>SUM(MAR!F7:F36)</f>
        <v>0</v>
      </c>
      <c r="K7" s="2" t="s">
        <v>28</v>
      </c>
      <c r="L7" s="8">
        <f>SUM(MAR!D40:D59)</f>
        <v>0</v>
      </c>
      <c r="M7" s="8">
        <f>SUM(MAR!E40:E59)</f>
        <v>0</v>
      </c>
      <c r="N7" s="8">
        <f>SUM(MAR!F40:F59)</f>
        <v>0</v>
      </c>
    </row>
    <row r="8" spans="2:14" s="1" customFormat="1">
      <c r="B8" s="255" t="s">
        <v>46</v>
      </c>
      <c r="C8" s="255"/>
      <c r="D8" s="255"/>
      <c r="F8" s="5" t="s">
        <v>29</v>
      </c>
      <c r="G8" s="7">
        <f>SUM(ABR!D7:D36)</f>
        <v>0</v>
      </c>
      <c r="H8" s="7">
        <f>SUM(ABR!E7:E36)</f>
        <v>0</v>
      </c>
      <c r="I8" s="7">
        <f>SUM(ABR!F7:F36)</f>
        <v>0</v>
      </c>
      <c r="K8" s="5" t="s">
        <v>29</v>
      </c>
      <c r="L8" s="8">
        <f>SUM(ABR!D40:D59)</f>
        <v>0</v>
      </c>
      <c r="M8" s="8">
        <f>SUM(ABR!E40:E59)</f>
        <v>0</v>
      </c>
      <c r="N8" s="8">
        <f>SUM(ABR!F40:F59)</f>
        <v>0</v>
      </c>
    </row>
    <row r="9" spans="2:14" s="1" customFormat="1">
      <c r="B9" s="3" t="s">
        <v>0</v>
      </c>
      <c r="C9" s="3" t="s">
        <v>23</v>
      </c>
      <c r="D9" s="3" t="s">
        <v>24</v>
      </c>
      <c r="F9" s="5" t="s">
        <v>30</v>
      </c>
      <c r="G9" s="7">
        <f>SUM(MAI!D7:D36)</f>
        <v>0</v>
      </c>
      <c r="H9" s="7">
        <f>SUM(MAI!E7:E36)</f>
        <v>0</v>
      </c>
      <c r="I9" s="7">
        <f>SUM(MAI!F7:F36)</f>
        <v>0</v>
      </c>
      <c r="K9" s="5" t="s">
        <v>30</v>
      </c>
      <c r="L9" s="8">
        <f>SUM(MAI!D40:D59)</f>
        <v>0</v>
      </c>
      <c r="M9" s="8">
        <f>SUM(MAI!E40:E59)</f>
        <v>0</v>
      </c>
      <c r="N9" s="8">
        <f>SUM(MAI!F40:F59)</f>
        <v>0</v>
      </c>
    </row>
    <row r="10" spans="2:14" s="1" customFormat="1">
      <c r="B10" s="12"/>
      <c r="C10" s="12"/>
      <c r="D10" s="12"/>
      <c r="F10" s="5" t="s">
        <v>31</v>
      </c>
      <c r="G10" s="7">
        <f>SUM(JUN!D7:D36)</f>
        <v>0</v>
      </c>
      <c r="H10" s="7">
        <f>SUM(JUN!E7:E36)</f>
        <v>0</v>
      </c>
      <c r="I10" s="7">
        <f>SUM(JUN!F7:F36)</f>
        <v>0</v>
      </c>
      <c r="K10" s="5" t="s">
        <v>31</v>
      </c>
      <c r="L10" s="8">
        <f>SUM(JUN!D40:D59)</f>
        <v>0</v>
      </c>
      <c r="M10" s="8">
        <f>SUM(JUN!E40:E59)</f>
        <v>0</v>
      </c>
      <c r="N10" s="8">
        <f>SUM(JUN!F40:F59)</f>
        <v>0</v>
      </c>
    </row>
    <row r="11" spans="2:14" s="1" customFormat="1">
      <c r="F11" s="5" t="s">
        <v>32</v>
      </c>
      <c r="G11" s="7">
        <f>SUM(JUL!D7:D36)</f>
        <v>0</v>
      </c>
      <c r="H11" s="7">
        <f>SUM(JUL!E7:E36)</f>
        <v>0</v>
      </c>
      <c r="I11" s="7">
        <f>SUM(JUL!F7:F36)</f>
        <v>0</v>
      </c>
      <c r="K11" s="5" t="s">
        <v>32</v>
      </c>
      <c r="L11" s="8">
        <f>SUM(JUL!D40:D59)</f>
        <v>0</v>
      </c>
      <c r="M11" s="8">
        <f>SUM(JUL!E40:E59)</f>
        <v>0</v>
      </c>
      <c r="N11" s="8">
        <f>SUM(JUL!F40:F59)</f>
        <v>0</v>
      </c>
    </row>
    <row r="12" spans="2:14" s="1" customFormat="1">
      <c r="F12" s="5" t="s">
        <v>33</v>
      </c>
      <c r="G12" s="7">
        <f>SUM(AGO!D7:D36)</f>
        <v>0</v>
      </c>
      <c r="H12" s="7">
        <f>SUM(AGO!E7:E36)</f>
        <v>0</v>
      </c>
      <c r="I12" s="7">
        <f>SUM(AGO!F7:F36)</f>
        <v>0</v>
      </c>
      <c r="K12" s="5" t="s">
        <v>33</v>
      </c>
      <c r="L12" s="8">
        <f>SUM(AGO!D40:D59)</f>
        <v>0</v>
      </c>
      <c r="M12" s="8">
        <f>SUM(AGO!E40:E59)</f>
        <v>0</v>
      </c>
      <c r="N12" s="8">
        <f>SUM(AGO!F40:F59)</f>
        <v>0</v>
      </c>
    </row>
    <row r="13" spans="2:14" s="1" customFormat="1">
      <c r="F13" s="5" t="s">
        <v>34</v>
      </c>
      <c r="G13" s="7">
        <f>SUM(SET!D7:D36)</f>
        <v>0</v>
      </c>
      <c r="H13" s="7">
        <f>SUM(SET!E7:E36)</f>
        <v>0</v>
      </c>
      <c r="I13" s="7">
        <f>SUM(SET!F7:F36)</f>
        <v>0</v>
      </c>
      <c r="K13" s="5" t="s">
        <v>34</v>
      </c>
      <c r="L13" s="8">
        <f>SUM(SET!D40:D59)</f>
        <v>0</v>
      </c>
      <c r="M13" s="8">
        <f>SUM(SET!E40:E59)</f>
        <v>0</v>
      </c>
      <c r="N13" s="8">
        <f>SUM(SET!F40:F59)</f>
        <v>0</v>
      </c>
    </row>
    <row r="14" spans="2:14">
      <c r="F14" s="5" t="s">
        <v>35</v>
      </c>
      <c r="G14" s="7">
        <f>SUM(OUT!D7:D36)</f>
        <v>0</v>
      </c>
      <c r="H14" s="7">
        <f>SUM(OUT!E7:E36)</f>
        <v>0</v>
      </c>
      <c r="I14" s="7">
        <f>SUM(OUT!F7:F36)</f>
        <v>0</v>
      </c>
      <c r="K14" s="5" t="s">
        <v>35</v>
      </c>
      <c r="L14" s="8">
        <f>SUM(OUT!D40:D59)</f>
        <v>0</v>
      </c>
      <c r="M14" s="8">
        <f>SUM(OUT!E40:E59)</f>
        <v>0</v>
      </c>
      <c r="N14" s="8">
        <f>SUM(OUT!F40:F59)</f>
        <v>0</v>
      </c>
    </row>
    <row r="15" spans="2:14">
      <c r="F15" s="5" t="s">
        <v>36</v>
      </c>
      <c r="G15" s="7">
        <f>SUM(NOV!D7:D36)</f>
        <v>0</v>
      </c>
      <c r="H15" s="7">
        <f>SUM(NOV!E7:E36)</f>
        <v>0</v>
      </c>
      <c r="I15" s="7">
        <f>SUM(NOV!F7:F36)</f>
        <v>0</v>
      </c>
      <c r="K15" s="5" t="s">
        <v>36</v>
      </c>
      <c r="L15" s="8">
        <f>SUM(NOV!D40:D59)</f>
        <v>0</v>
      </c>
      <c r="M15" s="8">
        <f>SUM(NOV!E40:E59)</f>
        <v>0</v>
      </c>
      <c r="N15" s="8">
        <f>SUM(NOV!F40:F59)</f>
        <v>0</v>
      </c>
    </row>
    <row r="16" spans="2:14">
      <c r="F16" s="5" t="s">
        <v>37</v>
      </c>
      <c r="G16" s="7">
        <f>SUM(DEZ!D7:D36)</f>
        <v>0</v>
      </c>
      <c r="H16" s="7">
        <f>SUM(DEZ!E7:E36)</f>
        <v>0</v>
      </c>
      <c r="I16" s="7">
        <f>SUM(DEZ!F7:F36)</f>
        <v>0</v>
      </c>
      <c r="K16" s="5" t="s">
        <v>37</v>
      </c>
      <c r="L16" s="8">
        <f>SUM(DEZ!D40:D59)</f>
        <v>0</v>
      </c>
      <c r="M16" s="8">
        <f>SUM(DEZ!E40:E59)</f>
        <v>0</v>
      </c>
      <c r="N16" s="8">
        <f>SUM(DEZ!F40:F59)</f>
        <v>0</v>
      </c>
    </row>
    <row r="17" spans="6:14">
      <c r="F17" s="9" t="s">
        <v>45</v>
      </c>
      <c r="G17" s="10">
        <f>SUM(G5:G16)</f>
        <v>0</v>
      </c>
      <c r="H17" s="10">
        <f t="shared" ref="H17:I17" si="1">SUM(H5:H16)</f>
        <v>0</v>
      </c>
      <c r="I17" s="10">
        <f t="shared" si="1"/>
        <v>0</v>
      </c>
      <c r="K17" s="9" t="s">
        <v>45</v>
      </c>
      <c r="L17" s="10">
        <f>SUM(L5:L16)</f>
        <v>0</v>
      </c>
      <c r="M17" s="10">
        <f t="shared" ref="M17" si="2">SUM(M5:M16)</f>
        <v>0</v>
      </c>
      <c r="N17" s="10">
        <f t="shared" ref="N17" si="3">SUM(N5:N16)</f>
        <v>0</v>
      </c>
    </row>
    <row r="48" spans="2:4">
      <c r="B48" s="249" t="s">
        <v>47</v>
      </c>
      <c r="C48" s="250"/>
      <c r="D48" s="251"/>
    </row>
    <row r="49" spans="2:4">
      <c r="B49" s="3" t="s">
        <v>0</v>
      </c>
      <c r="C49" s="3" t="s">
        <v>23</v>
      </c>
      <c r="D49" s="3" t="s">
        <v>24</v>
      </c>
    </row>
    <row r="50" spans="2:4">
      <c r="B50" s="11"/>
      <c r="C50" s="11"/>
      <c r="D50" s="11"/>
    </row>
  </sheetData>
  <sheetProtection sheet="1" objects="1" scenarios="1"/>
  <mergeCells count="8">
    <mergeCell ref="B48:D48"/>
    <mergeCell ref="K2:N3"/>
    <mergeCell ref="B2:D3"/>
    <mergeCell ref="F2:I3"/>
    <mergeCell ref="B8:D8"/>
    <mergeCell ref="B5:B6"/>
    <mergeCell ref="C5:C6"/>
    <mergeCell ref="D5:D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13</vt:i4>
      </vt:variant>
    </vt:vector>
  </HeadingPairs>
  <TitlesOfParts>
    <vt:vector size="27" baseType="lpstr"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ENTRADAS E SAÍDAS</vt:lpstr>
      <vt:lpstr>ESTOQUE</vt:lpstr>
      <vt:lpstr>ABR!abr</vt:lpstr>
      <vt:lpstr>AGO!ago</vt:lpstr>
      <vt:lpstr>DEZ!dez</vt:lpstr>
      <vt:lpstr>fev</vt:lpstr>
      <vt:lpstr>jan</vt:lpstr>
      <vt:lpstr>JUL!jul</vt:lpstr>
      <vt:lpstr>JUN!jun</vt:lpstr>
      <vt:lpstr>MAI!mai</vt:lpstr>
      <vt:lpstr>MAR!mar</vt:lpstr>
      <vt:lpstr>NOV!nov</vt:lpstr>
      <vt:lpstr>OUT!out</vt:lpstr>
      <vt:lpstr>Relatorio</vt:lpstr>
      <vt:lpstr>SET!set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Salvador</dc:creator>
  <cp:lastModifiedBy>Bruno Salvador</cp:lastModifiedBy>
  <dcterms:created xsi:type="dcterms:W3CDTF">2020-09-22T20:14:57Z</dcterms:created>
  <dcterms:modified xsi:type="dcterms:W3CDTF">2020-10-30T19:51:11Z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56dd69a2-9ba1-40f2-9979-1d2011acc5dd</vt:lpwstr>
  </property>
</Properties>
</file>