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3715" windowHeight="1462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N2" i="1" l="1"/>
  <c r="M2" i="1"/>
  <c r="N3" i="1" l="1"/>
  <c r="M3" i="1"/>
  <c r="M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</calcChain>
</file>

<file path=xl/sharedStrings.xml><?xml version="1.0" encoding="utf-8"?>
<sst xmlns="http://schemas.openxmlformats.org/spreadsheetml/2006/main" count="29" uniqueCount="29">
  <si>
    <t>Found it</t>
  </si>
  <si>
    <t>Retract Listing</t>
  </si>
  <si>
    <t>Didn't find it</t>
  </si>
  <si>
    <t>Temporarily Disable Listing</t>
  </si>
  <si>
    <t>Write note</t>
  </si>
  <si>
    <t>Enable Listing</t>
  </si>
  <si>
    <t>Archive</t>
  </si>
  <si>
    <t>Update Coordinates</t>
  </si>
  <si>
    <t>Needs Archived</t>
  </si>
  <si>
    <t>Needs Maintenance</t>
  </si>
  <si>
    <t>Unarchive</t>
  </si>
  <si>
    <t>Owner Maintenance</t>
  </si>
  <si>
    <t>Publish Listing</t>
  </si>
  <si>
    <t>Lisible</t>
  </si>
  <si>
    <t>Cache type</t>
  </si>
  <si>
    <t>Event Cache</t>
  </si>
  <si>
    <t>Announcement</t>
  </si>
  <si>
    <t>Will Attend</t>
  </si>
  <si>
    <t>Attended</t>
  </si>
  <si>
    <t>Cache In Trash Out Event</t>
  </si>
  <si>
    <t>Giga-Event Cache</t>
  </si>
  <si>
    <t>Mega-Event Cache</t>
  </si>
  <si>
    <t>ctl00$ContentBody$LogNotify$cblLogTypeList$</t>
  </si>
  <si>
    <t>Earthcache</t>
  </si>
  <si>
    <t>Letterbox Hybrid</t>
  </si>
  <si>
    <t>Multi-cache</t>
  </si>
  <si>
    <t>Traditional Cache</t>
  </si>
  <si>
    <t>Unknown Cache</t>
  </si>
  <si>
    <t>Wherigo Cache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</si>
</sst>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N19"/>
  <sheetViews>
    <sheetView tabSelected="1" workbookViewId="0">
      <selection activeCell="M18" sqref="M18"/>
    </sheetView>
  </sheetViews>
  <sheetFormatPr baseColWidth="10" defaultRowHeight="15" x14ac:dyDescent="0.25"/>
  <cols>
    <col min="1" max="1" width="25.140625" bestFit="1" customWidth="1"/>
    <col min="13" max="13" width="30.85546875" customWidth="1"/>
  </cols>
  <sheetData>
    <row r="1" spans="1:14" x14ac:dyDescent="0.25">
      <c r="B1" s="1" t="s">
        <v>14</v>
      </c>
      <c r="C1" t="s">
        <v>22</v>
      </c>
    </row>
    <row r="2" spans="1:14" x14ac:dyDescent="0.25">
      <c r="B2" s="4">
        <v>137</v>
      </c>
      <c r="C2" s="4">
        <v>6</v>
      </c>
      <c r="D2" s="4">
        <v>13</v>
      </c>
      <c r="E2" s="4">
        <v>7005</v>
      </c>
      <c r="F2" s="4">
        <v>453</v>
      </c>
      <c r="G2" s="4">
        <v>5</v>
      </c>
      <c r="H2" s="4">
        <v>3</v>
      </c>
      <c r="I2" s="4">
        <v>2</v>
      </c>
      <c r="J2" s="4">
        <v>8</v>
      </c>
      <c r="K2" s="4">
        <v>1858</v>
      </c>
      <c r="M2" t="str">
        <f>""&amp;B2&amp;", "&amp;C2&amp;", "&amp;D2&amp;", "&amp;E2&amp;", "&amp;F2&amp;", "&amp;G2&amp;", "&amp;H2&amp;", "&amp;I2&amp;", "&amp;J2&amp;", "&amp;K2</f>
        <v>137, 6, 13, 7005, 453, 5, 3, 2, 8, 1858</v>
      </c>
      <c r="N2" t="str">
        <f>"List&lt;int&gt; listOfCacheTypesId = new List&lt;int&gt;(new int[] {"&amp;M2&amp;" });"</f>
        <v>List&lt;int&gt; listOfCacheTypesId = new List&lt;int&gt;(new int[] {137, 6, 13, 7005, 453, 5, 3, 2, 8, 1858 });</v>
      </c>
    </row>
    <row r="3" spans="1:14" x14ac:dyDescent="0.25">
      <c r="A3" s="1" t="s">
        <v>13</v>
      </c>
      <c r="B3" t="s">
        <v>23</v>
      </c>
      <c r="C3" t="s">
        <v>15</v>
      </c>
      <c r="D3" t="s">
        <v>19</v>
      </c>
      <c r="E3" t="s">
        <v>20</v>
      </c>
      <c r="F3" t="s">
        <v>21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M3" t="str">
        <f>""""&amp;B3&amp;""", "&amp;""""&amp;C3&amp;""", """&amp;D3&amp;""", """&amp;E3&amp;""", """&amp;F3&amp;""", """&amp;G3&amp;""", """&amp;H3&amp;""", """&amp;I3&amp;""", """&amp;J3&amp;""", """&amp;K3&amp;""""</f>
        <v>"Earthcache", "Event Cache", "Cache In Trash Out Event", "Giga-Event Cache", "Mega-Event Cache", "Letterbox Hybrid", "Multi-cache", "Traditional Cache", "Unknown Cache", "Wherigo Cache"</v>
      </c>
      <c r="N3" t="str">
        <f>"List&lt;String&gt; listOfCacheTypes = new List&lt;string&gt;(new String[] {"&amp;M3&amp;" });"</f>
        <v>List&lt;String&gt; listOfCacheTypes = new List&lt;string&gt;(new String[] {"Earthcache", "Event Cache", "Cache In Trash Out Event", "Giga-Event Cache", "Mega-Event Cache", "Letterbox Hybrid", "Multi-cache", "Traditional Cache", "Unknown Cache", "Wherigo Cache" });</v>
      </c>
    </row>
    <row r="4" spans="1:14" x14ac:dyDescent="0.25">
      <c r="A4" s="2" t="s">
        <v>0</v>
      </c>
      <c r="B4">
        <v>0</v>
      </c>
      <c r="C4" s="3">
        <v>-1</v>
      </c>
      <c r="D4" s="3">
        <v>-1</v>
      </c>
      <c r="E4" s="3">
        <v>-1</v>
      </c>
      <c r="F4" s="3">
        <v>-1</v>
      </c>
      <c r="G4">
        <v>0</v>
      </c>
      <c r="H4">
        <v>0</v>
      </c>
      <c r="I4">
        <v>0</v>
      </c>
      <c r="J4">
        <v>0</v>
      </c>
      <c r="K4">
        <v>0</v>
      </c>
      <c r="M4" t="str">
        <f>""&amp;B4&amp;", "&amp;C4&amp;", "&amp;D4&amp;", "&amp;E4&amp;", "&amp;F4&amp;", "&amp;G4&amp;", "&amp;H4&amp;", "&amp;I4&amp;", "&amp;J4&amp;", "&amp;K4</f>
        <v>0, -1, -1, -1, -1, 0, 0, 0, 0, 0</v>
      </c>
      <c r="N4" t="str">
        <f>"listOfAlloweKindPerCacheType.Add(new Tuple&lt;String,List&lt;int&gt;&gt;("""&amp;A4&amp;""", new List&lt;int&gt;(new int[] { "&amp;M4&amp;" })));"</f>
        <v>listOfAlloweKindPerCacheType.Add(new Tuple&lt;String,List&lt;int&gt;&gt;("Found it", new List&lt;int&gt;(new int[] { 0, -1, -1, -1, -1, 0, 0, 0, 0, 0 })));</v>
      </c>
    </row>
    <row r="5" spans="1:14" x14ac:dyDescent="0.25">
      <c r="A5" s="2" t="s">
        <v>1</v>
      </c>
      <c r="B5">
        <v>7</v>
      </c>
      <c r="C5">
        <v>8</v>
      </c>
      <c r="D5">
        <v>8</v>
      </c>
      <c r="E5">
        <v>8</v>
      </c>
      <c r="F5">
        <v>8</v>
      </c>
      <c r="G5">
        <v>7</v>
      </c>
      <c r="H5">
        <v>7</v>
      </c>
      <c r="I5">
        <v>7</v>
      </c>
      <c r="J5">
        <v>7</v>
      </c>
      <c r="K5">
        <v>7</v>
      </c>
      <c r="M5" t="str">
        <f t="shared" ref="M5:M19" si="0">B5&amp;", "&amp;C5&amp;", "&amp;D5&amp;", "&amp;E5&amp;", "&amp;F5&amp;", "&amp;G5&amp;", "&amp;H5&amp;", "&amp;I5&amp;", "&amp;J5&amp;", "&amp;K5</f>
        <v>7, 8, 8, 8, 8, 7, 7, 7, 7, 7</v>
      </c>
      <c r="N5" t="str">
        <f t="shared" ref="N5:N19" si="1">"listOfAlloweKindPerCacheType.Add(new Tuple&lt;String,List&lt;int&gt;&gt;("""&amp;A5&amp;""", new List&lt;int&gt;(new int[] { "&amp;M5&amp;" })));"</f>
        <v>listOfAlloweKindPerCacheType.Add(new Tuple&lt;String,List&lt;int&gt;&gt;("Retract Listing", new List&lt;int&gt;(new int[] { 7, 8, 8, 8, 8, 7, 7, 7, 7, 7 })));</v>
      </c>
    </row>
    <row r="6" spans="1:14" x14ac:dyDescent="0.25">
      <c r="A6" s="2" t="s">
        <v>2</v>
      </c>
      <c r="B6">
        <v>1</v>
      </c>
      <c r="C6" s="3">
        <v>-1</v>
      </c>
      <c r="D6" s="3">
        <v>-1</v>
      </c>
      <c r="E6" s="3">
        <v>-1</v>
      </c>
      <c r="F6" s="3">
        <v>-1</v>
      </c>
      <c r="G6">
        <v>1</v>
      </c>
      <c r="H6">
        <v>1</v>
      </c>
      <c r="I6">
        <v>1</v>
      </c>
      <c r="J6">
        <v>1</v>
      </c>
      <c r="K6">
        <v>1</v>
      </c>
      <c r="M6" t="str">
        <f t="shared" si="0"/>
        <v>1, -1, -1, -1, -1, 1, 1, 1, 1, 1</v>
      </c>
      <c r="N6" t="str">
        <f t="shared" si="1"/>
        <v>listOfAlloweKindPerCacheType.Add(new Tuple&lt;String,List&lt;int&gt;&gt;("Didn't find it", new List&lt;int&gt;(new int[] { 1, -1, -1, -1, -1, 1, 1, 1, 1, 1 })));</v>
      </c>
    </row>
    <row r="7" spans="1:14" x14ac:dyDescent="0.25">
      <c r="A7" s="2" t="s">
        <v>3</v>
      </c>
      <c r="B7">
        <v>8</v>
      </c>
      <c r="C7">
        <v>10</v>
      </c>
      <c r="D7">
        <v>10</v>
      </c>
      <c r="E7">
        <v>10</v>
      </c>
      <c r="F7">
        <v>9</v>
      </c>
      <c r="G7">
        <v>8</v>
      </c>
      <c r="H7">
        <v>8</v>
      </c>
      <c r="I7">
        <v>8</v>
      </c>
      <c r="J7">
        <v>8</v>
      </c>
      <c r="K7">
        <v>8</v>
      </c>
      <c r="M7" t="str">
        <f t="shared" si="0"/>
        <v>8, 10, 10, 10, 9, 8, 8, 8, 8, 8</v>
      </c>
      <c r="N7" t="str">
        <f t="shared" si="1"/>
        <v>listOfAlloweKindPerCacheType.Add(new Tuple&lt;String,List&lt;int&gt;&gt;("Temporarily Disable Listing", new List&lt;int&gt;(new int[] { 8, 10, 10, 10, 9, 8, 8, 8, 8, 8 })));</v>
      </c>
    </row>
    <row r="8" spans="1:14" x14ac:dyDescent="0.25">
      <c r="A8" s="2" t="s">
        <v>4</v>
      </c>
      <c r="B8">
        <v>2</v>
      </c>
      <c r="C8">
        <v>0</v>
      </c>
      <c r="D8">
        <v>0</v>
      </c>
      <c r="E8">
        <v>0</v>
      </c>
      <c r="F8">
        <v>0</v>
      </c>
      <c r="G8">
        <v>2</v>
      </c>
      <c r="H8">
        <v>2</v>
      </c>
      <c r="I8">
        <v>2</v>
      </c>
      <c r="J8">
        <v>2</v>
      </c>
      <c r="K8">
        <v>2</v>
      </c>
      <c r="M8" t="str">
        <f t="shared" si="0"/>
        <v>2, 0, 0, 0, 0, 2, 2, 2, 2, 2</v>
      </c>
      <c r="N8" t="str">
        <f t="shared" si="1"/>
        <v>listOfAlloweKindPerCacheType.Add(new Tuple&lt;String,List&lt;int&gt;&gt;("Write note", new List&lt;int&gt;(new int[] { 2, 0, 0, 0, 0, 2, 2, 2, 2, 2 })));</v>
      </c>
    </row>
    <row r="9" spans="1:14" x14ac:dyDescent="0.25">
      <c r="A9" s="2" t="s">
        <v>5</v>
      </c>
      <c r="B9">
        <v>9</v>
      </c>
      <c r="C9">
        <v>11</v>
      </c>
      <c r="D9">
        <v>11</v>
      </c>
      <c r="E9">
        <v>11</v>
      </c>
      <c r="F9">
        <v>10</v>
      </c>
      <c r="G9">
        <v>9</v>
      </c>
      <c r="H9">
        <v>9</v>
      </c>
      <c r="I9">
        <v>9</v>
      </c>
      <c r="J9">
        <v>9</v>
      </c>
      <c r="K9">
        <v>9</v>
      </c>
      <c r="M9" t="str">
        <f t="shared" si="0"/>
        <v>9, 11, 11, 11, 10, 9, 9, 9, 9, 9</v>
      </c>
      <c r="N9" t="str">
        <f t="shared" si="1"/>
        <v>listOfAlloweKindPerCacheType.Add(new Tuple&lt;String,List&lt;int&gt;&gt;("Enable Listing", new List&lt;int&gt;(new int[] { 9, 11, 11, 11, 10, 9, 9, 9, 9, 9 })));</v>
      </c>
    </row>
    <row r="10" spans="1:14" x14ac:dyDescent="0.25">
      <c r="A10" s="2" t="s">
        <v>6</v>
      </c>
      <c r="B10">
        <v>3</v>
      </c>
      <c r="C10">
        <v>1</v>
      </c>
      <c r="D10">
        <v>1</v>
      </c>
      <c r="E10">
        <v>1</v>
      </c>
      <c r="F10">
        <v>1</v>
      </c>
      <c r="G10">
        <v>3</v>
      </c>
      <c r="H10">
        <v>3</v>
      </c>
      <c r="I10">
        <v>3</v>
      </c>
      <c r="J10">
        <v>3</v>
      </c>
      <c r="K10">
        <v>3</v>
      </c>
      <c r="M10" t="str">
        <f t="shared" si="0"/>
        <v>3, 1, 1, 1, 1, 3, 3, 3, 3, 3</v>
      </c>
      <c r="N10" t="str">
        <f t="shared" si="1"/>
        <v>listOfAlloweKindPerCacheType.Add(new Tuple&lt;String,List&lt;int&gt;&gt;("Archive", new List&lt;int&gt;(new int[] { 3, 1, 1, 1, 1, 3, 3, 3, 3, 3 })));</v>
      </c>
    </row>
    <row r="11" spans="1:14" x14ac:dyDescent="0.25">
      <c r="A11" s="2" t="s">
        <v>7</v>
      </c>
      <c r="B11">
        <v>10</v>
      </c>
      <c r="C11">
        <v>9</v>
      </c>
      <c r="D11">
        <v>9</v>
      </c>
      <c r="E11">
        <v>9</v>
      </c>
      <c r="F11">
        <v>11</v>
      </c>
      <c r="G11">
        <v>10</v>
      </c>
      <c r="H11">
        <v>10</v>
      </c>
      <c r="I11">
        <v>10</v>
      </c>
      <c r="J11">
        <v>10</v>
      </c>
      <c r="K11">
        <v>10</v>
      </c>
      <c r="M11" t="str">
        <f t="shared" si="0"/>
        <v>10, 9, 9, 9, 11, 10, 10, 10, 10, 10</v>
      </c>
      <c r="N11" t="str">
        <f t="shared" si="1"/>
        <v>listOfAlloweKindPerCacheType.Add(new Tuple&lt;String,List&lt;int&gt;&gt;("Update Coordinates", new List&lt;int&gt;(new int[] { 10, 9, 9, 9, 11, 10, 10, 10, 10, 10 })));</v>
      </c>
    </row>
    <row r="12" spans="1:14" x14ac:dyDescent="0.25">
      <c r="A12" s="2" t="s">
        <v>8</v>
      </c>
      <c r="B12">
        <v>4</v>
      </c>
      <c r="C12">
        <v>2</v>
      </c>
      <c r="D12">
        <v>2</v>
      </c>
      <c r="E12">
        <v>2</v>
      </c>
      <c r="F12">
        <v>2</v>
      </c>
      <c r="G12">
        <v>4</v>
      </c>
      <c r="H12">
        <v>4</v>
      </c>
      <c r="I12">
        <v>4</v>
      </c>
      <c r="J12">
        <v>4</v>
      </c>
      <c r="K12">
        <v>4</v>
      </c>
      <c r="M12" t="str">
        <f t="shared" si="0"/>
        <v>4, 2, 2, 2, 2, 4, 4, 4, 4, 4</v>
      </c>
      <c r="N12" t="str">
        <f t="shared" si="1"/>
        <v>listOfAlloweKindPerCacheType.Add(new Tuple&lt;String,List&lt;int&gt;&gt;("Needs Archived", new List&lt;int&gt;(new int[] { 4, 2, 2, 2, 2, 4, 4, 4, 4, 4 })));</v>
      </c>
    </row>
    <row r="13" spans="1:14" x14ac:dyDescent="0.25">
      <c r="A13" s="2" t="s">
        <v>9</v>
      </c>
      <c r="B13">
        <v>11</v>
      </c>
      <c r="C13" s="3">
        <v>-1</v>
      </c>
      <c r="D13" s="3">
        <v>-1</v>
      </c>
      <c r="E13" s="3">
        <v>-1</v>
      </c>
      <c r="F13">
        <v>12</v>
      </c>
      <c r="G13">
        <v>11</v>
      </c>
      <c r="H13">
        <v>11</v>
      </c>
      <c r="I13">
        <v>11</v>
      </c>
      <c r="J13">
        <v>11</v>
      </c>
      <c r="K13">
        <v>11</v>
      </c>
      <c r="M13" t="str">
        <f t="shared" si="0"/>
        <v>11, -1, -1, -1, 12, 11, 11, 11, 11, 11</v>
      </c>
      <c r="N13" t="str">
        <f t="shared" si="1"/>
        <v>listOfAlloweKindPerCacheType.Add(new Tuple&lt;String,List&lt;int&gt;&gt;("Needs Maintenance", new List&lt;int&gt;(new int[] { 11, -1, -1, -1, 12, 11, 11, 11, 11, 11 })));</v>
      </c>
    </row>
    <row r="14" spans="1:14" x14ac:dyDescent="0.25">
      <c r="A14" s="2" t="s">
        <v>10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M14" t="str">
        <f t="shared" si="0"/>
        <v>5, 5, 5, 5, 5, 5, 5, 5, 5, 5</v>
      </c>
      <c r="N14" t="str">
        <f t="shared" si="1"/>
        <v>listOfAlloweKindPerCacheType.Add(new Tuple&lt;String,List&lt;int&gt;&gt;("Unarchive", new List&lt;int&gt;(new int[] { 5, 5, 5, 5, 5, 5, 5, 5, 5, 5 })));</v>
      </c>
    </row>
    <row r="15" spans="1:14" x14ac:dyDescent="0.25">
      <c r="A15" s="2" t="s">
        <v>11</v>
      </c>
      <c r="B15">
        <v>12</v>
      </c>
      <c r="C15" s="3">
        <v>-1</v>
      </c>
      <c r="D15" s="3">
        <v>-1</v>
      </c>
      <c r="E15" s="3">
        <v>-1</v>
      </c>
      <c r="F15" s="3">
        <v>-1</v>
      </c>
      <c r="G15">
        <v>12</v>
      </c>
      <c r="H15">
        <v>12</v>
      </c>
      <c r="I15">
        <v>12</v>
      </c>
      <c r="J15">
        <v>12</v>
      </c>
      <c r="K15">
        <v>12</v>
      </c>
      <c r="M15" t="str">
        <f t="shared" si="0"/>
        <v>12, -1, -1, -1, -1, 12, 12, 12, 12, 12</v>
      </c>
      <c r="N15" t="str">
        <f t="shared" si="1"/>
        <v>listOfAlloweKindPerCacheType.Add(new Tuple&lt;String,List&lt;int&gt;&gt;("Owner Maintenance", new List&lt;int&gt;(new int[] { 12, -1, -1, -1, -1, 12, 12, 12, 12, 12 })));</v>
      </c>
    </row>
    <row r="16" spans="1:14" x14ac:dyDescent="0.25">
      <c r="A16" s="2" t="s">
        <v>12</v>
      </c>
      <c r="B16">
        <v>6</v>
      </c>
      <c r="C16">
        <v>7</v>
      </c>
      <c r="D16">
        <v>7</v>
      </c>
      <c r="E16">
        <v>7</v>
      </c>
      <c r="F16">
        <v>7</v>
      </c>
      <c r="G16">
        <v>6</v>
      </c>
      <c r="H16">
        <v>6</v>
      </c>
      <c r="I16">
        <v>6</v>
      </c>
      <c r="J16">
        <v>6</v>
      </c>
      <c r="K16">
        <v>6</v>
      </c>
      <c r="M16" t="str">
        <f t="shared" si="0"/>
        <v>6, 7, 7, 7, 7, 6, 6, 6, 6, 6</v>
      </c>
      <c r="N16" t="str">
        <f t="shared" si="1"/>
        <v>listOfAlloweKindPerCacheType.Add(new Tuple&lt;String,List&lt;int&gt;&gt;("Publish Listing", new List&lt;int&gt;(new int[] { 6, 7, 7, 7, 7, 6, 6, 6, 6, 6 })));</v>
      </c>
    </row>
    <row r="17" spans="1:14" x14ac:dyDescent="0.25">
      <c r="A17" s="2" t="s">
        <v>16</v>
      </c>
      <c r="B17" s="3">
        <v>-1</v>
      </c>
      <c r="C17">
        <v>6</v>
      </c>
      <c r="D17">
        <v>6</v>
      </c>
      <c r="E17">
        <v>6</v>
      </c>
      <c r="F17">
        <v>6</v>
      </c>
      <c r="G17" s="3">
        <v>-1</v>
      </c>
      <c r="H17" s="3">
        <v>-1</v>
      </c>
      <c r="I17" s="3">
        <v>-1</v>
      </c>
      <c r="J17" s="3">
        <v>-1</v>
      </c>
      <c r="K17" s="3">
        <v>-1</v>
      </c>
      <c r="M17" t="str">
        <f t="shared" si="0"/>
        <v>-1, 6, 6, 6, 6, -1, -1, -1, -1, -1</v>
      </c>
      <c r="N17" t="str">
        <f t="shared" si="1"/>
        <v>listOfAlloweKindPerCacheType.Add(new Tuple&lt;String,List&lt;int&gt;&gt;("Announcement", new List&lt;int&gt;(new int[] { -1, 6, 6, 6, 6, -1, -1, -1, -1, -1 })));</v>
      </c>
    </row>
    <row r="18" spans="1:14" x14ac:dyDescent="0.25">
      <c r="A18" s="2" t="s">
        <v>17</v>
      </c>
      <c r="B18" s="3">
        <v>-1</v>
      </c>
      <c r="C18">
        <v>3</v>
      </c>
      <c r="D18">
        <v>3</v>
      </c>
      <c r="E18">
        <v>3</v>
      </c>
      <c r="F18">
        <v>3</v>
      </c>
      <c r="G18" s="3">
        <v>-1</v>
      </c>
      <c r="H18" s="3">
        <v>-1</v>
      </c>
      <c r="I18" s="3">
        <v>-1</v>
      </c>
      <c r="J18" s="3">
        <v>-1</v>
      </c>
      <c r="K18" s="3">
        <v>-1</v>
      </c>
      <c r="M18" t="str">
        <f t="shared" si="0"/>
        <v>-1, 3, 3, 3, 3, -1, -1, -1, -1, -1</v>
      </c>
      <c r="N18" t="str">
        <f t="shared" si="1"/>
        <v>listOfAlloweKindPerCacheType.Add(new Tuple&lt;String,List&lt;int&gt;&gt;("Will Attend", new List&lt;int&gt;(new int[] { -1, 3, 3, 3, 3, -1, -1, -1, -1, -1 })));</v>
      </c>
    </row>
    <row r="19" spans="1:14" x14ac:dyDescent="0.25">
      <c r="A19" s="2" t="s">
        <v>18</v>
      </c>
      <c r="B19" s="3">
        <v>-1</v>
      </c>
      <c r="C19">
        <v>4</v>
      </c>
      <c r="D19">
        <v>4</v>
      </c>
      <c r="E19">
        <v>4</v>
      </c>
      <c r="F19">
        <v>4</v>
      </c>
      <c r="G19" s="3">
        <v>-1</v>
      </c>
      <c r="H19" s="3">
        <v>-1</v>
      </c>
      <c r="I19" s="3">
        <v>-1</v>
      </c>
      <c r="J19" s="3">
        <v>-1</v>
      </c>
      <c r="K19" s="3">
        <v>-1</v>
      </c>
      <c r="M19" t="str">
        <f t="shared" si="0"/>
        <v>-1, 4, 4, 4, 4, -1, -1, -1, -1, -1</v>
      </c>
      <c r="N19" t="str">
        <f t="shared" si="1"/>
        <v>listOfAlloweKindPerCacheType.Add(new Tuple&lt;String,List&lt;int&gt;&gt;("Attended", new List&lt;int&gt;(new int[] { -1, 4, 4, 4, 4, -1, -1, -1, -1, -1 })));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Laboratoire SVR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CRISTIANO</dc:creator>
  <cp:lastModifiedBy>Bruno CRISTIANO</cp:lastModifiedBy>
  <dcterms:created xsi:type="dcterms:W3CDTF">2016-08-10T06:40:39Z</dcterms:created>
  <dcterms:modified xsi:type="dcterms:W3CDTF">2016-08-10T11:12:52Z</dcterms:modified>
</cp:coreProperties>
</file>