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 activeTab="1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3" l="1"/>
  <c r="S39" i="3" s="1"/>
  <c r="T39" i="3"/>
  <c r="Q43" i="3"/>
  <c r="S43" i="3" s="1"/>
  <c r="T43" i="3"/>
  <c r="Q41" i="3"/>
  <c r="S41" i="3" s="1"/>
  <c r="T41" i="3"/>
  <c r="Q42" i="3"/>
  <c r="S42" i="3" s="1"/>
  <c r="T42" i="3"/>
  <c r="Q19" i="13"/>
  <c r="S19" i="13" s="1"/>
  <c r="T19" i="13"/>
  <c r="Q20" i="13"/>
  <c r="S20" i="13" s="1"/>
  <c r="T20" i="13"/>
  <c r="T100" i="17" l="1"/>
  <c r="Q100" i="17"/>
  <c r="S100" i="17" s="1"/>
  <c r="T99" i="17"/>
  <c r="Q99" i="17"/>
  <c r="S99" i="17" s="1"/>
  <c r="T98" i="17"/>
  <c r="S98" i="17"/>
  <c r="Q98" i="17"/>
  <c r="T97" i="17"/>
  <c r="Q97" i="17"/>
  <c r="S97" i="17" s="1"/>
  <c r="T96" i="17"/>
  <c r="S96" i="17"/>
  <c r="Q96" i="17"/>
  <c r="T95" i="17"/>
  <c r="S95" i="17"/>
  <c r="Q95" i="17"/>
  <c r="T94" i="17"/>
  <c r="Q94" i="17"/>
  <c r="S94" i="17" s="1"/>
  <c r="T93" i="17"/>
  <c r="Q93" i="17"/>
  <c r="S93" i="17" s="1"/>
  <c r="T92" i="17"/>
  <c r="Q92" i="17"/>
  <c r="S92" i="17" s="1"/>
  <c r="T91" i="17"/>
  <c r="Q91" i="17"/>
  <c r="S91" i="17" s="1"/>
  <c r="T90" i="17"/>
  <c r="S90" i="17"/>
  <c r="Q90" i="17"/>
  <c r="T89" i="17"/>
  <c r="S89" i="17"/>
  <c r="Q89" i="17"/>
  <c r="T88" i="17"/>
  <c r="S88" i="17"/>
  <c r="Q88" i="17"/>
  <c r="T87" i="17"/>
  <c r="S87" i="17"/>
  <c r="Q87" i="17"/>
  <c r="T86" i="17"/>
  <c r="Q86" i="17"/>
  <c r="S86" i="17" s="1"/>
  <c r="T85" i="17"/>
  <c r="Q85" i="17"/>
  <c r="S85" i="17" s="1"/>
  <c r="T84" i="17"/>
  <c r="Q84" i="17"/>
  <c r="S84" i="17" s="1"/>
  <c r="T83" i="17"/>
  <c r="Q83" i="17"/>
  <c r="S83" i="17" s="1"/>
  <c r="T82" i="17"/>
  <c r="S82" i="17"/>
  <c r="Q82" i="17"/>
  <c r="T81" i="17"/>
  <c r="S81" i="17"/>
  <c r="Q81" i="17"/>
  <c r="T80" i="17"/>
  <c r="S80" i="17"/>
  <c r="Q80" i="17"/>
  <c r="T79" i="17"/>
  <c r="S79" i="17"/>
  <c r="Q79" i="17"/>
  <c r="T78" i="17"/>
  <c r="Q78" i="17"/>
  <c r="S78" i="17" s="1"/>
  <c r="T77" i="17"/>
  <c r="Q77" i="17"/>
  <c r="S77" i="17" s="1"/>
  <c r="T76" i="17"/>
  <c r="Q76" i="17"/>
  <c r="S76" i="17" s="1"/>
  <c r="T75" i="17"/>
  <c r="Q75" i="17"/>
  <c r="S75" i="17" s="1"/>
  <c r="T74" i="17"/>
  <c r="S74" i="17"/>
  <c r="Q74" i="17"/>
  <c r="T73" i="17"/>
  <c r="S73" i="17"/>
  <c r="Q73" i="17"/>
  <c r="T72" i="17"/>
  <c r="S72" i="17"/>
  <c r="Q72" i="17"/>
  <c r="T71" i="17"/>
  <c r="S71" i="17"/>
  <c r="Q71" i="17"/>
  <c r="T70" i="17"/>
  <c r="Q70" i="17"/>
  <c r="S70" i="17" s="1"/>
  <c r="T69" i="17"/>
  <c r="Q69" i="17"/>
  <c r="S69" i="17" s="1"/>
  <c r="T68" i="17"/>
  <c r="Q68" i="17"/>
  <c r="S68" i="17" s="1"/>
  <c r="T67" i="17"/>
  <c r="Q67" i="17"/>
  <c r="S67" i="17" s="1"/>
  <c r="T66" i="17"/>
  <c r="S66" i="17"/>
  <c r="Q66" i="17"/>
  <c r="T65" i="17"/>
  <c r="S65" i="17"/>
  <c r="Q65" i="17"/>
  <c r="T64" i="17"/>
  <c r="S64" i="17"/>
  <c r="Q64" i="17"/>
  <c r="T63" i="17"/>
  <c r="S63" i="17"/>
  <c r="Q63" i="17"/>
  <c r="T62" i="17"/>
  <c r="Q62" i="17"/>
  <c r="S62" i="17" s="1"/>
  <c r="T61" i="17"/>
  <c r="Q61" i="17"/>
  <c r="S61" i="17" s="1"/>
  <c r="T60" i="17"/>
  <c r="Q60" i="17"/>
  <c r="S60" i="17" s="1"/>
  <c r="T59" i="17"/>
  <c r="Q59" i="17"/>
  <c r="S59" i="17" s="1"/>
  <c r="T58" i="17"/>
  <c r="S58" i="17"/>
  <c r="Q58" i="17"/>
  <c r="T57" i="17"/>
  <c r="S57" i="17"/>
  <c r="Q57" i="17"/>
  <c r="T56" i="17"/>
  <c r="S56" i="17"/>
  <c r="Q56" i="17"/>
  <c r="T55" i="17"/>
  <c r="S55" i="17"/>
  <c r="Q55" i="17"/>
  <c r="T54" i="17"/>
  <c r="Q54" i="17"/>
  <c r="S54" i="17" s="1"/>
  <c r="T53" i="17"/>
  <c r="Q53" i="17"/>
  <c r="S53" i="17" s="1"/>
  <c r="T52" i="17"/>
  <c r="Q52" i="17"/>
  <c r="S52" i="17" s="1"/>
  <c r="T51" i="17"/>
  <c r="Q51" i="17"/>
  <c r="S51" i="17" s="1"/>
  <c r="T50" i="17"/>
  <c r="S50" i="17"/>
  <c r="Q50" i="17"/>
  <c r="T49" i="17"/>
  <c r="S49" i="17"/>
  <c r="Q49" i="17"/>
  <c r="T48" i="17"/>
  <c r="S48" i="17"/>
  <c r="Q48" i="17"/>
  <c r="T47" i="17"/>
  <c r="S47" i="17"/>
  <c r="Q47" i="17"/>
  <c r="T46" i="17"/>
  <c r="Q46" i="17"/>
  <c r="S46" i="17" s="1"/>
  <c r="T45" i="17"/>
  <c r="Q45" i="17"/>
  <c r="S45" i="17" s="1"/>
  <c r="T44" i="17"/>
  <c r="Q44" i="17"/>
  <c r="S44" i="17" s="1"/>
  <c r="T43" i="17"/>
  <c r="Q43" i="17"/>
  <c r="S43" i="17" s="1"/>
  <c r="T42" i="17"/>
  <c r="S42" i="17"/>
  <c r="Q42" i="17"/>
  <c r="T41" i="17"/>
  <c r="S41" i="17"/>
  <c r="Q41" i="17"/>
  <c r="T40" i="17"/>
  <c r="S40" i="17"/>
  <c r="Q40" i="17"/>
  <c r="T39" i="17"/>
  <c r="S39" i="17"/>
  <c r="Q39" i="17"/>
  <c r="T38" i="17"/>
  <c r="Q38" i="17"/>
  <c r="S38" i="17" s="1"/>
  <c r="T37" i="17"/>
  <c r="Q37" i="17"/>
  <c r="S37" i="17" s="1"/>
  <c r="T36" i="17"/>
  <c r="Q36" i="17"/>
  <c r="S36" i="17" s="1"/>
  <c r="T35" i="17"/>
  <c r="Q35" i="17"/>
  <c r="S35" i="17" s="1"/>
  <c r="T34" i="17"/>
  <c r="Q34" i="17"/>
  <c r="S34" i="17" s="1"/>
  <c r="T33" i="17"/>
  <c r="S33" i="17"/>
  <c r="Q33" i="17"/>
  <c r="T32" i="17"/>
  <c r="S32" i="17"/>
  <c r="Q32" i="17"/>
  <c r="T31" i="17"/>
  <c r="S31" i="17"/>
  <c r="Q31" i="17"/>
  <c r="T30" i="17" l="1"/>
  <c r="Q30" i="17"/>
  <c r="S30" i="17" s="1"/>
  <c r="T29" i="17"/>
  <c r="Q29" i="17"/>
  <c r="S29" i="17" s="1"/>
  <c r="T28" i="17"/>
  <c r="S28" i="17"/>
  <c r="Q28" i="17"/>
  <c r="T27" i="17"/>
  <c r="Q27" i="17"/>
  <c r="S27" i="17" s="1"/>
  <c r="T26" i="17"/>
  <c r="Q26" i="17"/>
  <c r="S26" i="17" s="1"/>
  <c r="T25" i="17"/>
  <c r="S25" i="17"/>
  <c r="Q25" i="17"/>
  <c r="T24" i="17"/>
  <c r="S24" i="17"/>
  <c r="Q24" i="17"/>
  <c r="T23" i="17"/>
  <c r="Q23" i="17"/>
  <c r="S23" i="17" s="1"/>
  <c r="T22" i="17"/>
  <c r="Q22" i="17"/>
  <c r="S22" i="17" s="1"/>
  <c r="T21" i="17"/>
  <c r="Q21" i="17"/>
  <c r="S21" i="17" s="1"/>
  <c r="T20" i="17"/>
  <c r="S20" i="17"/>
  <c r="Q20" i="17"/>
  <c r="T19" i="17"/>
  <c r="Q19" i="17"/>
  <c r="S19" i="17" s="1"/>
  <c r="T18" i="17"/>
  <c r="Q18" i="17"/>
  <c r="S18" i="17" s="1"/>
  <c r="T17" i="17"/>
  <c r="Q17" i="17"/>
  <c r="S17" i="17" s="1"/>
  <c r="T16" i="17"/>
  <c r="S16" i="17"/>
  <c r="Q16" i="17"/>
  <c r="T15" i="17"/>
  <c r="Q15" i="17"/>
  <c r="S15" i="17" s="1"/>
  <c r="T14" i="17"/>
  <c r="Q14" i="17"/>
  <c r="S14" i="17" s="1"/>
  <c r="T13" i="17"/>
  <c r="Q13" i="17"/>
  <c r="S13" i="17" s="1"/>
  <c r="T12" i="17"/>
  <c r="S12" i="17"/>
  <c r="Q12" i="17"/>
  <c r="T11" i="17"/>
  <c r="Q11" i="17"/>
  <c r="S11" i="17" s="1"/>
  <c r="T10" i="17"/>
  <c r="Q10" i="17"/>
  <c r="S10" i="17" s="1"/>
  <c r="T9" i="17"/>
  <c r="S9" i="17"/>
  <c r="Q9" i="17"/>
  <c r="T8" i="17"/>
  <c r="Q8" i="17"/>
  <c r="S8" i="17" s="1"/>
  <c r="T7" i="17"/>
  <c r="Q7" i="17"/>
  <c r="S7" i="17" s="1"/>
  <c r="T6" i="17"/>
  <c r="Q6" i="17"/>
  <c r="S6" i="17" s="1"/>
  <c r="T5" i="17"/>
  <c r="Q5" i="17"/>
  <c r="S5" i="17" s="1"/>
  <c r="T4" i="17"/>
  <c r="Q4" i="17"/>
  <c r="S4" i="17" s="1"/>
  <c r="Q4" i="2" l="1"/>
  <c r="S4" i="2" s="1"/>
  <c r="T4" i="2"/>
  <c r="Q5" i="2"/>
  <c r="S5" i="2" s="1"/>
  <c r="T5" i="2"/>
  <c r="Q6" i="2"/>
  <c r="S6" i="2" s="1"/>
  <c r="T6" i="2"/>
  <c r="Q7" i="2"/>
  <c r="S7" i="2" s="1"/>
  <c r="T7" i="2"/>
  <c r="Q8" i="2"/>
  <c r="S8" i="2" s="1"/>
  <c r="T8" i="2"/>
  <c r="Q9" i="2"/>
  <c r="S9" i="2" s="1"/>
  <c r="T9" i="2"/>
  <c r="Q10" i="2"/>
  <c r="S10" i="2" s="1"/>
  <c r="T10" i="2"/>
  <c r="Q11" i="2"/>
  <c r="S11" i="2" s="1"/>
  <c r="T11" i="2"/>
  <c r="Q12" i="2"/>
  <c r="S12" i="2" s="1"/>
  <c r="T12" i="2"/>
  <c r="Q13" i="2"/>
  <c r="S13" i="2" s="1"/>
  <c r="T13" i="2"/>
  <c r="Q14" i="2"/>
  <c r="S14" i="2" s="1"/>
  <c r="T14" i="2"/>
  <c r="Q15" i="2"/>
  <c r="S15" i="2" s="1"/>
  <c r="T15" i="2"/>
  <c r="Q16" i="2"/>
  <c r="S16" i="2" s="1"/>
  <c r="T16" i="2"/>
  <c r="Q17" i="2"/>
  <c r="S17" i="2" s="1"/>
  <c r="T17" i="2"/>
  <c r="Q18" i="2"/>
  <c r="S18" i="2" s="1"/>
  <c r="T18" i="2"/>
  <c r="Q19" i="2"/>
  <c r="S19" i="2" s="1"/>
  <c r="T19" i="2"/>
  <c r="Q20" i="2"/>
  <c r="S20" i="2" s="1"/>
  <c r="T20" i="2"/>
  <c r="Q21" i="2"/>
  <c r="S21" i="2" s="1"/>
  <c r="T21" i="2"/>
  <c r="Q22" i="2"/>
  <c r="S22" i="2" s="1"/>
  <c r="T22" i="2"/>
  <c r="Q23" i="2"/>
  <c r="S23" i="2" s="1"/>
  <c r="T23" i="2"/>
  <c r="Q24" i="2"/>
  <c r="S24" i="2" s="1"/>
  <c r="T24" i="2"/>
  <c r="Q25" i="2"/>
  <c r="S25" i="2"/>
  <c r="T25" i="2"/>
  <c r="T322" i="16" l="1"/>
  <c r="T321" i="16"/>
  <c r="T320" i="16"/>
  <c r="T319" i="16"/>
  <c r="T318" i="16"/>
  <c r="T317" i="16"/>
  <c r="T316" i="16"/>
  <c r="T315" i="16"/>
  <c r="T314" i="16"/>
  <c r="T313" i="16"/>
  <c r="T312" i="16"/>
  <c r="T311" i="16"/>
  <c r="T310" i="16"/>
  <c r="T309" i="16"/>
  <c r="T308" i="16"/>
  <c r="T307" i="16"/>
  <c r="T306" i="16"/>
  <c r="T305" i="16"/>
  <c r="T304" i="16"/>
  <c r="T303" i="16"/>
  <c r="T30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6" i="16"/>
  <c r="T205" i="16"/>
  <c r="T204" i="16"/>
  <c r="T203" i="16"/>
  <c r="T202" i="16"/>
  <c r="T201" i="16"/>
  <c r="T200" i="16"/>
  <c r="T199" i="16"/>
  <c r="T198" i="16"/>
  <c r="T197" i="16"/>
  <c r="T196" i="16"/>
  <c r="T195" i="16"/>
  <c r="T194" i="16"/>
  <c r="T193" i="16"/>
  <c r="T192" i="16"/>
  <c r="T191" i="16"/>
  <c r="T190" i="16"/>
  <c r="T189" i="16"/>
  <c r="T188" i="16"/>
  <c r="T187" i="16"/>
  <c r="T186" i="16"/>
  <c r="T185" i="16"/>
  <c r="T184" i="16"/>
  <c r="T183" i="16"/>
  <c r="T182" i="16"/>
  <c r="T181" i="16"/>
  <c r="T180" i="16"/>
  <c r="T179" i="16"/>
  <c r="T178" i="16"/>
  <c r="T177" i="16"/>
  <c r="T176" i="16"/>
  <c r="T175" i="16"/>
  <c r="T174" i="16"/>
  <c r="T173" i="16"/>
  <c r="T172" i="16"/>
  <c r="T171" i="16"/>
  <c r="T170" i="16"/>
  <c r="T169" i="16"/>
  <c r="T168" i="16"/>
  <c r="T167" i="16"/>
  <c r="T166" i="16"/>
  <c r="T165" i="16"/>
  <c r="T164" i="16"/>
  <c r="T163" i="16"/>
  <c r="T162" i="16"/>
  <c r="T161" i="16"/>
  <c r="T160" i="16"/>
  <c r="T159" i="16"/>
  <c r="T158" i="16"/>
  <c r="T157" i="16"/>
  <c r="T156" i="16"/>
  <c r="T155" i="16"/>
  <c r="T154" i="16"/>
  <c r="T153" i="16"/>
  <c r="T152" i="16"/>
  <c r="T151" i="16"/>
  <c r="T150" i="16"/>
  <c r="T149" i="16"/>
  <c r="T148" i="16"/>
  <c r="T147" i="16"/>
  <c r="T146" i="16"/>
  <c r="T145" i="16"/>
  <c r="T144" i="16"/>
  <c r="T143" i="16"/>
  <c r="T142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73" i="15" l="1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24" i="14"/>
  <c r="T34" i="14"/>
  <c r="T33" i="14"/>
  <c r="T32" i="14"/>
  <c r="T31" i="14"/>
  <c r="T25" i="14"/>
  <c r="T29" i="14"/>
  <c r="T28" i="14"/>
  <c r="T27" i="14"/>
  <c r="T26" i="14"/>
  <c r="T30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132" i="12"/>
  <c r="T131" i="12"/>
  <c r="T130" i="12"/>
  <c r="T129" i="12"/>
  <c r="T128" i="12"/>
  <c r="T127" i="12"/>
  <c r="T126" i="12"/>
  <c r="T125" i="12"/>
  <c r="T124" i="12"/>
  <c r="T123" i="12"/>
  <c r="T122" i="12"/>
  <c r="T121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868" i="11"/>
  <c r="T867" i="11"/>
  <c r="T866" i="11"/>
  <c r="T865" i="11"/>
  <c r="T864" i="11"/>
  <c r="T863" i="11"/>
  <c r="T862" i="11"/>
  <c r="T861" i="11"/>
  <c r="T860" i="11"/>
  <c r="T859" i="11"/>
  <c r="T858" i="11"/>
  <c r="T857" i="11"/>
  <c r="T856" i="11"/>
  <c r="T855" i="11"/>
  <c r="T854" i="11"/>
  <c r="T853" i="11"/>
  <c r="T852" i="11"/>
  <c r="T851" i="11"/>
  <c r="T850" i="11"/>
  <c r="T849" i="11"/>
  <c r="T848" i="11"/>
  <c r="T847" i="11"/>
  <c r="T846" i="11"/>
  <c r="T845" i="11"/>
  <c r="T844" i="11"/>
  <c r="T843" i="11"/>
  <c r="T842" i="11"/>
  <c r="T841" i="11"/>
  <c r="T840" i="11"/>
  <c r="T839" i="11"/>
  <c r="T838" i="11"/>
  <c r="T837" i="11"/>
  <c r="T836" i="11"/>
  <c r="T835" i="11"/>
  <c r="T834" i="11"/>
  <c r="T833" i="11"/>
  <c r="T832" i="11"/>
  <c r="T831" i="11"/>
  <c r="T830" i="11"/>
  <c r="T829" i="11"/>
  <c r="T828" i="11"/>
  <c r="T827" i="11"/>
  <c r="T826" i="11"/>
  <c r="T825" i="11"/>
  <c r="T824" i="11"/>
  <c r="T823" i="11"/>
  <c r="T822" i="11"/>
  <c r="T821" i="11"/>
  <c r="T820" i="11"/>
  <c r="T819" i="11"/>
  <c r="T818" i="11"/>
  <c r="T817" i="11"/>
  <c r="T816" i="11"/>
  <c r="T815" i="11"/>
  <c r="T814" i="11"/>
  <c r="T813" i="11"/>
  <c r="T812" i="11"/>
  <c r="T811" i="11"/>
  <c r="T810" i="11"/>
  <c r="T809" i="11"/>
  <c r="T808" i="11"/>
  <c r="T807" i="11"/>
  <c r="T806" i="11"/>
  <c r="T805" i="11"/>
  <c r="T804" i="11"/>
  <c r="T803" i="11"/>
  <c r="T802" i="11"/>
  <c r="T801" i="11"/>
  <c r="T800" i="11"/>
  <c r="T799" i="11"/>
  <c r="T798" i="11"/>
  <c r="T797" i="11"/>
  <c r="T796" i="11"/>
  <c r="T795" i="11"/>
  <c r="T794" i="11"/>
  <c r="T793" i="11"/>
  <c r="T792" i="11"/>
  <c r="T791" i="11"/>
  <c r="T790" i="11"/>
  <c r="T789" i="11"/>
  <c r="T788" i="11"/>
  <c r="T787" i="11"/>
  <c r="T786" i="11"/>
  <c r="T785" i="11"/>
  <c r="T784" i="11"/>
  <c r="T783" i="11"/>
  <c r="T782" i="11"/>
  <c r="T781" i="11"/>
  <c r="T780" i="11"/>
  <c r="T779" i="11"/>
  <c r="T778" i="11"/>
  <c r="T777" i="11"/>
  <c r="T776" i="11"/>
  <c r="T775" i="11"/>
  <c r="T774" i="11"/>
  <c r="T773" i="11"/>
  <c r="T772" i="11"/>
  <c r="T771" i="11"/>
  <c r="T770" i="11"/>
  <c r="T769" i="11"/>
  <c r="T768" i="11"/>
  <c r="T767" i="11"/>
  <c r="T766" i="11"/>
  <c r="T765" i="11"/>
  <c r="T764" i="11"/>
  <c r="T763" i="11"/>
  <c r="T762" i="11"/>
  <c r="T761" i="11"/>
  <c r="T760" i="11"/>
  <c r="T759" i="11"/>
  <c r="T758" i="11"/>
  <c r="T757" i="11"/>
  <c r="T756" i="11"/>
  <c r="T755" i="11"/>
  <c r="T754" i="11"/>
  <c r="T753" i="11"/>
  <c r="T752" i="11"/>
  <c r="T751" i="11"/>
  <c r="T750" i="11"/>
  <c r="T749" i="11"/>
  <c r="T748" i="11"/>
  <c r="T747" i="11"/>
  <c r="T746" i="11"/>
  <c r="T745" i="11"/>
  <c r="T744" i="11"/>
  <c r="T743" i="11"/>
  <c r="T742" i="11"/>
  <c r="T741" i="11"/>
  <c r="T740" i="11"/>
  <c r="T739" i="11"/>
  <c r="T738" i="11"/>
  <c r="T737" i="11"/>
  <c r="T736" i="11"/>
  <c r="T735" i="11"/>
  <c r="T734" i="11"/>
  <c r="T733" i="11"/>
  <c r="T732" i="11"/>
  <c r="T731" i="11"/>
  <c r="T730" i="11"/>
  <c r="T729" i="11"/>
  <c r="T728" i="11"/>
  <c r="T727" i="11"/>
  <c r="T726" i="11"/>
  <c r="T725" i="11"/>
  <c r="T724" i="11"/>
  <c r="T723" i="11"/>
  <c r="T722" i="11"/>
  <c r="T721" i="11"/>
  <c r="T720" i="11"/>
  <c r="T719" i="11"/>
  <c r="T718" i="11"/>
  <c r="T717" i="11"/>
  <c r="T716" i="11"/>
  <c r="T715" i="11"/>
  <c r="T714" i="11"/>
  <c r="T713" i="11"/>
  <c r="T712" i="11"/>
  <c r="T711" i="11"/>
  <c r="T710" i="11"/>
  <c r="T709" i="11"/>
  <c r="T708" i="11"/>
  <c r="T707" i="11"/>
  <c r="T706" i="11"/>
  <c r="T705" i="11"/>
  <c r="T704" i="11"/>
  <c r="T703" i="11"/>
  <c r="T702" i="11"/>
  <c r="T701" i="11"/>
  <c r="T700" i="11"/>
  <c r="T699" i="11"/>
  <c r="T698" i="11"/>
  <c r="T697" i="11"/>
  <c r="T696" i="11"/>
  <c r="T695" i="11"/>
  <c r="T694" i="11"/>
  <c r="T693" i="11"/>
  <c r="T692" i="11"/>
  <c r="T691" i="11"/>
  <c r="T690" i="11"/>
  <c r="T689" i="11"/>
  <c r="T688" i="11"/>
  <c r="T687" i="11"/>
  <c r="T686" i="11"/>
  <c r="T685" i="11"/>
  <c r="T684" i="11"/>
  <c r="T683" i="11"/>
  <c r="T682" i="11"/>
  <c r="T681" i="11"/>
  <c r="T680" i="11"/>
  <c r="T679" i="11"/>
  <c r="T678" i="11"/>
  <c r="T677" i="11"/>
  <c r="T676" i="11"/>
  <c r="T675" i="11"/>
  <c r="T674" i="11"/>
  <c r="T673" i="11"/>
  <c r="T672" i="11"/>
  <c r="T671" i="11"/>
  <c r="T670" i="11"/>
  <c r="T669" i="11"/>
  <c r="T668" i="11"/>
  <c r="T667" i="11"/>
  <c r="T666" i="11"/>
  <c r="T665" i="11"/>
  <c r="T664" i="11"/>
  <c r="T663" i="11"/>
  <c r="T662" i="11"/>
  <c r="T661" i="11"/>
  <c r="T660" i="11"/>
  <c r="T659" i="11"/>
  <c r="T658" i="11"/>
  <c r="T657" i="11"/>
  <c r="T656" i="11"/>
  <c r="T655" i="11"/>
  <c r="T654" i="11"/>
  <c r="T653" i="11"/>
  <c r="T652" i="11"/>
  <c r="T651" i="11"/>
  <c r="T650" i="11"/>
  <c r="T649" i="11"/>
  <c r="T648" i="11"/>
  <c r="T647" i="11"/>
  <c r="T646" i="11"/>
  <c r="T645" i="11"/>
  <c r="T644" i="11"/>
  <c r="T643" i="11"/>
  <c r="T642" i="11"/>
  <c r="T641" i="11"/>
  <c r="T640" i="11"/>
  <c r="T639" i="11"/>
  <c r="T638" i="11"/>
  <c r="T637" i="11"/>
  <c r="T636" i="11"/>
  <c r="T635" i="11"/>
  <c r="T634" i="11"/>
  <c r="T633" i="11"/>
  <c r="T632" i="11"/>
  <c r="T631" i="11"/>
  <c r="T630" i="11"/>
  <c r="T629" i="11"/>
  <c r="T628" i="11"/>
  <c r="T627" i="11"/>
  <c r="T626" i="11"/>
  <c r="T625" i="11"/>
  <c r="T624" i="11"/>
  <c r="T623" i="11"/>
  <c r="T622" i="11"/>
  <c r="T621" i="11"/>
  <c r="T620" i="11"/>
  <c r="T619" i="11"/>
  <c r="T618" i="11"/>
  <c r="T617" i="11"/>
  <c r="T616" i="11"/>
  <c r="T615" i="11"/>
  <c r="T614" i="11"/>
  <c r="T613" i="11"/>
  <c r="T612" i="11"/>
  <c r="T611" i="11"/>
  <c r="T610" i="11"/>
  <c r="T609" i="11"/>
  <c r="T608" i="11"/>
  <c r="T607" i="11"/>
  <c r="T606" i="11"/>
  <c r="T605" i="11"/>
  <c r="T604" i="11"/>
  <c r="T603" i="11"/>
  <c r="T602" i="11"/>
  <c r="T601" i="11"/>
  <c r="T600" i="11"/>
  <c r="T599" i="11"/>
  <c r="T598" i="11"/>
  <c r="T597" i="11"/>
  <c r="T596" i="11"/>
  <c r="T595" i="11"/>
  <c r="T594" i="11"/>
  <c r="T593" i="11"/>
  <c r="T592" i="11"/>
  <c r="T591" i="11"/>
  <c r="T590" i="11"/>
  <c r="T589" i="11"/>
  <c r="T588" i="11"/>
  <c r="T587" i="11"/>
  <c r="T586" i="11"/>
  <c r="T585" i="11"/>
  <c r="T584" i="11"/>
  <c r="T583" i="11"/>
  <c r="T582" i="11"/>
  <c r="T581" i="11"/>
  <c r="T580" i="11"/>
  <c r="T579" i="11"/>
  <c r="T578" i="11"/>
  <c r="T577" i="11"/>
  <c r="T576" i="11"/>
  <c r="T575" i="11"/>
  <c r="T574" i="11"/>
  <c r="T573" i="11"/>
  <c r="T572" i="11"/>
  <c r="T571" i="11"/>
  <c r="T570" i="11"/>
  <c r="T569" i="11"/>
  <c r="T568" i="11"/>
  <c r="T567" i="11"/>
  <c r="T566" i="11"/>
  <c r="T565" i="11"/>
  <c r="T564" i="11"/>
  <c r="T563" i="11"/>
  <c r="T562" i="11"/>
  <c r="T561" i="11"/>
  <c r="T560" i="11"/>
  <c r="T559" i="11"/>
  <c r="T558" i="11"/>
  <c r="T557" i="11"/>
  <c r="T556" i="11"/>
  <c r="T555" i="11"/>
  <c r="T554" i="11"/>
  <c r="T553" i="11"/>
  <c r="T552" i="11"/>
  <c r="T551" i="11"/>
  <c r="T550" i="11"/>
  <c r="T549" i="11"/>
  <c r="T548" i="11"/>
  <c r="T547" i="11"/>
  <c r="T546" i="11"/>
  <c r="T545" i="11"/>
  <c r="T544" i="11"/>
  <c r="T543" i="11"/>
  <c r="T542" i="11"/>
  <c r="T541" i="11"/>
  <c r="T540" i="11"/>
  <c r="T539" i="11"/>
  <c r="T538" i="11"/>
  <c r="T537" i="11"/>
  <c r="T536" i="11"/>
  <c r="T535" i="11"/>
  <c r="T534" i="11"/>
  <c r="T533" i="11"/>
  <c r="T532" i="11"/>
  <c r="T531" i="11"/>
  <c r="T530" i="11"/>
  <c r="T529" i="11"/>
  <c r="T528" i="11"/>
  <c r="T527" i="11"/>
  <c r="T526" i="11"/>
  <c r="T525" i="11"/>
  <c r="T524" i="11"/>
  <c r="T523" i="1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504" i="1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T455" i="11"/>
  <c r="T454" i="11"/>
  <c r="T453" i="11"/>
  <c r="T452" i="11"/>
  <c r="T451" i="11"/>
  <c r="T450" i="11"/>
  <c r="T449" i="11"/>
  <c r="T448" i="11"/>
  <c r="T447" i="11"/>
  <c r="T446" i="11"/>
  <c r="T445" i="11"/>
  <c r="T444" i="11"/>
  <c r="T443" i="11"/>
  <c r="T442" i="11"/>
  <c r="T441" i="11"/>
  <c r="T440" i="11"/>
  <c r="T439" i="11"/>
  <c r="T438" i="11"/>
  <c r="T437" i="11"/>
  <c r="T436" i="11"/>
  <c r="T435" i="11"/>
  <c r="T434" i="11"/>
  <c r="T433" i="11"/>
  <c r="T432" i="11"/>
  <c r="T431" i="11"/>
  <c r="T430" i="11"/>
  <c r="T429" i="11"/>
  <c r="T428" i="11"/>
  <c r="T427" i="11"/>
  <c r="T426" i="11"/>
  <c r="T425" i="11"/>
  <c r="T424" i="11"/>
  <c r="T423" i="11"/>
  <c r="T422" i="11"/>
  <c r="T421" i="11"/>
  <c r="T420" i="11"/>
  <c r="T419" i="11"/>
  <c r="T418" i="11"/>
  <c r="T417" i="11"/>
  <c r="T416" i="11"/>
  <c r="T415" i="11"/>
  <c r="T414" i="11"/>
  <c r="T413" i="11"/>
  <c r="T412" i="11"/>
  <c r="T411" i="11"/>
  <c r="T410" i="11"/>
  <c r="T409" i="11"/>
  <c r="T408" i="11"/>
  <c r="T407" i="11"/>
  <c r="T406" i="11"/>
  <c r="T405" i="11"/>
  <c r="T404" i="11"/>
  <c r="T403" i="11"/>
  <c r="T402" i="11"/>
  <c r="T401" i="11"/>
  <c r="T400" i="11"/>
  <c r="T399" i="11"/>
  <c r="T398" i="11"/>
  <c r="T397" i="11"/>
  <c r="T396" i="11"/>
  <c r="T395" i="11"/>
  <c r="T394" i="11"/>
  <c r="T393" i="11"/>
  <c r="T392" i="11"/>
  <c r="T391" i="11"/>
  <c r="T390" i="11"/>
  <c r="T389" i="11"/>
  <c r="T388" i="11"/>
  <c r="T387" i="11"/>
  <c r="T386" i="11"/>
  <c r="T385" i="11"/>
  <c r="T384" i="11"/>
  <c r="T383" i="11"/>
  <c r="T382" i="11"/>
  <c r="T381" i="11"/>
  <c r="T380" i="11"/>
  <c r="T379" i="11"/>
  <c r="T378" i="11"/>
  <c r="T377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306" i="11"/>
  <c r="T305" i="11"/>
  <c r="T304" i="11"/>
  <c r="T303" i="11"/>
  <c r="T302" i="11"/>
  <c r="T301" i="11"/>
  <c r="T300" i="11"/>
  <c r="T299" i="11"/>
  <c r="T298" i="11"/>
  <c r="T297" i="11"/>
  <c r="T296" i="11"/>
  <c r="T295" i="11"/>
  <c r="T294" i="11"/>
  <c r="T293" i="11"/>
  <c r="T292" i="11"/>
  <c r="T291" i="11"/>
  <c r="T290" i="11"/>
  <c r="T289" i="11"/>
  <c r="T288" i="11"/>
  <c r="T287" i="11"/>
  <c r="T286" i="11"/>
  <c r="T285" i="11"/>
  <c r="T284" i="11"/>
  <c r="T283" i="11"/>
  <c r="T282" i="11"/>
  <c r="T281" i="11"/>
  <c r="T280" i="11"/>
  <c r="T279" i="11"/>
  <c r="T278" i="11"/>
  <c r="T277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4" i="11"/>
  <c r="T263" i="11"/>
  <c r="T262" i="11"/>
  <c r="T261" i="11"/>
  <c r="T260" i="11"/>
  <c r="T259" i="11"/>
  <c r="T258" i="11"/>
  <c r="T257" i="11"/>
  <c r="T256" i="11"/>
  <c r="T255" i="11"/>
  <c r="T254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40" i="11"/>
  <c r="T239" i="11"/>
  <c r="T238" i="11"/>
  <c r="T237" i="11"/>
  <c r="T236" i="11"/>
  <c r="T235" i="11"/>
  <c r="T234" i="11"/>
  <c r="T233" i="11"/>
  <c r="T232" i="11"/>
  <c r="T231" i="11"/>
  <c r="T230" i="11"/>
  <c r="T229" i="11"/>
  <c r="T228" i="11"/>
  <c r="T227" i="11"/>
  <c r="T226" i="11"/>
  <c r="T225" i="11"/>
  <c r="T224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5" i="11"/>
  <c r="T204" i="11"/>
  <c r="T203" i="11"/>
  <c r="T202" i="11"/>
  <c r="T201" i="11"/>
  <c r="T200" i="11"/>
  <c r="T199" i="11"/>
  <c r="T198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T184" i="11"/>
  <c r="T183" i="11"/>
  <c r="T182" i="11"/>
  <c r="T181" i="11"/>
  <c r="T180" i="11"/>
  <c r="T179" i="11"/>
  <c r="T178" i="11"/>
  <c r="T177" i="11"/>
  <c r="T176" i="11"/>
  <c r="T175" i="11"/>
  <c r="T174" i="11"/>
  <c r="T173" i="11"/>
  <c r="T172" i="11"/>
  <c r="T171" i="11"/>
  <c r="T170" i="11"/>
  <c r="T169" i="11"/>
  <c r="T168" i="11"/>
  <c r="T167" i="11"/>
  <c r="T166" i="11"/>
  <c r="T165" i="11"/>
  <c r="T164" i="11"/>
  <c r="T163" i="11"/>
  <c r="T162" i="11"/>
  <c r="T161" i="11"/>
  <c r="T160" i="11"/>
  <c r="T159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12" i="8"/>
  <c r="T11" i="8"/>
  <c r="T10" i="8"/>
  <c r="T9" i="8"/>
  <c r="T8" i="8"/>
  <c r="T7" i="8"/>
  <c r="T6" i="8"/>
  <c r="T5" i="8"/>
  <c r="T4" i="8"/>
  <c r="T9" i="7"/>
  <c r="T8" i="7"/>
  <c r="T7" i="7"/>
  <c r="T6" i="7"/>
  <c r="T5" i="7"/>
  <c r="T4" i="7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40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Q4" i="16" l="1"/>
  <c r="S4" i="16" s="1"/>
  <c r="Q5" i="16"/>
  <c r="S5" i="16" s="1"/>
  <c r="Q6" i="16"/>
  <c r="S6" i="16" s="1"/>
  <c r="Q7" i="16"/>
  <c r="S7" i="16" s="1"/>
  <c r="Q8" i="16"/>
  <c r="S8" i="16" s="1"/>
  <c r="Q9" i="16"/>
  <c r="S9" i="16" s="1"/>
  <c r="Q10" i="16"/>
  <c r="S10" i="16" s="1"/>
  <c r="Q11" i="16"/>
  <c r="S11" i="16" s="1"/>
  <c r="Q12" i="16"/>
  <c r="S12" i="16" s="1"/>
  <c r="Q13" i="16"/>
  <c r="S13" i="16" s="1"/>
  <c r="Q14" i="16"/>
  <c r="S14" i="16" s="1"/>
  <c r="Q15" i="16"/>
  <c r="S15" i="16" s="1"/>
  <c r="Q16" i="16"/>
  <c r="S16" i="16" s="1"/>
  <c r="Q17" i="16"/>
  <c r="S17" i="16" s="1"/>
  <c r="Q18" i="16"/>
  <c r="S18" i="16" s="1"/>
  <c r="Q19" i="16"/>
  <c r="S19" i="16" s="1"/>
  <c r="Q20" i="16"/>
  <c r="S20" i="16" s="1"/>
  <c r="Q21" i="16"/>
  <c r="S21" i="16" s="1"/>
  <c r="Q22" i="16"/>
  <c r="S22" i="16" s="1"/>
  <c r="Q23" i="16"/>
  <c r="S23" i="16" s="1"/>
  <c r="Q24" i="16"/>
  <c r="S24" i="16" s="1"/>
  <c r="Q25" i="16"/>
  <c r="S25" i="16" s="1"/>
  <c r="Q26" i="16"/>
  <c r="S26" i="16" s="1"/>
  <c r="Q27" i="16"/>
  <c r="S27" i="16" s="1"/>
  <c r="Q28" i="16"/>
  <c r="S28" i="16" s="1"/>
  <c r="Q29" i="16"/>
  <c r="S29" i="16" s="1"/>
  <c r="Q30" i="16"/>
  <c r="S30" i="16" s="1"/>
  <c r="Q31" i="16"/>
  <c r="S31" i="16" s="1"/>
  <c r="Q32" i="16"/>
  <c r="S32" i="16" s="1"/>
  <c r="Q33" i="16"/>
  <c r="S33" i="16" s="1"/>
  <c r="Q34" i="16"/>
  <c r="S34" i="16" s="1"/>
  <c r="Q35" i="16"/>
  <c r="S35" i="16" s="1"/>
  <c r="Q36" i="16"/>
  <c r="S36" i="16" s="1"/>
  <c r="Q37" i="16"/>
  <c r="S37" i="16" s="1"/>
  <c r="Q38" i="16"/>
  <c r="S38" i="16" s="1"/>
  <c r="Q39" i="16"/>
  <c r="S39" i="16" s="1"/>
  <c r="Q40" i="16"/>
  <c r="S40" i="16" s="1"/>
  <c r="Q41" i="16"/>
  <c r="S41" i="16" s="1"/>
  <c r="Q42" i="16"/>
  <c r="S42" i="16" s="1"/>
  <c r="Q43" i="16"/>
  <c r="S43" i="16" s="1"/>
  <c r="Q44" i="16"/>
  <c r="S44" i="16" s="1"/>
  <c r="Q45" i="16"/>
  <c r="S45" i="16" s="1"/>
  <c r="Q46" i="16"/>
  <c r="S46" i="16" s="1"/>
  <c r="Q47" i="16"/>
  <c r="S47" i="16" s="1"/>
  <c r="Q48" i="16"/>
  <c r="S48" i="16" s="1"/>
  <c r="Q49" i="16"/>
  <c r="S49" i="16" s="1"/>
  <c r="Q50" i="16"/>
  <c r="S50" i="16" s="1"/>
  <c r="Q51" i="16"/>
  <c r="S51" i="16" s="1"/>
  <c r="Q52" i="16"/>
  <c r="S52" i="16" s="1"/>
  <c r="Q53" i="16"/>
  <c r="S53" i="16" s="1"/>
  <c r="Q54" i="16"/>
  <c r="S54" i="16" s="1"/>
  <c r="Q55" i="16"/>
  <c r="S55" i="16" s="1"/>
  <c r="Q56" i="16"/>
  <c r="S56" i="16" s="1"/>
  <c r="Q57" i="16"/>
  <c r="S57" i="16" s="1"/>
  <c r="Q58" i="16"/>
  <c r="S58" i="16" s="1"/>
  <c r="Q59" i="16"/>
  <c r="S59" i="16" s="1"/>
  <c r="Q60" i="16"/>
  <c r="S60" i="16" s="1"/>
  <c r="Q61" i="16"/>
  <c r="S61" i="16" s="1"/>
  <c r="Q62" i="16"/>
  <c r="S62" i="16" s="1"/>
  <c r="Q63" i="16"/>
  <c r="S63" i="16" s="1"/>
  <c r="Q64" i="16"/>
  <c r="S64" i="16" s="1"/>
  <c r="Q65" i="16"/>
  <c r="S65" i="16" s="1"/>
  <c r="Q66" i="16"/>
  <c r="S66" i="16" s="1"/>
  <c r="Q67" i="16"/>
  <c r="S67" i="16" s="1"/>
  <c r="Q68" i="16"/>
  <c r="S68" i="16" s="1"/>
  <c r="Q69" i="16"/>
  <c r="S69" i="16" s="1"/>
  <c r="Q70" i="16"/>
  <c r="S70" i="16" s="1"/>
  <c r="Q71" i="16"/>
  <c r="S71" i="16" s="1"/>
  <c r="Q72" i="16"/>
  <c r="S72" i="16" s="1"/>
  <c r="Q73" i="16"/>
  <c r="S73" i="16" s="1"/>
  <c r="Q74" i="16"/>
  <c r="S74" i="16" s="1"/>
  <c r="Q75" i="16"/>
  <c r="S75" i="16" s="1"/>
  <c r="Q76" i="16"/>
  <c r="S76" i="16" s="1"/>
  <c r="Q77" i="16"/>
  <c r="S77" i="16" s="1"/>
  <c r="Q78" i="16"/>
  <c r="S78" i="16" s="1"/>
  <c r="Q79" i="16"/>
  <c r="S79" i="16" s="1"/>
  <c r="Q80" i="16"/>
  <c r="S80" i="16" s="1"/>
  <c r="Q81" i="16"/>
  <c r="S81" i="16" s="1"/>
  <c r="Q82" i="16"/>
  <c r="S82" i="16" s="1"/>
  <c r="Q83" i="16"/>
  <c r="S83" i="16" s="1"/>
  <c r="Q84" i="16"/>
  <c r="S84" i="16" s="1"/>
  <c r="Q85" i="16"/>
  <c r="S85" i="16" s="1"/>
  <c r="Q86" i="16"/>
  <c r="S86" i="16" s="1"/>
  <c r="Q87" i="16"/>
  <c r="S87" i="16" s="1"/>
  <c r="Q88" i="16"/>
  <c r="S88" i="16" s="1"/>
  <c r="Q89" i="16"/>
  <c r="S89" i="16" s="1"/>
  <c r="Q90" i="16"/>
  <c r="S90" i="16" s="1"/>
  <c r="Q91" i="16"/>
  <c r="S91" i="16" s="1"/>
  <c r="Q92" i="16"/>
  <c r="S92" i="16" s="1"/>
  <c r="Q93" i="16"/>
  <c r="S93" i="16" s="1"/>
  <c r="Q94" i="16"/>
  <c r="S94" i="16" s="1"/>
  <c r="Q95" i="16"/>
  <c r="S95" i="16" s="1"/>
  <c r="Q96" i="16"/>
  <c r="S96" i="16" s="1"/>
  <c r="Q97" i="16"/>
  <c r="S97" i="16" s="1"/>
  <c r="Q98" i="16"/>
  <c r="S98" i="16" s="1"/>
  <c r="Q99" i="16"/>
  <c r="S99" i="16" s="1"/>
  <c r="Q100" i="16"/>
  <c r="S100" i="16" s="1"/>
  <c r="Q101" i="16"/>
  <c r="S101" i="16" s="1"/>
  <c r="Q102" i="16"/>
  <c r="S102" i="16" s="1"/>
  <c r="Q103" i="16"/>
  <c r="S103" i="16" s="1"/>
  <c r="Q104" i="16"/>
  <c r="S104" i="16" s="1"/>
  <c r="Q105" i="16"/>
  <c r="S105" i="16" s="1"/>
  <c r="Q106" i="16"/>
  <c r="S106" i="16" s="1"/>
  <c r="Q107" i="16"/>
  <c r="S107" i="16" s="1"/>
  <c r="Q108" i="16"/>
  <c r="S108" i="16" s="1"/>
  <c r="Q109" i="16"/>
  <c r="S109" i="16" s="1"/>
  <c r="Q110" i="16"/>
  <c r="S110" i="16" s="1"/>
  <c r="Q111" i="16"/>
  <c r="S111" i="16" s="1"/>
  <c r="Q112" i="16"/>
  <c r="S112" i="16" s="1"/>
  <c r="Q113" i="16"/>
  <c r="S113" i="16" s="1"/>
  <c r="Q114" i="16"/>
  <c r="S114" i="16" s="1"/>
  <c r="Q115" i="16"/>
  <c r="S115" i="16" s="1"/>
  <c r="Q116" i="16"/>
  <c r="S116" i="16" s="1"/>
  <c r="Q117" i="16"/>
  <c r="S117" i="16" s="1"/>
  <c r="Q118" i="16"/>
  <c r="S118" i="16" s="1"/>
  <c r="Q119" i="16"/>
  <c r="S119" i="16" s="1"/>
  <c r="Q120" i="16"/>
  <c r="S120" i="16" s="1"/>
  <c r="Q121" i="16"/>
  <c r="S121" i="16" s="1"/>
  <c r="Q122" i="16"/>
  <c r="S122" i="16" s="1"/>
  <c r="Q123" i="16"/>
  <c r="S123" i="16" s="1"/>
  <c r="Q124" i="16"/>
  <c r="S124" i="16" s="1"/>
  <c r="Q125" i="16"/>
  <c r="S125" i="16" s="1"/>
  <c r="Q126" i="16"/>
  <c r="S126" i="16" s="1"/>
  <c r="Q127" i="16"/>
  <c r="S127" i="16" s="1"/>
  <c r="Q128" i="16"/>
  <c r="S128" i="16" s="1"/>
  <c r="Q129" i="16"/>
  <c r="S129" i="16" s="1"/>
  <c r="Q130" i="16"/>
  <c r="S130" i="16" s="1"/>
  <c r="Q131" i="16"/>
  <c r="S131" i="16" s="1"/>
  <c r="Q132" i="16"/>
  <c r="S132" i="16" s="1"/>
  <c r="Q133" i="16"/>
  <c r="S133" i="16" s="1"/>
  <c r="Q134" i="16"/>
  <c r="S134" i="16" s="1"/>
  <c r="Q135" i="16"/>
  <c r="S135" i="16" s="1"/>
  <c r="Q136" i="16"/>
  <c r="S136" i="16"/>
  <c r="Q137" i="16"/>
  <c r="S137" i="16" s="1"/>
  <c r="Q138" i="16"/>
  <c r="S138" i="16" s="1"/>
  <c r="Q139" i="16"/>
  <c r="S139" i="16" s="1"/>
  <c r="Q140" i="16"/>
  <c r="S140" i="16" s="1"/>
  <c r="Q141" i="16"/>
  <c r="S141" i="16" s="1"/>
  <c r="Q142" i="16"/>
  <c r="S142" i="16" s="1"/>
  <c r="Q143" i="16"/>
  <c r="S143" i="16" s="1"/>
  <c r="Q144" i="16"/>
  <c r="S144" i="16" s="1"/>
  <c r="Q145" i="16"/>
  <c r="S145" i="16" s="1"/>
  <c r="Q146" i="16"/>
  <c r="S146" i="16" s="1"/>
  <c r="Q147" i="16"/>
  <c r="S147" i="16" s="1"/>
  <c r="Q148" i="16"/>
  <c r="S148" i="16" s="1"/>
  <c r="Q149" i="16"/>
  <c r="S149" i="16" s="1"/>
  <c r="Q150" i="16"/>
  <c r="S150" i="16" s="1"/>
  <c r="Q151" i="16"/>
  <c r="S151" i="16" s="1"/>
  <c r="Q152" i="16"/>
  <c r="S152" i="16" s="1"/>
  <c r="Q153" i="16"/>
  <c r="S153" i="16" s="1"/>
  <c r="Q154" i="16"/>
  <c r="S154" i="16" s="1"/>
  <c r="Q155" i="16"/>
  <c r="S155" i="16" s="1"/>
  <c r="Q156" i="16"/>
  <c r="S156" i="16" s="1"/>
  <c r="Q157" i="16"/>
  <c r="S157" i="16" s="1"/>
  <c r="Q158" i="16"/>
  <c r="S158" i="16" s="1"/>
  <c r="Q159" i="16"/>
  <c r="S159" i="16" s="1"/>
  <c r="Q160" i="16"/>
  <c r="S160" i="16" s="1"/>
  <c r="Q161" i="16"/>
  <c r="S161" i="16" s="1"/>
  <c r="Q162" i="16"/>
  <c r="S162" i="16" s="1"/>
  <c r="Q163" i="16"/>
  <c r="S163" i="16" s="1"/>
  <c r="Q164" i="16"/>
  <c r="S164" i="16" s="1"/>
  <c r="Q165" i="16"/>
  <c r="S165" i="16" s="1"/>
  <c r="Q166" i="16"/>
  <c r="S166" i="16" s="1"/>
  <c r="Q167" i="16"/>
  <c r="S167" i="16" s="1"/>
  <c r="Q168" i="16"/>
  <c r="S168" i="16" s="1"/>
  <c r="Q169" i="16"/>
  <c r="S169" i="16" s="1"/>
  <c r="Q170" i="16"/>
  <c r="S170" i="16" s="1"/>
  <c r="Q171" i="16"/>
  <c r="S171" i="16" s="1"/>
  <c r="Q172" i="16"/>
  <c r="S172" i="16" s="1"/>
  <c r="Q173" i="16"/>
  <c r="S173" i="16" s="1"/>
  <c r="Q174" i="16"/>
  <c r="S174" i="16" s="1"/>
  <c r="Q175" i="16"/>
  <c r="S175" i="16" s="1"/>
  <c r="Q176" i="16"/>
  <c r="S176" i="16" s="1"/>
  <c r="Q177" i="16"/>
  <c r="S177" i="16" s="1"/>
  <c r="Q178" i="16"/>
  <c r="S178" i="16" s="1"/>
  <c r="Q179" i="16"/>
  <c r="S179" i="16" s="1"/>
  <c r="Q180" i="16"/>
  <c r="S180" i="16" s="1"/>
  <c r="Q181" i="16"/>
  <c r="S181" i="16" s="1"/>
  <c r="Q182" i="16"/>
  <c r="S182" i="16" s="1"/>
  <c r="Q183" i="16"/>
  <c r="S183" i="16" s="1"/>
  <c r="Q184" i="16"/>
  <c r="S184" i="16" s="1"/>
  <c r="Q185" i="16"/>
  <c r="S185" i="16" s="1"/>
  <c r="Q186" i="16"/>
  <c r="S186" i="16" s="1"/>
  <c r="Q187" i="16"/>
  <c r="S187" i="16" s="1"/>
  <c r="Q188" i="16"/>
  <c r="S188" i="16" s="1"/>
  <c r="Q189" i="16"/>
  <c r="S189" i="16" s="1"/>
  <c r="Q190" i="16"/>
  <c r="S190" i="16" s="1"/>
  <c r="Q191" i="16"/>
  <c r="S191" i="16" s="1"/>
  <c r="Q192" i="16"/>
  <c r="S192" i="16" s="1"/>
  <c r="Q193" i="16"/>
  <c r="S193" i="16" s="1"/>
  <c r="Q194" i="16"/>
  <c r="S194" i="16" s="1"/>
  <c r="Q195" i="16"/>
  <c r="S195" i="16" s="1"/>
  <c r="Q196" i="16"/>
  <c r="S196" i="16" s="1"/>
  <c r="Q197" i="16"/>
  <c r="S197" i="16" s="1"/>
  <c r="Q198" i="16"/>
  <c r="S198" i="16" s="1"/>
  <c r="Q199" i="16"/>
  <c r="S199" i="16" s="1"/>
  <c r="Q200" i="16"/>
  <c r="S200" i="16" s="1"/>
  <c r="Q201" i="16"/>
  <c r="S201" i="16" s="1"/>
  <c r="Q202" i="16"/>
  <c r="S202" i="16" s="1"/>
  <c r="Q203" i="16"/>
  <c r="S203" i="16" s="1"/>
  <c r="Q204" i="16"/>
  <c r="S204" i="16" s="1"/>
  <c r="Q205" i="16"/>
  <c r="S205" i="16" s="1"/>
  <c r="Q206" i="16"/>
  <c r="S206" i="16" s="1"/>
  <c r="Q207" i="16"/>
  <c r="S207" i="16" s="1"/>
  <c r="Q208" i="16"/>
  <c r="S208" i="16" s="1"/>
  <c r="Q209" i="16"/>
  <c r="S209" i="16" s="1"/>
  <c r="Q210" i="16"/>
  <c r="S210" i="16" s="1"/>
  <c r="Q211" i="16"/>
  <c r="S211" i="16" s="1"/>
  <c r="Q212" i="16"/>
  <c r="S212" i="16" s="1"/>
  <c r="Q213" i="16"/>
  <c r="S213" i="16" s="1"/>
  <c r="Q214" i="16"/>
  <c r="S214" i="16" s="1"/>
  <c r="Q215" i="16"/>
  <c r="S215" i="16" s="1"/>
  <c r="Q216" i="16"/>
  <c r="S216" i="16" s="1"/>
  <c r="Q217" i="16"/>
  <c r="S217" i="16" s="1"/>
  <c r="Q218" i="16"/>
  <c r="S218" i="16" s="1"/>
  <c r="Q219" i="16"/>
  <c r="S219" i="16" s="1"/>
  <c r="Q220" i="16"/>
  <c r="S220" i="16" s="1"/>
  <c r="Q221" i="16"/>
  <c r="S221" i="16" s="1"/>
  <c r="Q222" i="16"/>
  <c r="S222" i="16" s="1"/>
  <c r="Q223" i="16"/>
  <c r="S223" i="16" s="1"/>
  <c r="Q224" i="16"/>
  <c r="S224" i="16" s="1"/>
  <c r="Q225" i="16"/>
  <c r="S225" i="16" s="1"/>
  <c r="Q226" i="16"/>
  <c r="S226" i="16" s="1"/>
  <c r="Q227" i="16"/>
  <c r="S227" i="16"/>
  <c r="Q228" i="16"/>
  <c r="S228" i="16" s="1"/>
  <c r="Q229" i="16"/>
  <c r="S229" i="16" s="1"/>
  <c r="Q230" i="16"/>
  <c r="S230" i="16" s="1"/>
  <c r="Q231" i="16"/>
  <c r="S231" i="16" s="1"/>
  <c r="Q232" i="16"/>
  <c r="S232" i="16" s="1"/>
  <c r="Q233" i="16"/>
  <c r="S233" i="16" s="1"/>
  <c r="Q234" i="16"/>
  <c r="S234" i="16" s="1"/>
  <c r="Q235" i="16"/>
  <c r="S235" i="16" s="1"/>
  <c r="Q236" i="16"/>
  <c r="S236" i="16" s="1"/>
  <c r="Q237" i="16"/>
  <c r="S237" i="16" s="1"/>
  <c r="Q238" i="16"/>
  <c r="S238" i="16" s="1"/>
  <c r="Q239" i="16"/>
  <c r="S239" i="16" s="1"/>
  <c r="Q240" i="16"/>
  <c r="S240" i="16" s="1"/>
  <c r="Q241" i="16"/>
  <c r="S241" i="16" s="1"/>
  <c r="Q242" i="16"/>
  <c r="S242" i="16" s="1"/>
  <c r="Q243" i="16"/>
  <c r="S243" i="16" s="1"/>
  <c r="Q244" i="16"/>
  <c r="S244" i="16"/>
  <c r="Q245" i="16"/>
  <c r="S245" i="16" s="1"/>
  <c r="Q246" i="16"/>
  <c r="S246" i="16" s="1"/>
  <c r="Q247" i="16"/>
  <c r="S247" i="16" s="1"/>
  <c r="Q248" i="16"/>
  <c r="S248" i="16" s="1"/>
  <c r="Q249" i="16"/>
  <c r="S249" i="16" s="1"/>
  <c r="Q250" i="16"/>
  <c r="S250" i="16" s="1"/>
  <c r="Q251" i="16"/>
  <c r="S251" i="16" s="1"/>
  <c r="Q252" i="16"/>
  <c r="S252" i="16" s="1"/>
  <c r="Q253" i="16"/>
  <c r="S253" i="16" s="1"/>
  <c r="Q254" i="16"/>
  <c r="S254" i="16" s="1"/>
  <c r="Q255" i="16"/>
  <c r="S255" i="16" s="1"/>
  <c r="Q256" i="16"/>
  <c r="S256" i="16" s="1"/>
  <c r="Q257" i="16"/>
  <c r="S257" i="16" s="1"/>
  <c r="Q258" i="16"/>
  <c r="S258" i="16" s="1"/>
  <c r="Q259" i="16"/>
  <c r="S259" i="16" s="1"/>
  <c r="Q260" i="16"/>
  <c r="S260" i="16" s="1"/>
  <c r="Q261" i="16"/>
  <c r="S261" i="16" s="1"/>
  <c r="Q262" i="16"/>
  <c r="S262" i="16" s="1"/>
  <c r="Q263" i="16"/>
  <c r="S263" i="16" s="1"/>
  <c r="Q264" i="16"/>
  <c r="S264" i="16" s="1"/>
  <c r="Q265" i="16"/>
  <c r="S265" i="16" s="1"/>
  <c r="Q266" i="16"/>
  <c r="S266" i="16" s="1"/>
  <c r="Q267" i="16"/>
  <c r="S267" i="16" s="1"/>
  <c r="Q268" i="16"/>
  <c r="S268" i="16" s="1"/>
  <c r="Q269" i="16"/>
  <c r="S269" i="16" s="1"/>
  <c r="Q270" i="16"/>
  <c r="S270" i="16" s="1"/>
  <c r="Q271" i="16"/>
  <c r="S271" i="16" s="1"/>
  <c r="Q272" i="16"/>
  <c r="S272" i="16" s="1"/>
  <c r="Q273" i="16"/>
  <c r="S273" i="16" s="1"/>
  <c r="Q274" i="16"/>
  <c r="S274" i="16" s="1"/>
  <c r="Q275" i="16"/>
  <c r="S275" i="16" s="1"/>
  <c r="Q276" i="16"/>
  <c r="S276" i="16" s="1"/>
  <c r="Q277" i="16"/>
  <c r="S277" i="16" s="1"/>
  <c r="Q278" i="16"/>
  <c r="S278" i="16" s="1"/>
  <c r="Q279" i="16"/>
  <c r="S279" i="16" s="1"/>
  <c r="Q280" i="16"/>
  <c r="S280" i="16" s="1"/>
  <c r="Q281" i="16"/>
  <c r="S281" i="16" s="1"/>
  <c r="Q282" i="16"/>
  <c r="S282" i="16" s="1"/>
  <c r="Q283" i="16"/>
  <c r="S283" i="16" s="1"/>
  <c r="Q284" i="16"/>
  <c r="S284" i="16" s="1"/>
  <c r="Q285" i="16"/>
  <c r="S285" i="16" s="1"/>
  <c r="Q286" i="16"/>
  <c r="S286" i="16" s="1"/>
  <c r="Q287" i="16"/>
  <c r="S287" i="16" s="1"/>
  <c r="Q288" i="16"/>
  <c r="S288" i="16" s="1"/>
  <c r="Q289" i="16"/>
  <c r="S289" i="16" s="1"/>
  <c r="Q290" i="16"/>
  <c r="S290" i="16" s="1"/>
  <c r="Q291" i="16"/>
  <c r="S291" i="16" s="1"/>
  <c r="Q292" i="16"/>
  <c r="S292" i="16" s="1"/>
  <c r="Q293" i="16"/>
  <c r="S293" i="16" s="1"/>
  <c r="Q294" i="16"/>
  <c r="S294" i="16" s="1"/>
  <c r="Q295" i="16"/>
  <c r="S295" i="16" s="1"/>
  <c r="Q296" i="16"/>
  <c r="S296" i="16" s="1"/>
  <c r="Q297" i="16"/>
  <c r="S297" i="16" s="1"/>
  <c r="Q298" i="16"/>
  <c r="S298" i="16" s="1"/>
  <c r="Q299" i="16"/>
  <c r="S299" i="16" s="1"/>
  <c r="Q300" i="16"/>
  <c r="S300" i="16" s="1"/>
  <c r="Q301" i="16"/>
  <c r="S301" i="16" s="1"/>
  <c r="Q302" i="16"/>
  <c r="S302" i="16" s="1"/>
  <c r="Q303" i="16"/>
  <c r="S303" i="16" s="1"/>
  <c r="Q304" i="16"/>
  <c r="S304" i="16" s="1"/>
  <c r="Q305" i="16"/>
  <c r="S305" i="16" s="1"/>
  <c r="Q306" i="16"/>
  <c r="S306" i="16" s="1"/>
  <c r="Q307" i="16"/>
  <c r="S307" i="16" s="1"/>
  <c r="Q308" i="16"/>
  <c r="S308" i="16" s="1"/>
  <c r="Q309" i="16"/>
  <c r="S309" i="16" s="1"/>
  <c r="Q310" i="16"/>
  <c r="S310" i="16" s="1"/>
  <c r="Q311" i="16"/>
  <c r="S311" i="16" s="1"/>
  <c r="Q312" i="16"/>
  <c r="S312" i="16" s="1"/>
  <c r="Q313" i="16"/>
  <c r="S313" i="16" s="1"/>
  <c r="Q314" i="16"/>
  <c r="S314" i="16" s="1"/>
  <c r="Q315" i="16"/>
  <c r="S315" i="16" s="1"/>
  <c r="Q316" i="16"/>
  <c r="S316" i="16" s="1"/>
  <c r="Q317" i="16"/>
  <c r="S317" i="16" s="1"/>
  <c r="Q318" i="16"/>
  <c r="S318" i="16" s="1"/>
  <c r="Q319" i="16"/>
  <c r="S319" i="16" s="1"/>
  <c r="Q320" i="16"/>
  <c r="S320" i="16" s="1"/>
  <c r="Q321" i="16"/>
  <c r="S321" i="16" s="1"/>
  <c r="Q322" i="16"/>
  <c r="S322" i="16" s="1"/>
  <c r="Q5" i="15"/>
  <c r="S5" i="15"/>
  <c r="Q6" i="15"/>
  <c r="S6" i="15"/>
  <c r="Q7" i="15"/>
  <c r="S7" i="15"/>
  <c r="Q8" i="15"/>
  <c r="S8" i="15"/>
  <c r="Q9" i="15"/>
  <c r="S9" i="15"/>
  <c r="Q10" i="15"/>
  <c r="S10" i="15"/>
  <c r="Q11" i="15"/>
  <c r="S11" i="15"/>
  <c r="Q12" i="15"/>
  <c r="S12" i="15"/>
  <c r="Q13" i="15"/>
  <c r="S13" i="15"/>
  <c r="Q14" i="15"/>
  <c r="S14" i="15"/>
  <c r="Q15" i="15"/>
  <c r="S15" i="15"/>
  <c r="Q16" i="15"/>
  <c r="S16" i="15"/>
  <c r="Q17" i="15"/>
  <c r="S17" i="15"/>
  <c r="Q18" i="15"/>
  <c r="S18" i="15"/>
  <c r="Q19" i="15"/>
  <c r="S19" i="15"/>
  <c r="Q20" i="15"/>
  <c r="S20" i="15"/>
  <c r="Q21" i="15"/>
  <c r="S21" i="15"/>
  <c r="Q22" i="15"/>
  <c r="S22" i="15"/>
  <c r="Q23" i="15"/>
  <c r="S23" i="15"/>
  <c r="Q24" i="15"/>
  <c r="S24" i="15"/>
  <c r="Q25" i="15"/>
  <c r="S25" i="15"/>
  <c r="Q26" i="15"/>
  <c r="S26" i="15"/>
  <c r="Q27" i="15"/>
  <c r="S27" i="15"/>
  <c r="Q28" i="15"/>
  <c r="S28" i="15"/>
  <c r="Q29" i="15"/>
  <c r="S29" i="15"/>
  <c r="Q30" i="15"/>
  <c r="S30" i="15"/>
  <c r="Q31" i="15"/>
  <c r="S31" i="15"/>
  <c r="Q32" i="15"/>
  <c r="S32" i="15"/>
  <c r="Q33" i="15"/>
  <c r="S33" i="15"/>
  <c r="Q34" i="15"/>
  <c r="S34" i="15"/>
  <c r="Q35" i="15"/>
  <c r="S35" i="15"/>
  <c r="Q36" i="15"/>
  <c r="S36" i="15"/>
  <c r="Q37" i="15"/>
  <c r="S37" i="15"/>
  <c r="Q38" i="15"/>
  <c r="S38" i="15"/>
  <c r="Q39" i="15"/>
  <c r="S39" i="15"/>
  <c r="Q40" i="15"/>
  <c r="S40" i="15"/>
  <c r="Q41" i="15"/>
  <c r="S41" i="15"/>
  <c r="Q42" i="15"/>
  <c r="S42" i="15"/>
  <c r="Q43" i="15"/>
  <c r="S43" i="15"/>
  <c r="Q44" i="15"/>
  <c r="S44" i="15"/>
  <c r="Q45" i="15"/>
  <c r="S45" i="15"/>
  <c r="Q46" i="15"/>
  <c r="S46" i="15" s="1"/>
  <c r="Q47" i="15"/>
  <c r="S47" i="15"/>
  <c r="Q48" i="15"/>
  <c r="S48" i="15"/>
  <c r="Q49" i="15"/>
  <c r="S49" i="15"/>
  <c r="Q50" i="15"/>
  <c r="S50" i="15"/>
  <c r="Q51" i="15"/>
  <c r="S51" i="15"/>
  <c r="Q52" i="15"/>
  <c r="S52" i="15"/>
  <c r="Q53" i="15"/>
  <c r="S53" i="15"/>
  <c r="Q54" i="15"/>
  <c r="S54" i="15" s="1"/>
  <c r="Q55" i="15"/>
  <c r="S55" i="15"/>
  <c r="Q56" i="15"/>
  <c r="S56" i="15"/>
  <c r="Q57" i="15"/>
  <c r="S57" i="15"/>
  <c r="Q58" i="15"/>
  <c r="S58" i="15" s="1"/>
  <c r="Q59" i="15"/>
  <c r="S59" i="15"/>
  <c r="Q60" i="15"/>
  <c r="S60" i="15"/>
  <c r="Q61" i="15"/>
  <c r="S61" i="15"/>
  <c r="Q62" i="15"/>
  <c r="S62" i="15" s="1"/>
  <c r="Q63" i="15"/>
  <c r="S63" i="15"/>
  <c r="Q64" i="15"/>
  <c r="S64" i="15"/>
  <c r="Q65" i="15"/>
  <c r="S65" i="15"/>
  <c r="Q66" i="15"/>
  <c r="S66" i="15" s="1"/>
  <c r="Q67" i="15"/>
  <c r="S67" i="15"/>
  <c r="Q68" i="15"/>
  <c r="S68" i="15"/>
  <c r="Q69" i="15"/>
  <c r="S69" i="15"/>
  <c r="Q70" i="15"/>
  <c r="S70" i="15" s="1"/>
  <c r="Q71" i="15"/>
  <c r="S71" i="15"/>
  <c r="Q72" i="15"/>
  <c r="S72" i="15"/>
  <c r="Q73" i="15"/>
  <c r="S73" i="15"/>
  <c r="S4" i="15"/>
  <c r="Q4" i="15"/>
  <c r="Q35" i="14"/>
  <c r="S35" i="14" s="1"/>
  <c r="Q36" i="14"/>
  <c r="S36" i="14" s="1"/>
  <c r="Q37" i="14"/>
  <c r="S37" i="14" s="1"/>
  <c r="Q38" i="14"/>
  <c r="S38" i="14" s="1"/>
  <c r="Q39" i="14"/>
  <c r="S39" i="14"/>
  <c r="Q40" i="14"/>
  <c r="S40" i="14" s="1"/>
  <c r="Q41" i="14"/>
  <c r="S41" i="14" s="1"/>
  <c r="Q42" i="14"/>
  <c r="S42" i="14" s="1"/>
  <c r="Q43" i="14"/>
  <c r="S43" i="14" s="1"/>
  <c r="Q44" i="14"/>
  <c r="S44" i="14" s="1"/>
  <c r="Q45" i="14"/>
  <c r="S45" i="14" s="1"/>
  <c r="Q46" i="14"/>
  <c r="S46" i="14" s="1"/>
  <c r="Q47" i="14"/>
  <c r="S47" i="14" s="1"/>
  <c r="Q48" i="14"/>
  <c r="S48" i="14" s="1"/>
  <c r="Q49" i="14"/>
  <c r="S49" i="14" s="1"/>
  <c r="Q50" i="14"/>
  <c r="S50" i="14" s="1"/>
  <c r="Q51" i="14"/>
  <c r="S51" i="14" s="1"/>
  <c r="Q52" i="14"/>
  <c r="S52" i="14" s="1"/>
  <c r="Q53" i="14"/>
  <c r="S53" i="14" s="1"/>
  <c r="Q54" i="14"/>
  <c r="S54" i="14" s="1"/>
  <c r="Q55" i="14"/>
  <c r="S55" i="14" s="1"/>
  <c r="Q56" i="14"/>
  <c r="S56" i="14" s="1"/>
  <c r="Q57" i="14"/>
  <c r="S57" i="14" s="1"/>
  <c r="Q58" i="14"/>
  <c r="S58" i="14" s="1"/>
  <c r="Q59" i="14"/>
  <c r="S59" i="14" s="1"/>
  <c r="Q60" i="14"/>
  <c r="S60" i="14" s="1"/>
  <c r="Q61" i="14"/>
  <c r="S61" i="14" s="1"/>
  <c r="Q62" i="14"/>
  <c r="S62" i="14" s="1"/>
  <c r="Q63" i="14"/>
  <c r="S63" i="14" s="1"/>
  <c r="Q64" i="14"/>
  <c r="S64" i="14" s="1"/>
  <c r="Q65" i="14"/>
  <c r="S65" i="14" s="1"/>
  <c r="Q66" i="14"/>
  <c r="S66" i="14" s="1"/>
  <c r="Q67" i="14"/>
  <c r="S67" i="14" s="1"/>
  <c r="Q68" i="14"/>
  <c r="S68" i="14" s="1"/>
  <c r="Q69" i="14"/>
  <c r="S69" i="14" s="1"/>
  <c r="Q70" i="14"/>
  <c r="S70" i="14" s="1"/>
  <c r="Q71" i="14"/>
  <c r="S71" i="14" s="1"/>
  <c r="Q72" i="14"/>
  <c r="S72" i="14" s="1"/>
  <c r="Q73" i="14"/>
  <c r="S73" i="14" s="1"/>
  <c r="Q74" i="14"/>
  <c r="S74" i="14" s="1"/>
  <c r="Q75" i="14"/>
  <c r="S75" i="14" s="1"/>
  <c r="Q76" i="14"/>
  <c r="S76" i="14" s="1"/>
  <c r="Q77" i="14"/>
  <c r="S77" i="14" s="1"/>
  <c r="Q78" i="14"/>
  <c r="S78" i="14" s="1"/>
  <c r="Q79" i="14"/>
  <c r="S79" i="14" s="1"/>
  <c r="Q80" i="14"/>
  <c r="S80" i="14" s="1"/>
  <c r="Q81" i="14"/>
  <c r="S81" i="14" s="1"/>
  <c r="Q82" i="14"/>
  <c r="S82" i="14" s="1"/>
  <c r="Q5" i="14"/>
  <c r="S5" i="14" s="1"/>
  <c r="Q6" i="14"/>
  <c r="S6" i="14" s="1"/>
  <c r="Q7" i="14"/>
  <c r="S7" i="14" s="1"/>
  <c r="Q8" i="14"/>
  <c r="S8" i="14" s="1"/>
  <c r="Q9" i="14"/>
  <c r="S9" i="14" s="1"/>
  <c r="Q10" i="14"/>
  <c r="S10" i="14" s="1"/>
  <c r="Q11" i="14"/>
  <c r="S11" i="14" s="1"/>
  <c r="Q12" i="14"/>
  <c r="S12" i="14" s="1"/>
  <c r="Q13" i="14"/>
  <c r="S13" i="14" s="1"/>
  <c r="Q14" i="14"/>
  <c r="S14" i="14" s="1"/>
  <c r="Q15" i="14"/>
  <c r="S15" i="14" s="1"/>
  <c r="Q16" i="14"/>
  <c r="S16" i="14" s="1"/>
  <c r="Q17" i="14"/>
  <c r="S17" i="14" s="1"/>
  <c r="Q18" i="14"/>
  <c r="S18" i="14" s="1"/>
  <c r="Q19" i="14"/>
  <c r="S19" i="14" s="1"/>
  <c r="Q20" i="14"/>
  <c r="S20" i="14" s="1"/>
  <c r="Q21" i="14"/>
  <c r="S21" i="14" s="1"/>
  <c r="Q22" i="14"/>
  <c r="S22" i="14" s="1"/>
  <c r="Q23" i="14"/>
  <c r="S23" i="14" s="1"/>
  <c r="Q30" i="14"/>
  <c r="S30" i="14" s="1"/>
  <c r="Q26" i="14"/>
  <c r="S26" i="14" s="1"/>
  <c r="Q27" i="14"/>
  <c r="S27" i="14" s="1"/>
  <c r="Q28" i="14"/>
  <c r="S28" i="14" s="1"/>
  <c r="Q29" i="14"/>
  <c r="S29" i="14" s="1"/>
  <c r="Q25" i="14"/>
  <c r="S25" i="14" s="1"/>
  <c r="Q31" i="14"/>
  <c r="S31" i="14" s="1"/>
  <c r="Q32" i="14"/>
  <c r="S32" i="14" s="1"/>
  <c r="Q33" i="14"/>
  <c r="S33" i="14" s="1"/>
  <c r="Q34" i="14"/>
  <c r="S34" i="14" s="1"/>
  <c r="Q24" i="14"/>
  <c r="S24" i="14" s="1"/>
  <c r="Q4" i="14"/>
  <c r="S4" i="14" s="1"/>
  <c r="Q5" i="13"/>
  <c r="S5" i="13" s="1"/>
  <c r="Q6" i="13"/>
  <c r="S6" i="13" s="1"/>
  <c r="Q7" i="13"/>
  <c r="S7" i="13" s="1"/>
  <c r="Q8" i="13"/>
  <c r="S8" i="13" s="1"/>
  <c r="Q9" i="13"/>
  <c r="S9" i="13" s="1"/>
  <c r="Q10" i="13"/>
  <c r="S10" i="13" s="1"/>
  <c r="Q11" i="13"/>
  <c r="S11" i="13" s="1"/>
  <c r="Q12" i="13"/>
  <c r="S12" i="13" s="1"/>
  <c r="Q13" i="13"/>
  <c r="S13" i="13" s="1"/>
  <c r="Q14" i="13"/>
  <c r="S14" i="13" s="1"/>
  <c r="Q15" i="13"/>
  <c r="S15" i="13" s="1"/>
  <c r="Q16" i="13"/>
  <c r="S16" i="13" s="1"/>
  <c r="Q17" i="13"/>
  <c r="S17" i="13" s="1"/>
  <c r="Q18" i="13"/>
  <c r="S18" i="13" s="1"/>
  <c r="Q21" i="13"/>
  <c r="S21" i="13" s="1"/>
  <c r="Q22" i="13"/>
  <c r="S22" i="13" s="1"/>
  <c r="Q23" i="13"/>
  <c r="S23" i="13" s="1"/>
  <c r="Q24" i="13"/>
  <c r="S24" i="13" s="1"/>
  <c r="Q25" i="13"/>
  <c r="S25" i="13" s="1"/>
  <c r="Q26" i="13"/>
  <c r="S26" i="13" s="1"/>
  <c r="Q27" i="13"/>
  <c r="S27" i="13" s="1"/>
  <c r="Q28" i="13"/>
  <c r="S28" i="13" s="1"/>
  <c r="Q29" i="13"/>
  <c r="S29" i="13" s="1"/>
  <c r="Q30" i="13"/>
  <c r="S30" i="13" s="1"/>
  <c r="Q31" i="13"/>
  <c r="S31" i="13" s="1"/>
  <c r="Q32" i="13"/>
  <c r="S32" i="13" s="1"/>
  <c r="Q33" i="13"/>
  <c r="S33" i="13" s="1"/>
  <c r="Q34" i="13"/>
  <c r="S34" i="13" s="1"/>
  <c r="Q35" i="13"/>
  <c r="S35" i="13" s="1"/>
  <c r="Q36" i="13"/>
  <c r="S36" i="13" s="1"/>
  <c r="Q37" i="13"/>
  <c r="S37" i="13" s="1"/>
  <c r="Q38" i="13"/>
  <c r="S38" i="13" s="1"/>
  <c r="Q39" i="13"/>
  <c r="S39" i="13" s="1"/>
  <c r="Q40" i="13"/>
  <c r="S40" i="13" s="1"/>
  <c r="Q41" i="13"/>
  <c r="S41" i="13" s="1"/>
  <c r="Q42" i="13"/>
  <c r="S42" i="13" s="1"/>
  <c r="Q43" i="13"/>
  <c r="S43" i="13" s="1"/>
  <c r="Q44" i="13"/>
  <c r="S44" i="13" s="1"/>
  <c r="Q45" i="13"/>
  <c r="S45" i="13" s="1"/>
  <c r="Q46" i="13"/>
  <c r="S46" i="13" s="1"/>
  <c r="Q47" i="13"/>
  <c r="S47" i="13" s="1"/>
  <c r="Q48" i="13"/>
  <c r="S48" i="13" s="1"/>
  <c r="Q49" i="13"/>
  <c r="S49" i="13" s="1"/>
  <c r="Q50" i="13"/>
  <c r="S50" i="13" s="1"/>
  <c r="Q51" i="13"/>
  <c r="S51" i="13" s="1"/>
  <c r="Q52" i="13"/>
  <c r="S52" i="13" s="1"/>
  <c r="Q53" i="13"/>
  <c r="S53" i="13" s="1"/>
  <c r="Q54" i="13"/>
  <c r="S54" i="13" s="1"/>
  <c r="Q55" i="13"/>
  <c r="S55" i="13" s="1"/>
  <c r="Q56" i="13"/>
  <c r="S56" i="13" s="1"/>
  <c r="Q57" i="13"/>
  <c r="S57" i="13" s="1"/>
  <c r="Q58" i="13"/>
  <c r="S58" i="13" s="1"/>
  <c r="Q59" i="13"/>
  <c r="S59" i="13" s="1"/>
  <c r="Q60" i="13"/>
  <c r="S60" i="13" s="1"/>
  <c r="Q61" i="13"/>
  <c r="S61" i="13" s="1"/>
  <c r="Q62" i="13"/>
  <c r="S62" i="13" s="1"/>
  <c r="Q63" i="13"/>
  <c r="S63" i="13" s="1"/>
  <c r="Q64" i="13"/>
  <c r="S64" i="13" s="1"/>
  <c r="Q65" i="13"/>
  <c r="S65" i="13" s="1"/>
  <c r="Q66" i="13"/>
  <c r="S66" i="13" s="1"/>
  <c r="Q67" i="13"/>
  <c r="S67" i="13" s="1"/>
  <c r="Q68" i="13"/>
  <c r="S68" i="13" s="1"/>
  <c r="Q69" i="13"/>
  <c r="S69" i="13" s="1"/>
  <c r="Q70" i="13"/>
  <c r="S70" i="13" s="1"/>
  <c r="Q71" i="13"/>
  <c r="S71" i="13" s="1"/>
  <c r="Q72" i="13"/>
  <c r="S72" i="13" s="1"/>
  <c r="Q73" i="13"/>
  <c r="S73" i="13" s="1"/>
  <c r="Q74" i="13"/>
  <c r="S74" i="13" s="1"/>
  <c r="Q75" i="13"/>
  <c r="S75" i="13" s="1"/>
  <c r="Q76" i="13"/>
  <c r="S76" i="13" s="1"/>
  <c r="Q77" i="13"/>
  <c r="S77" i="13" s="1"/>
  <c r="Q78" i="13"/>
  <c r="S78" i="13" s="1"/>
  <c r="Q79" i="13"/>
  <c r="S79" i="13" s="1"/>
  <c r="Q80" i="13"/>
  <c r="S80" i="13" s="1"/>
  <c r="Q81" i="13"/>
  <c r="S81" i="13" s="1"/>
  <c r="Q82" i="13"/>
  <c r="S82" i="13" s="1"/>
  <c r="Q83" i="13"/>
  <c r="S83" i="13" s="1"/>
  <c r="Q84" i="13"/>
  <c r="S84" i="13" s="1"/>
  <c r="Q85" i="13"/>
  <c r="S85" i="13" s="1"/>
  <c r="Q86" i="13"/>
  <c r="S86" i="13" s="1"/>
  <c r="Q87" i="13"/>
  <c r="S87" i="13" s="1"/>
  <c r="Q88" i="13"/>
  <c r="S88" i="13" s="1"/>
  <c r="Q89" i="13"/>
  <c r="S89" i="13" s="1"/>
  <c r="Q90" i="13"/>
  <c r="S90" i="13" s="1"/>
  <c r="Q91" i="13"/>
  <c r="S91" i="13" s="1"/>
  <c r="Q92" i="13"/>
  <c r="S92" i="13" s="1"/>
  <c r="Q93" i="13"/>
  <c r="S93" i="13" s="1"/>
  <c r="Q94" i="13"/>
  <c r="S94" i="13" s="1"/>
  <c r="Q95" i="13"/>
  <c r="S95" i="13" s="1"/>
  <c r="Q96" i="13"/>
  <c r="S96" i="13" s="1"/>
  <c r="Q97" i="13"/>
  <c r="S97" i="13" s="1"/>
  <c r="Q98" i="13"/>
  <c r="S98" i="13" s="1"/>
  <c r="Q99" i="13"/>
  <c r="S99" i="13" s="1"/>
  <c r="Q100" i="13"/>
  <c r="S100" i="13" s="1"/>
  <c r="Q101" i="13"/>
  <c r="S101" i="13" s="1"/>
  <c r="Q102" i="13"/>
  <c r="S102" i="13" s="1"/>
  <c r="Q103" i="13"/>
  <c r="S103" i="13" s="1"/>
  <c r="Q4" i="13"/>
  <c r="S4" i="13" s="1"/>
  <c r="Q5" i="12"/>
  <c r="S5" i="12" s="1"/>
  <c r="Q6" i="12"/>
  <c r="S6" i="12" s="1"/>
  <c r="Q7" i="12"/>
  <c r="S7" i="12" s="1"/>
  <c r="Q8" i="12"/>
  <c r="S8" i="12" s="1"/>
  <c r="Q9" i="12"/>
  <c r="S9" i="12" s="1"/>
  <c r="Q10" i="12"/>
  <c r="S10" i="12" s="1"/>
  <c r="Q11" i="12"/>
  <c r="S11" i="12" s="1"/>
  <c r="Q12" i="12"/>
  <c r="S12" i="12" s="1"/>
  <c r="Q13" i="12"/>
  <c r="S13" i="12" s="1"/>
  <c r="Q14" i="12"/>
  <c r="S14" i="12" s="1"/>
  <c r="Q15" i="12"/>
  <c r="S15" i="12" s="1"/>
  <c r="Q16" i="12"/>
  <c r="S16" i="12" s="1"/>
  <c r="Q17" i="12"/>
  <c r="S17" i="12" s="1"/>
  <c r="Q18" i="12"/>
  <c r="S18" i="12" s="1"/>
  <c r="Q19" i="12"/>
  <c r="S19" i="12" s="1"/>
  <c r="Q20" i="12"/>
  <c r="S20" i="12" s="1"/>
  <c r="Q21" i="12"/>
  <c r="S21" i="12" s="1"/>
  <c r="Q22" i="12"/>
  <c r="S22" i="12" s="1"/>
  <c r="Q23" i="12"/>
  <c r="S23" i="12" s="1"/>
  <c r="Q24" i="12"/>
  <c r="S24" i="12" s="1"/>
  <c r="Q25" i="12"/>
  <c r="S25" i="12" s="1"/>
  <c r="Q26" i="12"/>
  <c r="S26" i="12" s="1"/>
  <c r="Q27" i="12"/>
  <c r="S27" i="12" s="1"/>
  <c r="Q28" i="12"/>
  <c r="S28" i="12" s="1"/>
  <c r="Q29" i="12"/>
  <c r="S29" i="12" s="1"/>
  <c r="Q30" i="12"/>
  <c r="S30" i="12" s="1"/>
  <c r="Q31" i="12"/>
  <c r="S31" i="12" s="1"/>
  <c r="Q32" i="12"/>
  <c r="S32" i="12" s="1"/>
  <c r="Q33" i="12"/>
  <c r="S33" i="12" s="1"/>
  <c r="Q34" i="12"/>
  <c r="S34" i="12" s="1"/>
  <c r="Q35" i="12"/>
  <c r="S35" i="12" s="1"/>
  <c r="Q36" i="12"/>
  <c r="S36" i="12" s="1"/>
  <c r="Q37" i="12"/>
  <c r="S37" i="12" s="1"/>
  <c r="Q38" i="12"/>
  <c r="S38" i="12" s="1"/>
  <c r="Q39" i="12"/>
  <c r="S39" i="12" s="1"/>
  <c r="Q40" i="12"/>
  <c r="S40" i="12" s="1"/>
  <c r="Q41" i="12"/>
  <c r="S41" i="12" s="1"/>
  <c r="Q42" i="12"/>
  <c r="S42" i="12" s="1"/>
  <c r="Q43" i="12"/>
  <c r="S43" i="12" s="1"/>
  <c r="Q44" i="12"/>
  <c r="S44" i="12" s="1"/>
  <c r="Q45" i="12"/>
  <c r="S45" i="12" s="1"/>
  <c r="Q46" i="12"/>
  <c r="S46" i="12" s="1"/>
  <c r="Q47" i="12"/>
  <c r="S47" i="12" s="1"/>
  <c r="Q48" i="12"/>
  <c r="S48" i="12" s="1"/>
  <c r="Q49" i="12"/>
  <c r="S49" i="12" s="1"/>
  <c r="Q50" i="12"/>
  <c r="S50" i="12" s="1"/>
  <c r="Q51" i="12"/>
  <c r="S51" i="12" s="1"/>
  <c r="Q52" i="12"/>
  <c r="S52" i="12" s="1"/>
  <c r="Q53" i="12"/>
  <c r="S53" i="12" s="1"/>
  <c r="Q54" i="12"/>
  <c r="S54" i="12" s="1"/>
  <c r="Q55" i="12"/>
  <c r="S55" i="12" s="1"/>
  <c r="Q56" i="12"/>
  <c r="S56" i="12" s="1"/>
  <c r="Q57" i="12"/>
  <c r="S57" i="12" s="1"/>
  <c r="Q58" i="12"/>
  <c r="S58" i="12" s="1"/>
  <c r="Q59" i="12"/>
  <c r="S59" i="12" s="1"/>
  <c r="Q60" i="12"/>
  <c r="S60" i="12" s="1"/>
  <c r="Q61" i="12"/>
  <c r="S61" i="12" s="1"/>
  <c r="Q62" i="12"/>
  <c r="S62" i="12" s="1"/>
  <c r="Q63" i="12"/>
  <c r="S63" i="12" s="1"/>
  <c r="Q64" i="12"/>
  <c r="S64" i="12" s="1"/>
  <c r="Q65" i="12"/>
  <c r="S65" i="12" s="1"/>
  <c r="Q66" i="12"/>
  <c r="S66" i="12" s="1"/>
  <c r="Q67" i="12"/>
  <c r="S67" i="12" s="1"/>
  <c r="Q68" i="12"/>
  <c r="S68" i="12" s="1"/>
  <c r="Q69" i="12"/>
  <c r="S69" i="12" s="1"/>
  <c r="Q70" i="12"/>
  <c r="S70" i="12" s="1"/>
  <c r="Q71" i="12"/>
  <c r="S71" i="12" s="1"/>
  <c r="Q72" i="12"/>
  <c r="S72" i="12" s="1"/>
  <c r="Q73" i="12"/>
  <c r="S73" i="12" s="1"/>
  <c r="Q74" i="12"/>
  <c r="S74" i="12" s="1"/>
  <c r="Q75" i="12"/>
  <c r="S75" i="12" s="1"/>
  <c r="Q76" i="12"/>
  <c r="S76" i="12" s="1"/>
  <c r="Q77" i="12"/>
  <c r="S77" i="12" s="1"/>
  <c r="Q78" i="12"/>
  <c r="S78" i="12" s="1"/>
  <c r="Q79" i="12"/>
  <c r="S79" i="12" s="1"/>
  <c r="Q80" i="12"/>
  <c r="S80" i="12" s="1"/>
  <c r="Q81" i="12"/>
  <c r="S81" i="12" s="1"/>
  <c r="Q82" i="12"/>
  <c r="S82" i="12" s="1"/>
  <c r="Q83" i="12"/>
  <c r="S83" i="12" s="1"/>
  <c r="Q84" i="12"/>
  <c r="S84" i="12" s="1"/>
  <c r="Q85" i="12"/>
  <c r="S85" i="12" s="1"/>
  <c r="Q86" i="12"/>
  <c r="S86" i="12" s="1"/>
  <c r="Q87" i="12"/>
  <c r="S87" i="12" s="1"/>
  <c r="Q88" i="12"/>
  <c r="S88" i="12" s="1"/>
  <c r="Q89" i="12"/>
  <c r="S89" i="12" s="1"/>
  <c r="Q90" i="12"/>
  <c r="S90" i="12" s="1"/>
  <c r="Q91" i="12"/>
  <c r="S91" i="12" s="1"/>
  <c r="Q92" i="12"/>
  <c r="S92" i="12" s="1"/>
  <c r="Q93" i="12"/>
  <c r="S93" i="12" s="1"/>
  <c r="Q94" i="12"/>
  <c r="S94" i="12" s="1"/>
  <c r="Q95" i="12"/>
  <c r="S95" i="12" s="1"/>
  <c r="Q96" i="12"/>
  <c r="S96" i="12" s="1"/>
  <c r="Q97" i="12"/>
  <c r="S97" i="12" s="1"/>
  <c r="Q98" i="12"/>
  <c r="S98" i="12" s="1"/>
  <c r="Q99" i="12"/>
  <c r="S99" i="12" s="1"/>
  <c r="Q100" i="12"/>
  <c r="S100" i="12" s="1"/>
  <c r="Q101" i="12"/>
  <c r="S101" i="12" s="1"/>
  <c r="Q102" i="12"/>
  <c r="S102" i="12" s="1"/>
  <c r="Q103" i="12"/>
  <c r="S103" i="12" s="1"/>
  <c r="Q104" i="12"/>
  <c r="S104" i="12" s="1"/>
  <c r="Q105" i="12"/>
  <c r="S105" i="12" s="1"/>
  <c r="Q106" i="12"/>
  <c r="S106" i="12" s="1"/>
  <c r="Q107" i="12"/>
  <c r="S107" i="12" s="1"/>
  <c r="Q108" i="12"/>
  <c r="S108" i="12" s="1"/>
  <c r="Q109" i="12"/>
  <c r="S109" i="12" s="1"/>
  <c r="Q110" i="12"/>
  <c r="S110" i="12" s="1"/>
  <c r="Q111" i="12"/>
  <c r="S111" i="12" s="1"/>
  <c r="Q112" i="12"/>
  <c r="S112" i="12" s="1"/>
  <c r="Q113" i="12"/>
  <c r="S113" i="12" s="1"/>
  <c r="Q114" i="12"/>
  <c r="S114" i="12" s="1"/>
  <c r="Q115" i="12"/>
  <c r="S115" i="12" s="1"/>
  <c r="Q116" i="12"/>
  <c r="S116" i="12" s="1"/>
  <c r="Q117" i="12"/>
  <c r="S117" i="12" s="1"/>
  <c r="Q118" i="12"/>
  <c r="S118" i="12" s="1"/>
  <c r="Q119" i="12"/>
  <c r="S119" i="12" s="1"/>
  <c r="Q120" i="12"/>
  <c r="S120" i="12" s="1"/>
  <c r="Q121" i="12"/>
  <c r="S121" i="12" s="1"/>
  <c r="Q122" i="12"/>
  <c r="S122" i="12" s="1"/>
  <c r="Q123" i="12"/>
  <c r="S123" i="12" s="1"/>
  <c r="Q124" i="12"/>
  <c r="S124" i="12" s="1"/>
  <c r="Q125" i="12"/>
  <c r="S125" i="12" s="1"/>
  <c r="Q126" i="12"/>
  <c r="S126" i="12" s="1"/>
  <c r="Q127" i="12"/>
  <c r="S127" i="12" s="1"/>
  <c r="Q128" i="12"/>
  <c r="S128" i="12" s="1"/>
  <c r="Q129" i="12"/>
  <c r="S129" i="12" s="1"/>
  <c r="Q130" i="12"/>
  <c r="S130" i="12" s="1"/>
  <c r="Q131" i="12"/>
  <c r="S131" i="12" s="1"/>
  <c r="Q132" i="12"/>
  <c r="S132" i="12" s="1"/>
  <c r="Q4" i="12"/>
  <c r="S4" i="12" s="1"/>
  <c r="Q5" i="11"/>
  <c r="S5" i="11" s="1"/>
  <c r="Q6" i="11"/>
  <c r="S6" i="11" s="1"/>
  <c r="Q7" i="11"/>
  <c r="S7" i="11" s="1"/>
  <c r="Q8" i="11"/>
  <c r="S8" i="11" s="1"/>
  <c r="Q9" i="11"/>
  <c r="S9" i="11" s="1"/>
  <c r="Q10" i="11"/>
  <c r="S10" i="11" s="1"/>
  <c r="Q11" i="11"/>
  <c r="S11" i="11" s="1"/>
  <c r="Q12" i="11"/>
  <c r="S12" i="11" s="1"/>
  <c r="Q13" i="11"/>
  <c r="S13" i="11" s="1"/>
  <c r="Q14" i="11"/>
  <c r="S14" i="11" s="1"/>
  <c r="Q15" i="11"/>
  <c r="S15" i="11" s="1"/>
  <c r="Q16" i="11"/>
  <c r="S16" i="11" s="1"/>
  <c r="Q17" i="11"/>
  <c r="S17" i="11" s="1"/>
  <c r="Q18" i="11"/>
  <c r="S18" i="11" s="1"/>
  <c r="Q19" i="11"/>
  <c r="S19" i="11" s="1"/>
  <c r="Q20" i="11"/>
  <c r="S20" i="11" s="1"/>
  <c r="Q21" i="11"/>
  <c r="S21" i="11" s="1"/>
  <c r="Q22" i="11"/>
  <c r="S22" i="11" s="1"/>
  <c r="Q23" i="11"/>
  <c r="S23" i="11" s="1"/>
  <c r="Q24" i="11"/>
  <c r="S24" i="11" s="1"/>
  <c r="Q25" i="11"/>
  <c r="S25" i="11" s="1"/>
  <c r="Q26" i="11"/>
  <c r="S26" i="11" s="1"/>
  <c r="Q27" i="11"/>
  <c r="S27" i="11" s="1"/>
  <c r="Q28" i="11"/>
  <c r="S28" i="11" s="1"/>
  <c r="Q29" i="11"/>
  <c r="S29" i="11" s="1"/>
  <c r="Q30" i="11"/>
  <c r="S30" i="11" s="1"/>
  <c r="Q31" i="11"/>
  <c r="S31" i="11" s="1"/>
  <c r="Q32" i="11"/>
  <c r="S32" i="11" s="1"/>
  <c r="Q33" i="11"/>
  <c r="S33" i="11" s="1"/>
  <c r="Q34" i="11"/>
  <c r="S34" i="11" s="1"/>
  <c r="Q35" i="11"/>
  <c r="S35" i="11" s="1"/>
  <c r="Q36" i="11"/>
  <c r="S36" i="11" s="1"/>
  <c r="Q37" i="11"/>
  <c r="S37" i="11" s="1"/>
  <c r="Q38" i="11"/>
  <c r="S38" i="11" s="1"/>
  <c r="Q39" i="11"/>
  <c r="S39" i="11" s="1"/>
  <c r="Q40" i="11"/>
  <c r="S40" i="11" s="1"/>
  <c r="Q41" i="11"/>
  <c r="S41" i="11" s="1"/>
  <c r="Q42" i="11"/>
  <c r="S42" i="11" s="1"/>
  <c r="Q43" i="11"/>
  <c r="S43" i="11" s="1"/>
  <c r="Q44" i="11"/>
  <c r="S44" i="11" s="1"/>
  <c r="Q45" i="11"/>
  <c r="S45" i="11" s="1"/>
  <c r="Q46" i="11"/>
  <c r="S46" i="11" s="1"/>
  <c r="Q47" i="11"/>
  <c r="S47" i="11" s="1"/>
  <c r="Q48" i="11"/>
  <c r="S48" i="11" s="1"/>
  <c r="Q49" i="11"/>
  <c r="S49" i="11" s="1"/>
  <c r="Q50" i="11"/>
  <c r="S50" i="11" s="1"/>
  <c r="Q51" i="11"/>
  <c r="S51" i="11" s="1"/>
  <c r="Q52" i="11"/>
  <c r="S52" i="11" s="1"/>
  <c r="Q53" i="11"/>
  <c r="S53" i="11" s="1"/>
  <c r="Q54" i="11"/>
  <c r="S54" i="11" s="1"/>
  <c r="Q55" i="11"/>
  <c r="S55" i="11" s="1"/>
  <c r="Q56" i="11"/>
  <c r="S56" i="11" s="1"/>
  <c r="Q57" i="11"/>
  <c r="S57" i="11" s="1"/>
  <c r="Q58" i="11"/>
  <c r="S58" i="11" s="1"/>
  <c r="Q59" i="11"/>
  <c r="S59" i="11" s="1"/>
  <c r="Q60" i="11"/>
  <c r="S60" i="11" s="1"/>
  <c r="Q61" i="11"/>
  <c r="S61" i="11" s="1"/>
  <c r="Q62" i="11"/>
  <c r="S62" i="11" s="1"/>
  <c r="Q63" i="11"/>
  <c r="S63" i="11" s="1"/>
  <c r="Q64" i="11"/>
  <c r="S64" i="11" s="1"/>
  <c r="Q65" i="11"/>
  <c r="S65" i="11" s="1"/>
  <c r="Q66" i="11"/>
  <c r="S66" i="11" s="1"/>
  <c r="Q67" i="11"/>
  <c r="S67" i="11" s="1"/>
  <c r="Q68" i="11"/>
  <c r="S68" i="11" s="1"/>
  <c r="Q69" i="11"/>
  <c r="S69" i="11" s="1"/>
  <c r="Q70" i="11"/>
  <c r="S70" i="11" s="1"/>
  <c r="Q71" i="11"/>
  <c r="S71" i="11" s="1"/>
  <c r="Q72" i="11"/>
  <c r="S72" i="11" s="1"/>
  <c r="Q73" i="11"/>
  <c r="S73" i="11" s="1"/>
  <c r="Q74" i="11"/>
  <c r="S74" i="11" s="1"/>
  <c r="Q75" i="11"/>
  <c r="S75" i="11" s="1"/>
  <c r="Q76" i="11"/>
  <c r="S76" i="11" s="1"/>
  <c r="Q77" i="11"/>
  <c r="S77" i="11" s="1"/>
  <c r="Q78" i="11"/>
  <c r="S78" i="11" s="1"/>
  <c r="Q79" i="11"/>
  <c r="S79" i="11" s="1"/>
  <c r="Q80" i="11"/>
  <c r="S80" i="11" s="1"/>
  <c r="Q81" i="11"/>
  <c r="S81" i="11" s="1"/>
  <c r="Q82" i="11"/>
  <c r="S82" i="11" s="1"/>
  <c r="Q83" i="11"/>
  <c r="S83" i="11" s="1"/>
  <c r="Q84" i="11"/>
  <c r="S84" i="11" s="1"/>
  <c r="Q85" i="11"/>
  <c r="S85" i="11" s="1"/>
  <c r="Q86" i="11"/>
  <c r="S86" i="11" s="1"/>
  <c r="Q87" i="11"/>
  <c r="S87" i="11" s="1"/>
  <c r="Q88" i="11"/>
  <c r="S88" i="11" s="1"/>
  <c r="Q89" i="11"/>
  <c r="S89" i="11" s="1"/>
  <c r="Q90" i="11"/>
  <c r="S90" i="11" s="1"/>
  <c r="Q91" i="11"/>
  <c r="S91" i="11" s="1"/>
  <c r="Q92" i="11"/>
  <c r="S92" i="11" s="1"/>
  <c r="Q93" i="11"/>
  <c r="S93" i="11" s="1"/>
  <c r="Q94" i="11"/>
  <c r="S94" i="11" s="1"/>
  <c r="Q95" i="11"/>
  <c r="S95" i="11" s="1"/>
  <c r="Q96" i="11"/>
  <c r="S96" i="11" s="1"/>
  <c r="Q97" i="11"/>
  <c r="S97" i="11" s="1"/>
  <c r="Q98" i="11"/>
  <c r="S98" i="11" s="1"/>
  <c r="Q99" i="11"/>
  <c r="S99" i="11" s="1"/>
  <c r="Q100" i="11"/>
  <c r="S100" i="11" s="1"/>
  <c r="Q101" i="11"/>
  <c r="S101" i="11" s="1"/>
  <c r="Q102" i="11"/>
  <c r="S102" i="11" s="1"/>
  <c r="Q103" i="11"/>
  <c r="S103" i="11" s="1"/>
  <c r="Q104" i="11"/>
  <c r="S104" i="11" s="1"/>
  <c r="Q105" i="11"/>
  <c r="S105" i="11" s="1"/>
  <c r="Q106" i="11"/>
  <c r="S106" i="11" s="1"/>
  <c r="Q107" i="11"/>
  <c r="S107" i="11" s="1"/>
  <c r="Q108" i="11"/>
  <c r="S108" i="11" s="1"/>
  <c r="Q109" i="11"/>
  <c r="S109" i="11" s="1"/>
  <c r="Q110" i="11"/>
  <c r="S110" i="11" s="1"/>
  <c r="Q111" i="11"/>
  <c r="S111" i="11" s="1"/>
  <c r="Q112" i="11"/>
  <c r="S112" i="11" s="1"/>
  <c r="Q113" i="11"/>
  <c r="S113" i="11" s="1"/>
  <c r="Q114" i="11"/>
  <c r="S114" i="11" s="1"/>
  <c r="Q115" i="11"/>
  <c r="S115" i="11" s="1"/>
  <c r="Q116" i="11"/>
  <c r="S116" i="11" s="1"/>
  <c r="Q117" i="11"/>
  <c r="S117" i="11" s="1"/>
  <c r="Q118" i="11"/>
  <c r="S118" i="11" s="1"/>
  <c r="Q119" i="11"/>
  <c r="S119" i="11" s="1"/>
  <c r="Q120" i="11"/>
  <c r="S120" i="11" s="1"/>
  <c r="Q121" i="11"/>
  <c r="S121" i="11" s="1"/>
  <c r="Q122" i="11"/>
  <c r="S122" i="11" s="1"/>
  <c r="Q123" i="11"/>
  <c r="S123" i="11" s="1"/>
  <c r="Q124" i="11"/>
  <c r="S124" i="11" s="1"/>
  <c r="Q125" i="11"/>
  <c r="S125" i="11" s="1"/>
  <c r="Q126" i="11"/>
  <c r="S126" i="11" s="1"/>
  <c r="Q127" i="11"/>
  <c r="S127" i="11" s="1"/>
  <c r="Q128" i="11"/>
  <c r="S128" i="11" s="1"/>
  <c r="Q129" i="11"/>
  <c r="S129" i="11" s="1"/>
  <c r="Q130" i="11"/>
  <c r="S130" i="11" s="1"/>
  <c r="Q131" i="11"/>
  <c r="S131" i="11" s="1"/>
  <c r="Q132" i="11"/>
  <c r="S132" i="11" s="1"/>
  <c r="Q133" i="11"/>
  <c r="S133" i="11" s="1"/>
  <c r="Q134" i="11"/>
  <c r="S134" i="11" s="1"/>
  <c r="Q135" i="11"/>
  <c r="S135" i="11" s="1"/>
  <c r="Q136" i="11"/>
  <c r="S136" i="11" s="1"/>
  <c r="Q137" i="11"/>
  <c r="S137" i="11" s="1"/>
  <c r="Q138" i="11"/>
  <c r="S138" i="11" s="1"/>
  <c r="Q139" i="11"/>
  <c r="S139" i="11" s="1"/>
  <c r="Q140" i="11"/>
  <c r="S140" i="11" s="1"/>
  <c r="Q141" i="11"/>
  <c r="S141" i="11" s="1"/>
  <c r="Q142" i="11"/>
  <c r="S142" i="11" s="1"/>
  <c r="Q143" i="11"/>
  <c r="S143" i="11" s="1"/>
  <c r="Q144" i="11"/>
  <c r="S144" i="11" s="1"/>
  <c r="Q145" i="11"/>
  <c r="S145" i="11" s="1"/>
  <c r="Q146" i="11"/>
  <c r="S146" i="11" s="1"/>
  <c r="Q147" i="11"/>
  <c r="S147" i="11" s="1"/>
  <c r="Q148" i="11"/>
  <c r="S148" i="11" s="1"/>
  <c r="Q149" i="11"/>
  <c r="S149" i="11" s="1"/>
  <c r="Q150" i="11"/>
  <c r="S150" i="11" s="1"/>
  <c r="Q151" i="11"/>
  <c r="S151" i="11" s="1"/>
  <c r="Q152" i="11"/>
  <c r="S152" i="11" s="1"/>
  <c r="Q153" i="11"/>
  <c r="S153" i="11" s="1"/>
  <c r="Q154" i="11"/>
  <c r="S154" i="11" s="1"/>
  <c r="Q155" i="11"/>
  <c r="S155" i="11" s="1"/>
  <c r="Q156" i="11"/>
  <c r="S156" i="11" s="1"/>
  <c r="Q157" i="11"/>
  <c r="S157" i="11" s="1"/>
  <c r="Q158" i="11"/>
  <c r="S158" i="11" s="1"/>
  <c r="Q159" i="11"/>
  <c r="S159" i="11" s="1"/>
  <c r="Q160" i="11"/>
  <c r="S160" i="11" s="1"/>
  <c r="Q161" i="11"/>
  <c r="S161" i="11" s="1"/>
  <c r="Q162" i="11"/>
  <c r="S162" i="11" s="1"/>
  <c r="Q163" i="11"/>
  <c r="S163" i="11" s="1"/>
  <c r="Q164" i="11"/>
  <c r="S164" i="11" s="1"/>
  <c r="Q165" i="11"/>
  <c r="S165" i="11" s="1"/>
  <c r="Q166" i="11"/>
  <c r="S166" i="11" s="1"/>
  <c r="Q167" i="11"/>
  <c r="S167" i="11" s="1"/>
  <c r="Q168" i="11"/>
  <c r="S168" i="11" s="1"/>
  <c r="Q169" i="11"/>
  <c r="S169" i="11" s="1"/>
  <c r="Q170" i="11"/>
  <c r="S170" i="11" s="1"/>
  <c r="Q171" i="11"/>
  <c r="S171" i="11" s="1"/>
  <c r="Q172" i="11"/>
  <c r="S172" i="11" s="1"/>
  <c r="Q173" i="11"/>
  <c r="S173" i="11" s="1"/>
  <c r="Q174" i="11"/>
  <c r="S174" i="11" s="1"/>
  <c r="Q175" i="11"/>
  <c r="S175" i="11" s="1"/>
  <c r="Q176" i="11"/>
  <c r="S176" i="11" s="1"/>
  <c r="Q177" i="11"/>
  <c r="S177" i="11" s="1"/>
  <c r="Q178" i="11"/>
  <c r="S178" i="11" s="1"/>
  <c r="Q179" i="11"/>
  <c r="S179" i="11" s="1"/>
  <c r="Q180" i="11"/>
  <c r="S180" i="11" s="1"/>
  <c r="Q181" i="11"/>
  <c r="S181" i="11" s="1"/>
  <c r="Q182" i="11"/>
  <c r="S182" i="11" s="1"/>
  <c r="Q183" i="11"/>
  <c r="S183" i="11" s="1"/>
  <c r="Q184" i="11"/>
  <c r="S184" i="11" s="1"/>
  <c r="Q185" i="11"/>
  <c r="S185" i="11" s="1"/>
  <c r="Q186" i="11"/>
  <c r="S186" i="11" s="1"/>
  <c r="Q187" i="11"/>
  <c r="S187" i="11" s="1"/>
  <c r="Q188" i="11"/>
  <c r="S188" i="11" s="1"/>
  <c r="Q189" i="11"/>
  <c r="S189" i="11" s="1"/>
  <c r="Q190" i="11"/>
  <c r="S190" i="11" s="1"/>
  <c r="Q191" i="11"/>
  <c r="S191" i="11" s="1"/>
  <c r="Q192" i="11"/>
  <c r="S192" i="11" s="1"/>
  <c r="Q193" i="11"/>
  <c r="S193" i="11" s="1"/>
  <c r="Q194" i="11"/>
  <c r="S194" i="11" s="1"/>
  <c r="Q195" i="11"/>
  <c r="S195" i="11" s="1"/>
  <c r="Q196" i="11"/>
  <c r="S196" i="11" s="1"/>
  <c r="Q197" i="11"/>
  <c r="S197" i="11" s="1"/>
  <c r="Q198" i="11"/>
  <c r="S198" i="11" s="1"/>
  <c r="Q199" i="11"/>
  <c r="S199" i="11" s="1"/>
  <c r="Q200" i="11"/>
  <c r="S200" i="11" s="1"/>
  <c r="Q201" i="11"/>
  <c r="S201" i="11" s="1"/>
  <c r="Q202" i="11"/>
  <c r="S202" i="11" s="1"/>
  <c r="Q203" i="11"/>
  <c r="S203" i="11" s="1"/>
  <c r="Q204" i="11"/>
  <c r="S204" i="11" s="1"/>
  <c r="Q205" i="11"/>
  <c r="S205" i="11" s="1"/>
  <c r="Q206" i="11"/>
  <c r="S206" i="11" s="1"/>
  <c r="Q207" i="11"/>
  <c r="S207" i="11" s="1"/>
  <c r="Q208" i="11"/>
  <c r="S208" i="11" s="1"/>
  <c r="Q209" i="11"/>
  <c r="S209" i="11" s="1"/>
  <c r="Q210" i="11"/>
  <c r="S210" i="11" s="1"/>
  <c r="Q211" i="11"/>
  <c r="S211" i="11" s="1"/>
  <c r="Q212" i="11"/>
  <c r="S212" i="11" s="1"/>
  <c r="Q213" i="11"/>
  <c r="S213" i="11" s="1"/>
  <c r="Q214" i="11"/>
  <c r="S214" i="11" s="1"/>
  <c r="Q215" i="11"/>
  <c r="S215" i="11" s="1"/>
  <c r="Q216" i="11"/>
  <c r="S216" i="11" s="1"/>
  <c r="Q217" i="11"/>
  <c r="S217" i="11" s="1"/>
  <c r="Q218" i="11"/>
  <c r="S218" i="11" s="1"/>
  <c r="Q219" i="11"/>
  <c r="S219" i="11" s="1"/>
  <c r="Q220" i="11"/>
  <c r="S220" i="11" s="1"/>
  <c r="Q221" i="11"/>
  <c r="S221" i="11" s="1"/>
  <c r="Q222" i="11"/>
  <c r="S222" i="11" s="1"/>
  <c r="Q223" i="11"/>
  <c r="S223" i="11" s="1"/>
  <c r="Q224" i="11"/>
  <c r="S224" i="11" s="1"/>
  <c r="Q225" i="11"/>
  <c r="S225" i="11" s="1"/>
  <c r="Q226" i="11"/>
  <c r="S226" i="11" s="1"/>
  <c r="Q227" i="11"/>
  <c r="S227" i="11" s="1"/>
  <c r="Q228" i="11"/>
  <c r="S228" i="11" s="1"/>
  <c r="Q229" i="11"/>
  <c r="S229" i="11" s="1"/>
  <c r="Q230" i="11"/>
  <c r="S230" i="11" s="1"/>
  <c r="Q231" i="11"/>
  <c r="S231" i="11" s="1"/>
  <c r="Q232" i="11"/>
  <c r="S232" i="11" s="1"/>
  <c r="Q233" i="11"/>
  <c r="S233" i="11" s="1"/>
  <c r="Q234" i="11"/>
  <c r="S234" i="11" s="1"/>
  <c r="Q235" i="11"/>
  <c r="S235" i="11" s="1"/>
  <c r="Q236" i="11"/>
  <c r="S236" i="11" s="1"/>
  <c r="Q237" i="11"/>
  <c r="S237" i="11" s="1"/>
  <c r="Q238" i="11"/>
  <c r="S238" i="11" s="1"/>
  <c r="Q239" i="11"/>
  <c r="S239" i="11" s="1"/>
  <c r="Q240" i="11"/>
  <c r="S240" i="11" s="1"/>
  <c r="Q241" i="11"/>
  <c r="S241" i="11" s="1"/>
  <c r="Q242" i="11"/>
  <c r="S242" i="11" s="1"/>
  <c r="Q243" i="11"/>
  <c r="S243" i="11" s="1"/>
  <c r="Q244" i="11"/>
  <c r="S244" i="11" s="1"/>
  <c r="Q245" i="11"/>
  <c r="S245" i="11" s="1"/>
  <c r="Q246" i="11"/>
  <c r="S246" i="11" s="1"/>
  <c r="Q247" i="11"/>
  <c r="S247" i="11" s="1"/>
  <c r="Q248" i="11"/>
  <c r="S248" i="11" s="1"/>
  <c r="Q249" i="11"/>
  <c r="S249" i="11" s="1"/>
  <c r="Q250" i="11"/>
  <c r="S250" i="11" s="1"/>
  <c r="Q251" i="11"/>
  <c r="S251" i="11" s="1"/>
  <c r="Q252" i="11"/>
  <c r="S252" i="11" s="1"/>
  <c r="Q253" i="11"/>
  <c r="S253" i="11" s="1"/>
  <c r="Q254" i="11"/>
  <c r="S254" i="11" s="1"/>
  <c r="Q255" i="11"/>
  <c r="S255" i="11" s="1"/>
  <c r="Q256" i="11"/>
  <c r="S256" i="11" s="1"/>
  <c r="Q257" i="11"/>
  <c r="S257" i="11" s="1"/>
  <c r="Q258" i="11"/>
  <c r="S258" i="11" s="1"/>
  <c r="Q259" i="11"/>
  <c r="S259" i="11" s="1"/>
  <c r="Q260" i="11"/>
  <c r="S260" i="11" s="1"/>
  <c r="Q261" i="11"/>
  <c r="S261" i="11" s="1"/>
  <c r="Q262" i="11"/>
  <c r="S262" i="11" s="1"/>
  <c r="Q263" i="11"/>
  <c r="S263" i="11" s="1"/>
  <c r="Q264" i="11"/>
  <c r="S264" i="11" s="1"/>
  <c r="Q265" i="11"/>
  <c r="S265" i="11" s="1"/>
  <c r="Q266" i="11"/>
  <c r="S266" i="11" s="1"/>
  <c r="Q267" i="11"/>
  <c r="S267" i="11" s="1"/>
  <c r="Q268" i="11"/>
  <c r="S268" i="11" s="1"/>
  <c r="Q269" i="11"/>
  <c r="S269" i="11" s="1"/>
  <c r="Q270" i="11"/>
  <c r="S270" i="11" s="1"/>
  <c r="Q271" i="11"/>
  <c r="S271" i="11" s="1"/>
  <c r="Q272" i="11"/>
  <c r="S272" i="11" s="1"/>
  <c r="Q273" i="11"/>
  <c r="S273" i="11" s="1"/>
  <c r="Q274" i="11"/>
  <c r="S274" i="11" s="1"/>
  <c r="Q275" i="11"/>
  <c r="S275" i="11" s="1"/>
  <c r="Q276" i="11"/>
  <c r="S276" i="11" s="1"/>
  <c r="Q277" i="11"/>
  <c r="S277" i="11" s="1"/>
  <c r="Q278" i="11"/>
  <c r="S278" i="11" s="1"/>
  <c r="Q279" i="11"/>
  <c r="S279" i="11" s="1"/>
  <c r="Q280" i="11"/>
  <c r="S280" i="11" s="1"/>
  <c r="Q281" i="11"/>
  <c r="S281" i="11" s="1"/>
  <c r="Q282" i="11"/>
  <c r="S282" i="11" s="1"/>
  <c r="Q283" i="11"/>
  <c r="S283" i="11" s="1"/>
  <c r="Q284" i="11"/>
  <c r="S284" i="11" s="1"/>
  <c r="Q285" i="11"/>
  <c r="S285" i="11" s="1"/>
  <c r="Q286" i="11"/>
  <c r="S286" i="11" s="1"/>
  <c r="Q287" i="11"/>
  <c r="S287" i="11" s="1"/>
  <c r="Q288" i="11"/>
  <c r="S288" i="11" s="1"/>
  <c r="Q289" i="11"/>
  <c r="S289" i="11" s="1"/>
  <c r="Q290" i="11"/>
  <c r="S290" i="11" s="1"/>
  <c r="Q291" i="11"/>
  <c r="S291" i="11" s="1"/>
  <c r="Q292" i="11"/>
  <c r="S292" i="11" s="1"/>
  <c r="Q293" i="11"/>
  <c r="S293" i="11" s="1"/>
  <c r="Q294" i="11"/>
  <c r="S294" i="11" s="1"/>
  <c r="Q295" i="11"/>
  <c r="S295" i="11" s="1"/>
  <c r="Q296" i="11"/>
  <c r="S296" i="11" s="1"/>
  <c r="Q297" i="11"/>
  <c r="S297" i="11" s="1"/>
  <c r="Q298" i="11"/>
  <c r="S298" i="11" s="1"/>
  <c r="Q299" i="11"/>
  <c r="S299" i="11" s="1"/>
  <c r="Q300" i="11"/>
  <c r="S300" i="11" s="1"/>
  <c r="Q301" i="11"/>
  <c r="S301" i="11" s="1"/>
  <c r="Q302" i="11"/>
  <c r="S302" i="11" s="1"/>
  <c r="Q303" i="11"/>
  <c r="S303" i="11" s="1"/>
  <c r="Q304" i="11"/>
  <c r="S304" i="11" s="1"/>
  <c r="Q305" i="11"/>
  <c r="S305" i="11" s="1"/>
  <c r="Q306" i="11"/>
  <c r="S306" i="11" s="1"/>
  <c r="Q307" i="11"/>
  <c r="S307" i="11" s="1"/>
  <c r="Q308" i="11"/>
  <c r="S308" i="11" s="1"/>
  <c r="Q309" i="11"/>
  <c r="S309" i="11" s="1"/>
  <c r="Q310" i="11"/>
  <c r="S310" i="11" s="1"/>
  <c r="Q311" i="11"/>
  <c r="S311" i="11" s="1"/>
  <c r="Q312" i="11"/>
  <c r="S312" i="11" s="1"/>
  <c r="Q313" i="11"/>
  <c r="S313" i="11" s="1"/>
  <c r="Q314" i="11"/>
  <c r="S314" i="11" s="1"/>
  <c r="Q315" i="11"/>
  <c r="S315" i="11" s="1"/>
  <c r="Q316" i="11"/>
  <c r="S316" i="11" s="1"/>
  <c r="Q317" i="11"/>
  <c r="S317" i="11" s="1"/>
  <c r="Q318" i="11"/>
  <c r="S318" i="11" s="1"/>
  <c r="Q319" i="11"/>
  <c r="S319" i="11" s="1"/>
  <c r="Q320" i="11"/>
  <c r="S320" i="11" s="1"/>
  <c r="Q321" i="11"/>
  <c r="S321" i="11" s="1"/>
  <c r="Q322" i="11"/>
  <c r="S322" i="11" s="1"/>
  <c r="Q323" i="11"/>
  <c r="S323" i="11" s="1"/>
  <c r="Q324" i="11"/>
  <c r="S324" i="11" s="1"/>
  <c r="Q325" i="11"/>
  <c r="S325" i="11" s="1"/>
  <c r="Q326" i="11"/>
  <c r="S326" i="11" s="1"/>
  <c r="Q327" i="11"/>
  <c r="S327" i="11" s="1"/>
  <c r="Q328" i="11"/>
  <c r="S328" i="11" s="1"/>
  <c r="Q329" i="11"/>
  <c r="S329" i="11" s="1"/>
  <c r="Q330" i="11"/>
  <c r="S330" i="11" s="1"/>
  <c r="Q331" i="11"/>
  <c r="S331" i="11" s="1"/>
  <c r="Q332" i="11"/>
  <c r="S332" i="11" s="1"/>
  <c r="Q333" i="11"/>
  <c r="S333" i="11" s="1"/>
  <c r="Q334" i="11"/>
  <c r="S334" i="11" s="1"/>
  <c r="Q335" i="11"/>
  <c r="S335" i="11" s="1"/>
  <c r="Q336" i="11"/>
  <c r="S336" i="11" s="1"/>
  <c r="Q337" i="11"/>
  <c r="S337" i="11" s="1"/>
  <c r="Q338" i="11"/>
  <c r="S338" i="11" s="1"/>
  <c r="Q339" i="11"/>
  <c r="S339" i="11" s="1"/>
  <c r="Q340" i="11"/>
  <c r="S340" i="11" s="1"/>
  <c r="Q341" i="11"/>
  <c r="S341" i="11" s="1"/>
  <c r="Q342" i="11"/>
  <c r="S342" i="11" s="1"/>
  <c r="Q343" i="11"/>
  <c r="S343" i="11" s="1"/>
  <c r="Q344" i="11"/>
  <c r="S344" i="11" s="1"/>
  <c r="Q345" i="11"/>
  <c r="S345" i="11" s="1"/>
  <c r="Q346" i="11"/>
  <c r="S346" i="11" s="1"/>
  <c r="Q347" i="11"/>
  <c r="S347" i="11" s="1"/>
  <c r="Q348" i="11"/>
  <c r="S348" i="11" s="1"/>
  <c r="Q349" i="11"/>
  <c r="S349" i="11" s="1"/>
  <c r="Q350" i="11"/>
  <c r="S350" i="11" s="1"/>
  <c r="Q351" i="11"/>
  <c r="S351" i="11" s="1"/>
  <c r="Q352" i="11"/>
  <c r="S352" i="11" s="1"/>
  <c r="Q353" i="11"/>
  <c r="S353" i="11" s="1"/>
  <c r="Q354" i="11"/>
  <c r="S354" i="11" s="1"/>
  <c r="Q355" i="11"/>
  <c r="S355" i="11" s="1"/>
  <c r="Q356" i="11"/>
  <c r="S356" i="11" s="1"/>
  <c r="Q357" i="11"/>
  <c r="S357" i="11" s="1"/>
  <c r="Q358" i="11"/>
  <c r="S358" i="11" s="1"/>
  <c r="Q359" i="11"/>
  <c r="S359" i="11" s="1"/>
  <c r="Q360" i="11"/>
  <c r="S360" i="11" s="1"/>
  <c r="Q361" i="11"/>
  <c r="S361" i="11" s="1"/>
  <c r="Q362" i="11"/>
  <c r="S362" i="11" s="1"/>
  <c r="Q363" i="11"/>
  <c r="S363" i="11" s="1"/>
  <c r="Q364" i="11"/>
  <c r="S364" i="11" s="1"/>
  <c r="Q365" i="11"/>
  <c r="S365" i="11" s="1"/>
  <c r="Q366" i="11"/>
  <c r="S366" i="11" s="1"/>
  <c r="Q367" i="11"/>
  <c r="S367" i="11" s="1"/>
  <c r="Q368" i="11"/>
  <c r="S368" i="11" s="1"/>
  <c r="Q369" i="11"/>
  <c r="S369" i="11" s="1"/>
  <c r="Q370" i="11"/>
  <c r="S370" i="11" s="1"/>
  <c r="Q371" i="11"/>
  <c r="S371" i="11" s="1"/>
  <c r="Q372" i="11"/>
  <c r="S372" i="11" s="1"/>
  <c r="Q373" i="11"/>
  <c r="S373" i="11" s="1"/>
  <c r="Q374" i="11"/>
  <c r="S374" i="11" s="1"/>
  <c r="Q375" i="11"/>
  <c r="S375" i="11" s="1"/>
  <c r="Q376" i="11"/>
  <c r="S376" i="11" s="1"/>
  <c r="Q377" i="11"/>
  <c r="S377" i="11" s="1"/>
  <c r="Q378" i="11"/>
  <c r="S378" i="11" s="1"/>
  <c r="Q379" i="11"/>
  <c r="S379" i="11" s="1"/>
  <c r="Q380" i="11"/>
  <c r="S380" i="11" s="1"/>
  <c r="Q381" i="11"/>
  <c r="S381" i="11" s="1"/>
  <c r="Q382" i="11"/>
  <c r="S382" i="11" s="1"/>
  <c r="Q383" i="11"/>
  <c r="S383" i="11" s="1"/>
  <c r="Q384" i="11"/>
  <c r="S384" i="11" s="1"/>
  <c r="Q385" i="11"/>
  <c r="S385" i="11" s="1"/>
  <c r="Q386" i="11"/>
  <c r="S386" i="11" s="1"/>
  <c r="Q387" i="11"/>
  <c r="S387" i="11" s="1"/>
  <c r="Q388" i="11"/>
  <c r="S388" i="11" s="1"/>
  <c r="Q389" i="11"/>
  <c r="S389" i="11" s="1"/>
  <c r="Q390" i="11"/>
  <c r="S390" i="11" s="1"/>
  <c r="Q391" i="11"/>
  <c r="S391" i="11" s="1"/>
  <c r="Q392" i="11"/>
  <c r="S392" i="11" s="1"/>
  <c r="Q393" i="11"/>
  <c r="S393" i="11" s="1"/>
  <c r="Q394" i="11"/>
  <c r="S394" i="11" s="1"/>
  <c r="Q395" i="11"/>
  <c r="S395" i="11" s="1"/>
  <c r="Q396" i="11"/>
  <c r="S396" i="11" s="1"/>
  <c r="Q397" i="11"/>
  <c r="S397" i="11" s="1"/>
  <c r="Q398" i="11"/>
  <c r="S398" i="11" s="1"/>
  <c r="Q399" i="11"/>
  <c r="S399" i="11" s="1"/>
  <c r="Q400" i="11"/>
  <c r="S400" i="11" s="1"/>
  <c r="Q401" i="11"/>
  <c r="S401" i="11" s="1"/>
  <c r="Q402" i="11"/>
  <c r="S402" i="11" s="1"/>
  <c r="Q403" i="11"/>
  <c r="S403" i="11" s="1"/>
  <c r="Q404" i="11"/>
  <c r="S404" i="11" s="1"/>
  <c r="Q405" i="11"/>
  <c r="S405" i="11" s="1"/>
  <c r="Q406" i="11"/>
  <c r="S406" i="11" s="1"/>
  <c r="Q407" i="11"/>
  <c r="S407" i="11" s="1"/>
  <c r="Q408" i="11"/>
  <c r="S408" i="11" s="1"/>
  <c r="Q409" i="11"/>
  <c r="S409" i="11" s="1"/>
  <c r="Q410" i="11"/>
  <c r="S410" i="11" s="1"/>
  <c r="Q411" i="11"/>
  <c r="S411" i="11" s="1"/>
  <c r="Q412" i="11"/>
  <c r="S412" i="11" s="1"/>
  <c r="Q413" i="11"/>
  <c r="S413" i="11" s="1"/>
  <c r="Q414" i="11"/>
  <c r="S414" i="11" s="1"/>
  <c r="Q415" i="11"/>
  <c r="S415" i="11" s="1"/>
  <c r="Q416" i="11"/>
  <c r="S416" i="11" s="1"/>
  <c r="Q417" i="11"/>
  <c r="S417" i="11" s="1"/>
  <c r="Q418" i="11"/>
  <c r="S418" i="11" s="1"/>
  <c r="Q419" i="11"/>
  <c r="S419" i="11" s="1"/>
  <c r="Q420" i="11"/>
  <c r="S420" i="11" s="1"/>
  <c r="Q421" i="11"/>
  <c r="S421" i="11" s="1"/>
  <c r="Q422" i="11"/>
  <c r="S422" i="11" s="1"/>
  <c r="Q423" i="11"/>
  <c r="S423" i="11" s="1"/>
  <c r="Q424" i="11"/>
  <c r="S424" i="11" s="1"/>
  <c r="Q425" i="11"/>
  <c r="S425" i="11" s="1"/>
  <c r="Q426" i="11"/>
  <c r="S426" i="11" s="1"/>
  <c r="Q427" i="11"/>
  <c r="S427" i="11" s="1"/>
  <c r="Q428" i="11"/>
  <c r="S428" i="11" s="1"/>
  <c r="Q429" i="11"/>
  <c r="S429" i="11" s="1"/>
  <c r="Q430" i="11"/>
  <c r="S430" i="11" s="1"/>
  <c r="Q431" i="11"/>
  <c r="S431" i="11" s="1"/>
  <c r="Q432" i="11"/>
  <c r="S432" i="11" s="1"/>
  <c r="Q433" i="11"/>
  <c r="S433" i="11" s="1"/>
  <c r="Q434" i="11"/>
  <c r="S434" i="11" s="1"/>
  <c r="Q435" i="11"/>
  <c r="S435" i="11" s="1"/>
  <c r="Q436" i="11"/>
  <c r="S436" i="11" s="1"/>
  <c r="Q437" i="11"/>
  <c r="S437" i="11" s="1"/>
  <c r="Q438" i="11"/>
  <c r="S438" i="11" s="1"/>
  <c r="Q439" i="11"/>
  <c r="S439" i="11" s="1"/>
  <c r="Q440" i="11"/>
  <c r="S440" i="11" s="1"/>
  <c r="Q441" i="11"/>
  <c r="S441" i="11" s="1"/>
  <c r="Q442" i="11"/>
  <c r="S442" i="11" s="1"/>
  <c r="Q443" i="11"/>
  <c r="S443" i="11" s="1"/>
  <c r="Q444" i="11"/>
  <c r="S444" i="11" s="1"/>
  <c r="Q445" i="11"/>
  <c r="S445" i="11" s="1"/>
  <c r="Q446" i="11"/>
  <c r="S446" i="11" s="1"/>
  <c r="Q447" i="11"/>
  <c r="S447" i="11" s="1"/>
  <c r="Q448" i="11"/>
  <c r="S448" i="11" s="1"/>
  <c r="Q449" i="11"/>
  <c r="S449" i="11" s="1"/>
  <c r="Q450" i="11"/>
  <c r="S450" i="11" s="1"/>
  <c r="Q451" i="11"/>
  <c r="S451" i="11" s="1"/>
  <c r="Q452" i="11"/>
  <c r="S452" i="11" s="1"/>
  <c r="Q453" i="11"/>
  <c r="S453" i="11" s="1"/>
  <c r="Q454" i="11"/>
  <c r="S454" i="11" s="1"/>
  <c r="Q455" i="11"/>
  <c r="S455" i="11" s="1"/>
  <c r="Q456" i="11"/>
  <c r="S456" i="11" s="1"/>
  <c r="Q457" i="11"/>
  <c r="S457" i="11" s="1"/>
  <c r="Q458" i="11"/>
  <c r="S458" i="11" s="1"/>
  <c r="Q459" i="11"/>
  <c r="S459" i="11" s="1"/>
  <c r="Q460" i="11"/>
  <c r="S460" i="11" s="1"/>
  <c r="Q461" i="11"/>
  <c r="S461" i="11" s="1"/>
  <c r="Q462" i="11"/>
  <c r="S462" i="11" s="1"/>
  <c r="Q463" i="11"/>
  <c r="S463" i="11" s="1"/>
  <c r="Q464" i="11"/>
  <c r="S464" i="11" s="1"/>
  <c r="Q465" i="11"/>
  <c r="S465" i="11" s="1"/>
  <c r="Q466" i="11"/>
  <c r="S466" i="11" s="1"/>
  <c r="Q467" i="11"/>
  <c r="S467" i="11" s="1"/>
  <c r="Q468" i="11"/>
  <c r="S468" i="11" s="1"/>
  <c r="Q469" i="11"/>
  <c r="S469" i="11" s="1"/>
  <c r="Q470" i="11"/>
  <c r="S470" i="11" s="1"/>
  <c r="Q471" i="11"/>
  <c r="S471" i="11" s="1"/>
  <c r="Q472" i="11"/>
  <c r="S472" i="11" s="1"/>
  <c r="Q473" i="11"/>
  <c r="S473" i="11" s="1"/>
  <c r="Q474" i="11"/>
  <c r="S474" i="11" s="1"/>
  <c r="Q475" i="11"/>
  <c r="S475" i="11" s="1"/>
  <c r="Q476" i="11"/>
  <c r="S476" i="11" s="1"/>
  <c r="Q477" i="11"/>
  <c r="S477" i="11" s="1"/>
  <c r="Q478" i="11"/>
  <c r="S478" i="11" s="1"/>
  <c r="Q479" i="11"/>
  <c r="S479" i="11" s="1"/>
  <c r="Q480" i="11"/>
  <c r="S480" i="11" s="1"/>
  <c r="Q481" i="11"/>
  <c r="S481" i="11" s="1"/>
  <c r="Q482" i="11"/>
  <c r="S482" i="11" s="1"/>
  <c r="Q483" i="11"/>
  <c r="S483" i="11" s="1"/>
  <c r="Q484" i="11"/>
  <c r="S484" i="11" s="1"/>
  <c r="Q485" i="11"/>
  <c r="S485" i="11" s="1"/>
  <c r="Q486" i="11"/>
  <c r="S486" i="11" s="1"/>
  <c r="Q487" i="11"/>
  <c r="S487" i="11" s="1"/>
  <c r="Q488" i="11"/>
  <c r="S488" i="11" s="1"/>
  <c r="Q489" i="11"/>
  <c r="S489" i="11" s="1"/>
  <c r="Q490" i="11"/>
  <c r="S490" i="11" s="1"/>
  <c r="Q491" i="11"/>
  <c r="S491" i="11" s="1"/>
  <c r="Q492" i="11"/>
  <c r="S492" i="11" s="1"/>
  <c r="Q493" i="11"/>
  <c r="S493" i="11" s="1"/>
  <c r="Q494" i="11"/>
  <c r="S494" i="11" s="1"/>
  <c r="Q495" i="11"/>
  <c r="S495" i="11" s="1"/>
  <c r="Q496" i="11"/>
  <c r="S496" i="11" s="1"/>
  <c r="Q497" i="11"/>
  <c r="S497" i="11" s="1"/>
  <c r="Q498" i="11"/>
  <c r="S498" i="11" s="1"/>
  <c r="Q499" i="11"/>
  <c r="S499" i="11" s="1"/>
  <c r="Q500" i="11"/>
  <c r="S500" i="11" s="1"/>
  <c r="Q501" i="11"/>
  <c r="S501" i="11" s="1"/>
  <c r="Q502" i="11"/>
  <c r="S502" i="11" s="1"/>
  <c r="Q503" i="11"/>
  <c r="S503" i="11" s="1"/>
  <c r="Q504" i="11"/>
  <c r="S504" i="11" s="1"/>
  <c r="Q505" i="11"/>
  <c r="S505" i="11" s="1"/>
  <c r="Q506" i="11"/>
  <c r="S506" i="11" s="1"/>
  <c r="Q507" i="11"/>
  <c r="S507" i="11" s="1"/>
  <c r="Q508" i="11"/>
  <c r="S508" i="11" s="1"/>
  <c r="Q509" i="11"/>
  <c r="S509" i="11" s="1"/>
  <c r="Q510" i="11"/>
  <c r="S510" i="11" s="1"/>
  <c r="Q511" i="11"/>
  <c r="S511" i="11" s="1"/>
  <c r="Q512" i="11"/>
  <c r="S512" i="11" s="1"/>
  <c r="Q513" i="11"/>
  <c r="S513" i="11" s="1"/>
  <c r="Q514" i="11"/>
  <c r="S514" i="11" s="1"/>
  <c r="Q515" i="11"/>
  <c r="S515" i="11" s="1"/>
  <c r="Q516" i="11"/>
  <c r="S516" i="11" s="1"/>
  <c r="Q517" i="11"/>
  <c r="S517" i="11" s="1"/>
  <c r="Q518" i="11"/>
  <c r="S518" i="11" s="1"/>
  <c r="Q519" i="11"/>
  <c r="S519" i="11" s="1"/>
  <c r="Q520" i="11"/>
  <c r="S520" i="11" s="1"/>
  <c r="Q521" i="11"/>
  <c r="S521" i="11" s="1"/>
  <c r="Q522" i="11"/>
  <c r="S522" i="11" s="1"/>
  <c r="Q523" i="11"/>
  <c r="S523" i="11" s="1"/>
  <c r="Q524" i="11"/>
  <c r="S524" i="11" s="1"/>
  <c r="Q525" i="11"/>
  <c r="S525" i="11" s="1"/>
  <c r="Q526" i="11"/>
  <c r="S526" i="11" s="1"/>
  <c r="Q527" i="11"/>
  <c r="S527" i="11" s="1"/>
  <c r="Q528" i="11"/>
  <c r="S528" i="11" s="1"/>
  <c r="Q529" i="11"/>
  <c r="S529" i="11" s="1"/>
  <c r="Q530" i="11"/>
  <c r="S530" i="11" s="1"/>
  <c r="Q531" i="11"/>
  <c r="S531" i="11" s="1"/>
  <c r="Q532" i="11"/>
  <c r="S532" i="11" s="1"/>
  <c r="Q533" i="11"/>
  <c r="S533" i="11" s="1"/>
  <c r="Q534" i="11"/>
  <c r="S534" i="11" s="1"/>
  <c r="Q535" i="11"/>
  <c r="S535" i="11" s="1"/>
  <c r="Q536" i="11"/>
  <c r="S536" i="11" s="1"/>
  <c r="Q537" i="11"/>
  <c r="S537" i="11" s="1"/>
  <c r="Q538" i="11"/>
  <c r="S538" i="11" s="1"/>
  <c r="Q539" i="11"/>
  <c r="S539" i="11" s="1"/>
  <c r="Q540" i="11"/>
  <c r="S540" i="11" s="1"/>
  <c r="Q541" i="11"/>
  <c r="S541" i="11" s="1"/>
  <c r="Q542" i="11"/>
  <c r="S542" i="11" s="1"/>
  <c r="Q543" i="11"/>
  <c r="S543" i="11" s="1"/>
  <c r="Q544" i="11"/>
  <c r="S544" i="11" s="1"/>
  <c r="Q545" i="11"/>
  <c r="S545" i="11" s="1"/>
  <c r="Q546" i="11"/>
  <c r="S546" i="11" s="1"/>
  <c r="Q547" i="11"/>
  <c r="S547" i="11" s="1"/>
  <c r="Q548" i="11"/>
  <c r="S548" i="11" s="1"/>
  <c r="Q549" i="11"/>
  <c r="S549" i="11" s="1"/>
  <c r="Q550" i="11"/>
  <c r="S550" i="11" s="1"/>
  <c r="Q551" i="11"/>
  <c r="S551" i="11" s="1"/>
  <c r="Q552" i="11"/>
  <c r="S552" i="11" s="1"/>
  <c r="Q553" i="11"/>
  <c r="S553" i="11" s="1"/>
  <c r="Q554" i="11"/>
  <c r="S554" i="11" s="1"/>
  <c r="Q555" i="11"/>
  <c r="S555" i="11" s="1"/>
  <c r="Q556" i="11"/>
  <c r="S556" i="11" s="1"/>
  <c r="Q557" i="11"/>
  <c r="S557" i="11" s="1"/>
  <c r="Q558" i="11"/>
  <c r="S558" i="11" s="1"/>
  <c r="Q559" i="11"/>
  <c r="S559" i="11" s="1"/>
  <c r="Q560" i="11"/>
  <c r="S560" i="11" s="1"/>
  <c r="Q561" i="11"/>
  <c r="S561" i="11" s="1"/>
  <c r="Q562" i="11"/>
  <c r="S562" i="11" s="1"/>
  <c r="Q563" i="11"/>
  <c r="S563" i="11" s="1"/>
  <c r="Q564" i="11"/>
  <c r="S564" i="11" s="1"/>
  <c r="Q565" i="11"/>
  <c r="S565" i="11" s="1"/>
  <c r="Q566" i="11"/>
  <c r="S566" i="11" s="1"/>
  <c r="Q567" i="11"/>
  <c r="S567" i="11" s="1"/>
  <c r="Q568" i="11"/>
  <c r="S568" i="11" s="1"/>
  <c r="Q569" i="11"/>
  <c r="S569" i="11" s="1"/>
  <c r="Q570" i="11"/>
  <c r="S570" i="11" s="1"/>
  <c r="Q571" i="11"/>
  <c r="S571" i="11" s="1"/>
  <c r="Q572" i="11"/>
  <c r="S572" i="11" s="1"/>
  <c r="Q573" i="11"/>
  <c r="S573" i="11" s="1"/>
  <c r="Q574" i="11"/>
  <c r="S574" i="11" s="1"/>
  <c r="Q575" i="11"/>
  <c r="S575" i="11" s="1"/>
  <c r="Q576" i="11"/>
  <c r="S576" i="11" s="1"/>
  <c r="Q577" i="11"/>
  <c r="S577" i="11" s="1"/>
  <c r="Q578" i="11"/>
  <c r="S578" i="11" s="1"/>
  <c r="Q579" i="11"/>
  <c r="S579" i="11" s="1"/>
  <c r="Q580" i="11"/>
  <c r="S580" i="11" s="1"/>
  <c r="Q581" i="11"/>
  <c r="S581" i="11" s="1"/>
  <c r="Q582" i="11"/>
  <c r="S582" i="11" s="1"/>
  <c r="Q583" i="11"/>
  <c r="S583" i="11" s="1"/>
  <c r="Q584" i="11"/>
  <c r="S584" i="11" s="1"/>
  <c r="Q585" i="11"/>
  <c r="S585" i="11" s="1"/>
  <c r="Q586" i="11"/>
  <c r="S586" i="11" s="1"/>
  <c r="Q587" i="11"/>
  <c r="S587" i="11" s="1"/>
  <c r="Q588" i="11"/>
  <c r="S588" i="11" s="1"/>
  <c r="Q589" i="11"/>
  <c r="S589" i="11" s="1"/>
  <c r="Q590" i="11"/>
  <c r="S590" i="11" s="1"/>
  <c r="Q591" i="11"/>
  <c r="S591" i="11" s="1"/>
  <c r="Q592" i="11"/>
  <c r="S592" i="11" s="1"/>
  <c r="Q593" i="11"/>
  <c r="S593" i="11" s="1"/>
  <c r="Q594" i="11"/>
  <c r="S594" i="11" s="1"/>
  <c r="Q595" i="11"/>
  <c r="S595" i="11" s="1"/>
  <c r="Q596" i="11"/>
  <c r="S596" i="11" s="1"/>
  <c r="Q597" i="11"/>
  <c r="S597" i="11" s="1"/>
  <c r="Q598" i="11"/>
  <c r="S598" i="11" s="1"/>
  <c r="Q599" i="11"/>
  <c r="S599" i="11" s="1"/>
  <c r="Q600" i="11"/>
  <c r="S600" i="11" s="1"/>
  <c r="Q601" i="11"/>
  <c r="S601" i="11" s="1"/>
  <c r="Q602" i="11"/>
  <c r="S602" i="11" s="1"/>
  <c r="Q603" i="11"/>
  <c r="S603" i="11" s="1"/>
  <c r="Q604" i="11"/>
  <c r="S604" i="11" s="1"/>
  <c r="Q605" i="11"/>
  <c r="S605" i="11" s="1"/>
  <c r="Q606" i="11"/>
  <c r="S606" i="11" s="1"/>
  <c r="Q607" i="11"/>
  <c r="S607" i="11" s="1"/>
  <c r="Q608" i="11"/>
  <c r="S608" i="11" s="1"/>
  <c r="Q609" i="11"/>
  <c r="S609" i="11" s="1"/>
  <c r="Q610" i="11"/>
  <c r="S610" i="11" s="1"/>
  <c r="Q611" i="11"/>
  <c r="S611" i="11" s="1"/>
  <c r="Q612" i="11"/>
  <c r="S612" i="11" s="1"/>
  <c r="Q613" i="11"/>
  <c r="S613" i="11" s="1"/>
  <c r="Q614" i="11"/>
  <c r="S614" i="11" s="1"/>
  <c r="Q615" i="11"/>
  <c r="S615" i="11" s="1"/>
  <c r="Q616" i="11"/>
  <c r="S616" i="11" s="1"/>
  <c r="Q617" i="11"/>
  <c r="S617" i="11" s="1"/>
  <c r="Q618" i="11"/>
  <c r="S618" i="11" s="1"/>
  <c r="Q619" i="11"/>
  <c r="S619" i="11" s="1"/>
  <c r="Q620" i="11"/>
  <c r="S620" i="11" s="1"/>
  <c r="Q621" i="11"/>
  <c r="S621" i="11" s="1"/>
  <c r="Q622" i="11"/>
  <c r="S622" i="11" s="1"/>
  <c r="Q623" i="11"/>
  <c r="S623" i="11" s="1"/>
  <c r="Q624" i="11"/>
  <c r="S624" i="11" s="1"/>
  <c r="Q625" i="11"/>
  <c r="S625" i="11" s="1"/>
  <c r="Q626" i="11"/>
  <c r="S626" i="11" s="1"/>
  <c r="Q627" i="11"/>
  <c r="S627" i="11" s="1"/>
  <c r="Q628" i="11"/>
  <c r="S628" i="11" s="1"/>
  <c r="Q629" i="11"/>
  <c r="S629" i="11" s="1"/>
  <c r="Q630" i="11"/>
  <c r="S630" i="11" s="1"/>
  <c r="Q631" i="11"/>
  <c r="S631" i="11" s="1"/>
  <c r="Q632" i="11"/>
  <c r="S632" i="11" s="1"/>
  <c r="Q633" i="11"/>
  <c r="S633" i="11" s="1"/>
  <c r="Q634" i="11"/>
  <c r="S634" i="11" s="1"/>
  <c r="Q635" i="11"/>
  <c r="S635" i="11" s="1"/>
  <c r="Q636" i="11"/>
  <c r="S636" i="11" s="1"/>
  <c r="Q637" i="11"/>
  <c r="S637" i="11" s="1"/>
  <c r="Q638" i="11"/>
  <c r="S638" i="11" s="1"/>
  <c r="Q639" i="11"/>
  <c r="S639" i="11" s="1"/>
  <c r="Q640" i="11"/>
  <c r="S640" i="11" s="1"/>
  <c r="Q641" i="11"/>
  <c r="S641" i="11" s="1"/>
  <c r="Q642" i="11"/>
  <c r="S642" i="11" s="1"/>
  <c r="Q643" i="11"/>
  <c r="S643" i="11" s="1"/>
  <c r="Q644" i="11"/>
  <c r="S644" i="11" s="1"/>
  <c r="Q645" i="11"/>
  <c r="S645" i="11" s="1"/>
  <c r="Q646" i="11"/>
  <c r="S646" i="11" s="1"/>
  <c r="Q647" i="11"/>
  <c r="S647" i="11" s="1"/>
  <c r="Q648" i="11"/>
  <c r="S648" i="11" s="1"/>
  <c r="Q649" i="11"/>
  <c r="S649" i="11" s="1"/>
  <c r="Q650" i="11"/>
  <c r="S650" i="11" s="1"/>
  <c r="Q651" i="11"/>
  <c r="S651" i="11" s="1"/>
  <c r="Q652" i="11"/>
  <c r="S652" i="11" s="1"/>
  <c r="Q653" i="11"/>
  <c r="S653" i="11" s="1"/>
  <c r="Q654" i="11"/>
  <c r="S654" i="11" s="1"/>
  <c r="Q655" i="11"/>
  <c r="S655" i="11" s="1"/>
  <c r="Q656" i="11"/>
  <c r="S656" i="11" s="1"/>
  <c r="Q657" i="11"/>
  <c r="S657" i="11" s="1"/>
  <c r="Q658" i="11"/>
  <c r="S658" i="11" s="1"/>
  <c r="Q659" i="11"/>
  <c r="S659" i="11" s="1"/>
  <c r="Q660" i="11"/>
  <c r="S660" i="11" s="1"/>
  <c r="Q661" i="11"/>
  <c r="S661" i="11" s="1"/>
  <c r="Q662" i="11"/>
  <c r="S662" i="11" s="1"/>
  <c r="Q663" i="11"/>
  <c r="S663" i="11" s="1"/>
  <c r="Q664" i="11"/>
  <c r="S664" i="11" s="1"/>
  <c r="Q665" i="11"/>
  <c r="S665" i="11" s="1"/>
  <c r="Q666" i="11"/>
  <c r="S666" i="11" s="1"/>
  <c r="Q667" i="11"/>
  <c r="S667" i="11" s="1"/>
  <c r="Q668" i="11"/>
  <c r="S668" i="11" s="1"/>
  <c r="Q669" i="11"/>
  <c r="S669" i="11" s="1"/>
  <c r="Q670" i="11"/>
  <c r="S670" i="11" s="1"/>
  <c r="Q671" i="11"/>
  <c r="S671" i="11" s="1"/>
  <c r="Q672" i="11"/>
  <c r="S672" i="11" s="1"/>
  <c r="Q673" i="11"/>
  <c r="S673" i="11" s="1"/>
  <c r="Q674" i="11"/>
  <c r="S674" i="11" s="1"/>
  <c r="Q675" i="11"/>
  <c r="S675" i="11" s="1"/>
  <c r="Q676" i="11"/>
  <c r="S676" i="11" s="1"/>
  <c r="Q677" i="11"/>
  <c r="S677" i="11" s="1"/>
  <c r="Q678" i="11"/>
  <c r="S678" i="11" s="1"/>
  <c r="Q679" i="11"/>
  <c r="S679" i="11" s="1"/>
  <c r="Q680" i="11"/>
  <c r="S680" i="11" s="1"/>
  <c r="Q681" i="11"/>
  <c r="S681" i="11" s="1"/>
  <c r="Q682" i="11"/>
  <c r="S682" i="11" s="1"/>
  <c r="Q683" i="11"/>
  <c r="S683" i="11" s="1"/>
  <c r="Q684" i="11"/>
  <c r="S684" i="11" s="1"/>
  <c r="Q685" i="11"/>
  <c r="S685" i="11" s="1"/>
  <c r="Q686" i="11"/>
  <c r="S686" i="11" s="1"/>
  <c r="Q687" i="11"/>
  <c r="S687" i="11" s="1"/>
  <c r="Q688" i="11"/>
  <c r="S688" i="11" s="1"/>
  <c r="Q689" i="11"/>
  <c r="S689" i="11" s="1"/>
  <c r="Q690" i="11"/>
  <c r="S690" i="11" s="1"/>
  <c r="Q691" i="11"/>
  <c r="S691" i="11" s="1"/>
  <c r="Q692" i="11"/>
  <c r="S692" i="11" s="1"/>
  <c r="Q693" i="11"/>
  <c r="S693" i="11" s="1"/>
  <c r="Q694" i="11"/>
  <c r="S694" i="11" s="1"/>
  <c r="Q695" i="11"/>
  <c r="S695" i="11" s="1"/>
  <c r="Q696" i="11"/>
  <c r="S696" i="11" s="1"/>
  <c r="Q697" i="11"/>
  <c r="S697" i="11" s="1"/>
  <c r="Q698" i="11"/>
  <c r="S698" i="11" s="1"/>
  <c r="Q699" i="11"/>
  <c r="S699" i="11" s="1"/>
  <c r="Q700" i="11"/>
  <c r="S700" i="11" s="1"/>
  <c r="Q701" i="11"/>
  <c r="S701" i="11" s="1"/>
  <c r="Q702" i="11"/>
  <c r="S702" i="11" s="1"/>
  <c r="Q703" i="11"/>
  <c r="S703" i="11" s="1"/>
  <c r="Q704" i="11"/>
  <c r="S704" i="11" s="1"/>
  <c r="Q705" i="11"/>
  <c r="S705" i="11" s="1"/>
  <c r="Q706" i="11"/>
  <c r="S706" i="11" s="1"/>
  <c r="Q707" i="11"/>
  <c r="S707" i="11" s="1"/>
  <c r="Q708" i="11"/>
  <c r="S708" i="11" s="1"/>
  <c r="Q709" i="11"/>
  <c r="S709" i="11" s="1"/>
  <c r="Q710" i="11"/>
  <c r="S710" i="11" s="1"/>
  <c r="Q711" i="11"/>
  <c r="S711" i="11" s="1"/>
  <c r="Q712" i="11"/>
  <c r="S712" i="11" s="1"/>
  <c r="Q713" i="11"/>
  <c r="S713" i="11" s="1"/>
  <c r="Q714" i="11"/>
  <c r="S714" i="11" s="1"/>
  <c r="Q715" i="11"/>
  <c r="S715" i="11" s="1"/>
  <c r="Q716" i="11"/>
  <c r="S716" i="11" s="1"/>
  <c r="Q717" i="11"/>
  <c r="S717" i="11" s="1"/>
  <c r="Q718" i="11"/>
  <c r="S718" i="11" s="1"/>
  <c r="Q719" i="11"/>
  <c r="S719" i="11" s="1"/>
  <c r="Q720" i="11"/>
  <c r="S720" i="11" s="1"/>
  <c r="Q721" i="11"/>
  <c r="S721" i="11" s="1"/>
  <c r="Q722" i="11"/>
  <c r="S722" i="11" s="1"/>
  <c r="Q723" i="11"/>
  <c r="S723" i="11" s="1"/>
  <c r="Q724" i="11"/>
  <c r="S724" i="11" s="1"/>
  <c r="Q725" i="11"/>
  <c r="S725" i="11" s="1"/>
  <c r="Q726" i="11"/>
  <c r="S726" i="11" s="1"/>
  <c r="Q727" i="11"/>
  <c r="S727" i="11" s="1"/>
  <c r="Q728" i="11"/>
  <c r="S728" i="11" s="1"/>
  <c r="Q729" i="11"/>
  <c r="S729" i="11" s="1"/>
  <c r="Q730" i="11"/>
  <c r="S730" i="11" s="1"/>
  <c r="Q731" i="11"/>
  <c r="S731" i="11" s="1"/>
  <c r="Q732" i="11"/>
  <c r="S732" i="11" s="1"/>
  <c r="Q733" i="11"/>
  <c r="S733" i="11" s="1"/>
  <c r="Q734" i="11"/>
  <c r="S734" i="11" s="1"/>
  <c r="Q735" i="11"/>
  <c r="S735" i="11" s="1"/>
  <c r="Q736" i="11"/>
  <c r="S736" i="11" s="1"/>
  <c r="Q737" i="11"/>
  <c r="S737" i="11" s="1"/>
  <c r="Q738" i="11"/>
  <c r="S738" i="11" s="1"/>
  <c r="Q739" i="11"/>
  <c r="S739" i="11" s="1"/>
  <c r="Q740" i="11"/>
  <c r="S740" i="11" s="1"/>
  <c r="Q741" i="11"/>
  <c r="S741" i="11" s="1"/>
  <c r="Q742" i="11"/>
  <c r="S742" i="11" s="1"/>
  <c r="Q743" i="11"/>
  <c r="S743" i="11" s="1"/>
  <c r="Q744" i="11"/>
  <c r="S744" i="11" s="1"/>
  <c r="Q745" i="11"/>
  <c r="S745" i="11" s="1"/>
  <c r="Q746" i="11"/>
  <c r="S746" i="11" s="1"/>
  <c r="Q747" i="11"/>
  <c r="S747" i="11" s="1"/>
  <c r="Q748" i="11"/>
  <c r="S748" i="11" s="1"/>
  <c r="Q749" i="11"/>
  <c r="S749" i="11" s="1"/>
  <c r="Q750" i="11"/>
  <c r="S750" i="11" s="1"/>
  <c r="Q751" i="11"/>
  <c r="S751" i="11" s="1"/>
  <c r="Q752" i="11"/>
  <c r="S752" i="11" s="1"/>
  <c r="Q753" i="11"/>
  <c r="S753" i="11" s="1"/>
  <c r="Q754" i="11"/>
  <c r="S754" i="11" s="1"/>
  <c r="Q755" i="11"/>
  <c r="S755" i="11" s="1"/>
  <c r="Q756" i="11"/>
  <c r="S756" i="11" s="1"/>
  <c r="Q757" i="11"/>
  <c r="S757" i="11" s="1"/>
  <c r="Q758" i="11"/>
  <c r="S758" i="11" s="1"/>
  <c r="Q759" i="11"/>
  <c r="S759" i="11" s="1"/>
  <c r="Q760" i="11"/>
  <c r="S760" i="11" s="1"/>
  <c r="Q761" i="11"/>
  <c r="S761" i="11" s="1"/>
  <c r="Q762" i="11"/>
  <c r="S762" i="11" s="1"/>
  <c r="Q763" i="11"/>
  <c r="S763" i="11" s="1"/>
  <c r="Q764" i="11"/>
  <c r="S764" i="11" s="1"/>
  <c r="Q765" i="11"/>
  <c r="S765" i="11" s="1"/>
  <c r="Q766" i="11"/>
  <c r="S766" i="11" s="1"/>
  <c r="Q767" i="11"/>
  <c r="S767" i="11" s="1"/>
  <c r="Q768" i="11"/>
  <c r="S768" i="11" s="1"/>
  <c r="Q769" i="11"/>
  <c r="S769" i="11" s="1"/>
  <c r="Q770" i="11"/>
  <c r="S770" i="11" s="1"/>
  <c r="Q771" i="11"/>
  <c r="S771" i="11" s="1"/>
  <c r="Q772" i="11"/>
  <c r="S772" i="11" s="1"/>
  <c r="Q773" i="11"/>
  <c r="S773" i="11" s="1"/>
  <c r="Q774" i="11"/>
  <c r="S774" i="11" s="1"/>
  <c r="Q775" i="11"/>
  <c r="S775" i="11" s="1"/>
  <c r="Q776" i="11"/>
  <c r="S776" i="11" s="1"/>
  <c r="Q777" i="11"/>
  <c r="S777" i="11" s="1"/>
  <c r="Q778" i="11"/>
  <c r="S778" i="11" s="1"/>
  <c r="Q779" i="11"/>
  <c r="S779" i="11" s="1"/>
  <c r="Q780" i="11"/>
  <c r="S780" i="11" s="1"/>
  <c r="Q781" i="11"/>
  <c r="S781" i="11" s="1"/>
  <c r="Q782" i="11"/>
  <c r="S782" i="11" s="1"/>
  <c r="Q783" i="11"/>
  <c r="S783" i="11" s="1"/>
  <c r="Q784" i="11"/>
  <c r="S784" i="11" s="1"/>
  <c r="Q785" i="11"/>
  <c r="S785" i="11" s="1"/>
  <c r="Q786" i="11"/>
  <c r="S786" i="11" s="1"/>
  <c r="Q787" i="11"/>
  <c r="S787" i="11" s="1"/>
  <c r="Q788" i="11"/>
  <c r="S788" i="11" s="1"/>
  <c r="Q789" i="11"/>
  <c r="S789" i="11" s="1"/>
  <c r="Q790" i="11"/>
  <c r="S790" i="11" s="1"/>
  <c r="Q791" i="11"/>
  <c r="S791" i="11" s="1"/>
  <c r="Q792" i="11"/>
  <c r="S792" i="11" s="1"/>
  <c r="Q793" i="11"/>
  <c r="S793" i="11" s="1"/>
  <c r="Q794" i="11"/>
  <c r="S794" i="11" s="1"/>
  <c r="Q795" i="11"/>
  <c r="S795" i="11" s="1"/>
  <c r="Q796" i="11"/>
  <c r="S796" i="11" s="1"/>
  <c r="Q797" i="11"/>
  <c r="S797" i="11" s="1"/>
  <c r="Q798" i="11"/>
  <c r="S798" i="11" s="1"/>
  <c r="Q799" i="11"/>
  <c r="S799" i="11" s="1"/>
  <c r="Q800" i="11"/>
  <c r="S800" i="11" s="1"/>
  <c r="Q801" i="11"/>
  <c r="S801" i="11" s="1"/>
  <c r="Q802" i="11"/>
  <c r="S802" i="11" s="1"/>
  <c r="Q803" i="11"/>
  <c r="S803" i="11" s="1"/>
  <c r="Q804" i="11"/>
  <c r="S804" i="11" s="1"/>
  <c r="Q805" i="11"/>
  <c r="S805" i="11" s="1"/>
  <c r="Q806" i="11"/>
  <c r="S806" i="11" s="1"/>
  <c r="Q807" i="11"/>
  <c r="S807" i="11" s="1"/>
  <c r="Q808" i="11"/>
  <c r="S808" i="11" s="1"/>
  <c r="Q809" i="11"/>
  <c r="S809" i="11" s="1"/>
  <c r="Q810" i="11"/>
  <c r="S810" i="11" s="1"/>
  <c r="Q811" i="11"/>
  <c r="S811" i="11" s="1"/>
  <c r="Q812" i="11"/>
  <c r="S812" i="11" s="1"/>
  <c r="Q813" i="11"/>
  <c r="S813" i="11" s="1"/>
  <c r="Q814" i="11"/>
  <c r="S814" i="11" s="1"/>
  <c r="Q815" i="11"/>
  <c r="S815" i="11" s="1"/>
  <c r="Q816" i="11"/>
  <c r="S816" i="11" s="1"/>
  <c r="Q817" i="11"/>
  <c r="S817" i="11" s="1"/>
  <c r="Q818" i="11"/>
  <c r="S818" i="11" s="1"/>
  <c r="Q819" i="11"/>
  <c r="S819" i="11" s="1"/>
  <c r="Q820" i="11"/>
  <c r="S820" i="11" s="1"/>
  <c r="Q821" i="11"/>
  <c r="S821" i="11" s="1"/>
  <c r="Q822" i="11"/>
  <c r="S822" i="11" s="1"/>
  <c r="Q823" i="11"/>
  <c r="S823" i="11" s="1"/>
  <c r="Q824" i="11"/>
  <c r="S824" i="11" s="1"/>
  <c r="Q825" i="11"/>
  <c r="S825" i="11" s="1"/>
  <c r="Q826" i="11"/>
  <c r="S826" i="11" s="1"/>
  <c r="Q827" i="11"/>
  <c r="S827" i="11" s="1"/>
  <c r="Q828" i="11"/>
  <c r="S828" i="11" s="1"/>
  <c r="Q829" i="11"/>
  <c r="S829" i="11" s="1"/>
  <c r="Q830" i="11"/>
  <c r="S830" i="11" s="1"/>
  <c r="Q831" i="11"/>
  <c r="S831" i="11" s="1"/>
  <c r="Q832" i="11"/>
  <c r="S832" i="11" s="1"/>
  <c r="Q833" i="11"/>
  <c r="S833" i="11" s="1"/>
  <c r="Q834" i="11"/>
  <c r="S834" i="11" s="1"/>
  <c r="Q835" i="11"/>
  <c r="S835" i="11" s="1"/>
  <c r="Q836" i="11"/>
  <c r="S836" i="11" s="1"/>
  <c r="Q837" i="11"/>
  <c r="S837" i="11" s="1"/>
  <c r="Q838" i="11"/>
  <c r="S838" i="11" s="1"/>
  <c r="Q839" i="11"/>
  <c r="S839" i="11" s="1"/>
  <c r="Q840" i="11"/>
  <c r="S840" i="11" s="1"/>
  <c r="Q841" i="11"/>
  <c r="S841" i="11" s="1"/>
  <c r="Q842" i="11"/>
  <c r="S842" i="11" s="1"/>
  <c r="Q843" i="11"/>
  <c r="S843" i="11" s="1"/>
  <c r="Q844" i="11"/>
  <c r="S844" i="11" s="1"/>
  <c r="Q845" i="11"/>
  <c r="S845" i="11" s="1"/>
  <c r="Q846" i="11"/>
  <c r="S846" i="11" s="1"/>
  <c r="Q847" i="11"/>
  <c r="S847" i="11" s="1"/>
  <c r="Q848" i="11"/>
  <c r="S848" i="11" s="1"/>
  <c r="Q849" i="11"/>
  <c r="S849" i="11" s="1"/>
  <c r="Q850" i="11"/>
  <c r="S850" i="11" s="1"/>
  <c r="Q851" i="11"/>
  <c r="S851" i="11" s="1"/>
  <c r="Q852" i="11"/>
  <c r="S852" i="11" s="1"/>
  <c r="Q853" i="11"/>
  <c r="S853" i="11" s="1"/>
  <c r="Q854" i="11"/>
  <c r="S854" i="11" s="1"/>
  <c r="Q855" i="11"/>
  <c r="S855" i="11" s="1"/>
  <c r="Q856" i="11"/>
  <c r="S856" i="11" s="1"/>
  <c r="Q857" i="11"/>
  <c r="S857" i="11" s="1"/>
  <c r="Q858" i="11"/>
  <c r="S858" i="11" s="1"/>
  <c r="Q859" i="11"/>
  <c r="S859" i="11" s="1"/>
  <c r="Q860" i="11"/>
  <c r="S860" i="11" s="1"/>
  <c r="Q861" i="11"/>
  <c r="S861" i="11" s="1"/>
  <c r="Q862" i="11"/>
  <c r="S862" i="11" s="1"/>
  <c r="Q863" i="11"/>
  <c r="S863" i="11" s="1"/>
  <c r="Q864" i="11"/>
  <c r="S864" i="11" s="1"/>
  <c r="Q865" i="11"/>
  <c r="S865" i="11" s="1"/>
  <c r="Q866" i="11"/>
  <c r="S866" i="11" s="1"/>
  <c r="Q867" i="11"/>
  <c r="S867" i="11" s="1"/>
  <c r="Q868" i="11"/>
  <c r="S868" i="11" s="1"/>
  <c r="Q4" i="11"/>
  <c r="S4" i="11" s="1"/>
  <c r="Q5" i="10"/>
  <c r="S5" i="10" s="1"/>
  <c r="Q6" i="10"/>
  <c r="S6" i="10" s="1"/>
  <c r="Q7" i="10"/>
  <c r="S7" i="10" s="1"/>
  <c r="Q8" i="10"/>
  <c r="S8" i="10" s="1"/>
  <c r="Q9" i="10"/>
  <c r="S9" i="10" s="1"/>
  <c r="Q10" i="10"/>
  <c r="S10" i="10"/>
  <c r="Q11" i="10"/>
  <c r="S11" i="10" s="1"/>
  <c r="Q12" i="10"/>
  <c r="S12" i="10" s="1"/>
  <c r="Q13" i="10"/>
  <c r="S13" i="10" s="1"/>
  <c r="Q14" i="10"/>
  <c r="S14" i="10" s="1"/>
  <c r="Q15" i="10"/>
  <c r="S15" i="10" s="1"/>
  <c r="Q16" i="10"/>
  <c r="S16" i="10" s="1"/>
  <c r="Q17" i="10"/>
  <c r="S17" i="10" s="1"/>
  <c r="Q18" i="10"/>
  <c r="S18" i="10" s="1"/>
  <c r="Q19" i="10"/>
  <c r="S19" i="10" s="1"/>
  <c r="Q20" i="10"/>
  <c r="S20" i="10" s="1"/>
  <c r="Q21" i="10"/>
  <c r="S21" i="10" s="1"/>
  <c r="Q22" i="10"/>
  <c r="S22" i="10" s="1"/>
  <c r="Q23" i="10"/>
  <c r="S23" i="10" s="1"/>
  <c r="Q24" i="10"/>
  <c r="S24" i="10"/>
  <c r="Q25" i="10"/>
  <c r="S25" i="10"/>
  <c r="Q26" i="10"/>
  <c r="S26" i="10" s="1"/>
  <c r="Q27" i="10"/>
  <c r="S27" i="10" s="1"/>
  <c r="Q28" i="10"/>
  <c r="S28" i="10"/>
  <c r="Q29" i="10"/>
  <c r="S29" i="10"/>
  <c r="Q30" i="10"/>
  <c r="S30" i="10" s="1"/>
  <c r="Q31" i="10"/>
  <c r="S31" i="10" s="1"/>
  <c r="Q32" i="10"/>
  <c r="S32" i="10" s="1"/>
  <c r="Q33" i="10"/>
  <c r="S33" i="10"/>
  <c r="Q34" i="10"/>
  <c r="S34" i="10" s="1"/>
  <c r="Q35" i="10"/>
  <c r="S35" i="10" s="1"/>
  <c r="Q36" i="10"/>
  <c r="S36" i="10" s="1"/>
  <c r="Q37" i="10"/>
  <c r="S37" i="10" s="1"/>
  <c r="Q38" i="10"/>
  <c r="S38" i="10" s="1"/>
  <c r="Q39" i="10"/>
  <c r="S39" i="10" s="1"/>
  <c r="Q40" i="10"/>
  <c r="S40" i="10"/>
  <c r="Q41" i="10"/>
  <c r="S41" i="10" s="1"/>
  <c r="Q42" i="10"/>
  <c r="S42" i="10" s="1"/>
  <c r="Q43" i="10"/>
  <c r="S43" i="10" s="1"/>
  <c r="Q44" i="10"/>
  <c r="S44" i="10"/>
  <c r="Q45" i="10"/>
  <c r="S45" i="10" s="1"/>
  <c r="Q4" i="10"/>
  <c r="S4" i="10" s="1"/>
  <c r="Q5" i="9"/>
  <c r="S5" i="9"/>
  <c r="Q6" i="9"/>
  <c r="S6" i="9"/>
  <c r="Q7" i="9"/>
  <c r="S7" i="9" s="1"/>
  <c r="Q8" i="9"/>
  <c r="S8" i="9"/>
  <c r="Q9" i="9"/>
  <c r="S9" i="9"/>
  <c r="Q10" i="9"/>
  <c r="S10" i="9"/>
  <c r="Q11" i="9"/>
  <c r="S11" i="9" s="1"/>
  <c r="Q12" i="9"/>
  <c r="S12" i="9"/>
  <c r="Q13" i="9"/>
  <c r="S13" i="9"/>
  <c r="Q14" i="9"/>
  <c r="S14" i="9"/>
  <c r="Q15" i="9"/>
  <c r="S15" i="9" s="1"/>
  <c r="Q16" i="9"/>
  <c r="S16" i="9"/>
  <c r="Q17" i="9"/>
  <c r="S17" i="9"/>
  <c r="S4" i="9"/>
  <c r="Q4" i="9"/>
  <c r="Q5" i="8"/>
  <c r="S5" i="8" s="1"/>
  <c r="Q6" i="8"/>
  <c r="S6" i="8" s="1"/>
  <c r="Q7" i="8"/>
  <c r="S7" i="8" s="1"/>
  <c r="Q8" i="8"/>
  <c r="S8" i="8" s="1"/>
  <c r="Q9" i="8"/>
  <c r="S9" i="8" s="1"/>
  <c r="Q10" i="8"/>
  <c r="S10" i="8"/>
  <c r="Q11" i="8"/>
  <c r="S11" i="8"/>
  <c r="Q12" i="8"/>
  <c r="S12" i="8"/>
  <c r="Q4" i="8"/>
  <c r="S4" i="8" s="1"/>
  <c r="Q5" i="7"/>
  <c r="S5" i="7"/>
  <c r="Q6" i="7"/>
  <c r="S6" i="7"/>
  <c r="Q7" i="7"/>
  <c r="S7" i="7" s="1"/>
  <c r="Q8" i="7"/>
  <c r="S8" i="7"/>
  <c r="Q9" i="7"/>
  <c r="S9" i="7"/>
  <c r="Q4" i="7"/>
  <c r="S4" i="7" s="1"/>
  <c r="Q5" i="6"/>
  <c r="S5" i="6" s="1"/>
  <c r="Q6" i="6"/>
  <c r="S6" i="6"/>
  <c r="Q7" i="6"/>
  <c r="S7" i="6" s="1"/>
  <c r="Q8" i="6"/>
  <c r="S8" i="6" s="1"/>
  <c r="Q9" i="6"/>
  <c r="S9" i="6" s="1"/>
  <c r="Q10" i="6"/>
  <c r="S10" i="6" s="1"/>
  <c r="Q11" i="6"/>
  <c r="S11" i="6" s="1"/>
  <c r="Q12" i="6"/>
  <c r="S12" i="6" s="1"/>
  <c r="Q13" i="6"/>
  <c r="S13" i="6" s="1"/>
  <c r="Q14" i="6"/>
  <c r="S14" i="6"/>
  <c r="Q15" i="6"/>
  <c r="S15" i="6" s="1"/>
  <c r="Q16" i="6"/>
  <c r="S16" i="6" s="1"/>
  <c r="Q17" i="6"/>
  <c r="S17" i="6"/>
  <c r="Q18" i="6"/>
  <c r="S18" i="6" s="1"/>
  <c r="Q19" i="6"/>
  <c r="S19" i="6" s="1"/>
  <c r="Q20" i="6"/>
  <c r="S20" i="6" s="1"/>
  <c r="Q21" i="6"/>
  <c r="S21" i="6" s="1"/>
  <c r="Q22" i="6"/>
  <c r="S22" i="6" s="1"/>
  <c r="Q23" i="6"/>
  <c r="S23" i="6" s="1"/>
  <c r="Q24" i="6"/>
  <c r="S24" i="6" s="1"/>
  <c r="Q25" i="6"/>
  <c r="S25" i="6"/>
  <c r="Q26" i="6"/>
  <c r="S26" i="6" s="1"/>
  <c r="Q27" i="6"/>
  <c r="S27" i="6" s="1"/>
  <c r="Q28" i="6"/>
  <c r="S28" i="6" s="1"/>
  <c r="Q29" i="6"/>
  <c r="S29" i="6"/>
  <c r="Q30" i="6"/>
  <c r="S30" i="6" s="1"/>
  <c r="Q31" i="6"/>
  <c r="S31" i="6"/>
  <c r="Q32" i="6"/>
  <c r="S32" i="6" s="1"/>
  <c r="Q33" i="6"/>
  <c r="S33" i="6"/>
  <c r="Q34" i="6"/>
  <c r="S34" i="6" s="1"/>
  <c r="Q35" i="6"/>
  <c r="S35" i="6" s="1"/>
  <c r="Q36" i="6"/>
  <c r="S36" i="6" s="1"/>
  <c r="Q37" i="6"/>
  <c r="S37" i="6" s="1"/>
  <c r="Q38" i="6"/>
  <c r="S38" i="6" s="1"/>
  <c r="Q4" i="6"/>
  <c r="S4" i="6" s="1"/>
  <c r="Q5" i="5"/>
  <c r="S5" i="5"/>
  <c r="Q6" i="5"/>
  <c r="S6" i="5"/>
  <c r="Q7" i="5"/>
  <c r="S7" i="5"/>
  <c r="Q8" i="5"/>
  <c r="S8" i="5"/>
  <c r="Q9" i="5"/>
  <c r="S9" i="5"/>
  <c r="Q10" i="5"/>
  <c r="S10" i="5"/>
  <c r="Q11" i="5"/>
  <c r="S11" i="5"/>
  <c r="Q12" i="5"/>
  <c r="S12" i="5"/>
  <c r="Q13" i="5"/>
  <c r="S13" i="5"/>
  <c r="Q14" i="5"/>
  <c r="S14" i="5"/>
  <c r="Q15" i="5"/>
  <c r="S15" i="5"/>
  <c r="Q16" i="5"/>
  <c r="S16" i="5"/>
  <c r="Q17" i="5"/>
  <c r="S17" i="5"/>
  <c r="Q18" i="5"/>
  <c r="S18" i="5"/>
  <c r="Q19" i="5"/>
  <c r="S19" i="5"/>
  <c r="Q20" i="5"/>
  <c r="S20" i="5"/>
  <c r="Q21" i="5"/>
  <c r="S21" i="5"/>
  <c r="Q22" i="5"/>
  <c r="S22" i="5"/>
  <c r="Q23" i="5"/>
  <c r="S23" i="5"/>
  <c r="Q24" i="5"/>
  <c r="S24" i="5"/>
  <c r="Q25" i="5"/>
  <c r="S25" i="5"/>
  <c r="Q26" i="5"/>
  <c r="S26" i="5"/>
  <c r="Q27" i="5"/>
  <c r="S27" i="5"/>
  <c r="Q28" i="5"/>
  <c r="S28" i="5"/>
  <c r="Q29" i="5"/>
  <c r="S29" i="5"/>
  <c r="Q30" i="5"/>
  <c r="S30" i="5"/>
  <c r="Q31" i="5"/>
  <c r="S31" i="5"/>
  <c r="Q32" i="5"/>
  <c r="S32" i="5"/>
  <c r="Q33" i="5"/>
  <c r="S33" i="5"/>
  <c r="Q34" i="5"/>
  <c r="S34" i="5"/>
  <c r="Q35" i="5"/>
  <c r="S35" i="5"/>
  <c r="Q36" i="5"/>
  <c r="S36" i="5"/>
  <c r="Q37" i="5"/>
  <c r="S37" i="5"/>
  <c r="Q38" i="5"/>
  <c r="S38" i="5"/>
  <c r="Q39" i="5"/>
  <c r="S39" i="5"/>
  <c r="Q40" i="5"/>
  <c r="S40" i="5"/>
  <c r="Q41" i="5"/>
  <c r="S41" i="5"/>
  <c r="Q42" i="5"/>
  <c r="S42" i="5"/>
  <c r="Q43" i="5"/>
  <c r="S43" i="5"/>
  <c r="S4" i="5"/>
  <c r="Q4" i="5"/>
  <c r="Q5" i="4"/>
  <c r="S5" i="4"/>
  <c r="Q6" i="4"/>
  <c r="S6" i="4" s="1"/>
  <c r="Q7" i="4"/>
  <c r="S7" i="4" s="1"/>
  <c r="Q8" i="4"/>
  <c r="S8" i="4" s="1"/>
  <c r="Q9" i="4"/>
  <c r="S9" i="4" s="1"/>
  <c r="Q10" i="4"/>
  <c r="S10" i="4" s="1"/>
  <c r="Q11" i="4"/>
  <c r="S11" i="4"/>
  <c r="Q12" i="4"/>
  <c r="S12" i="4" s="1"/>
  <c r="Q13" i="4"/>
  <c r="S13" i="4" s="1"/>
  <c r="Q14" i="4"/>
  <c r="S14" i="4" s="1"/>
  <c r="Q15" i="4"/>
  <c r="S15" i="4" s="1"/>
  <c r="Q16" i="4"/>
  <c r="S16" i="4" s="1"/>
  <c r="Q17" i="4"/>
  <c r="S17" i="4" s="1"/>
  <c r="Q18" i="4"/>
  <c r="S18" i="4"/>
  <c r="Q19" i="4"/>
  <c r="S19" i="4" s="1"/>
  <c r="Q20" i="4"/>
  <c r="S20" i="4" s="1"/>
  <c r="Q21" i="4"/>
  <c r="S21" i="4" s="1"/>
  <c r="Q22" i="4"/>
  <c r="S22" i="4" s="1"/>
  <c r="Q23" i="4"/>
  <c r="S23" i="4" s="1"/>
  <c r="Q24" i="4"/>
  <c r="S24" i="4" s="1"/>
  <c r="Q25" i="4"/>
  <c r="S25" i="4" s="1"/>
  <c r="Q26" i="4"/>
  <c r="S26" i="4"/>
  <c r="Q27" i="4"/>
  <c r="S27" i="4" s="1"/>
  <c r="Q28" i="4"/>
  <c r="S28" i="4" s="1"/>
  <c r="Q29" i="4"/>
  <c r="S29" i="4" s="1"/>
  <c r="Q30" i="4"/>
  <c r="S30" i="4" s="1"/>
  <c r="Q31" i="4"/>
  <c r="S31" i="4" s="1"/>
  <c r="Q32" i="4"/>
  <c r="S32" i="4" s="1"/>
  <c r="Q33" i="4"/>
  <c r="S33" i="4"/>
  <c r="Q34" i="4"/>
  <c r="S34" i="4" s="1"/>
  <c r="Q35" i="4"/>
  <c r="S35" i="4" s="1"/>
  <c r="Q36" i="4"/>
  <c r="S36" i="4" s="1"/>
  <c r="Q37" i="4"/>
  <c r="S37" i="4" s="1"/>
  <c r="Q38" i="4"/>
  <c r="S38" i="4" s="1"/>
  <c r="Q39" i="4"/>
  <c r="S39" i="4" s="1"/>
  <c r="Q40" i="4"/>
  <c r="S40" i="4" s="1"/>
  <c r="Q41" i="4"/>
  <c r="S41" i="4" s="1"/>
  <c r="Q42" i="4"/>
  <c r="S42" i="4" s="1"/>
  <c r="Q4" i="4"/>
  <c r="S4" i="4" s="1"/>
  <c r="Q5" i="3"/>
  <c r="S5" i="3" s="1"/>
  <c r="Q6" i="3"/>
  <c r="S6" i="3" s="1"/>
  <c r="Q7" i="3"/>
  <c r="S7" i="3" s="1"/>
  <c r="Q8" i="3"/>
  <c r="S8" i="3" s="1"/>
  <c r="Q9" i="3"/>
  <c r="S9" i="3" s="1"/>
  <c r="Q10" i="3"/>
  <c r="S10" i="3" s="1"/>
  <c r="Q11" i="3"/>
  <c r="S11" i="3" s="1"/>
  <c r="Q12" i="3"/>
  <c r="S12" i="3" s="1"/>
  <c r="Q13" i="3"/>
  <c r="S13" i="3" s="1"/>
  <c r="Q14" i="3"/>
  <c r="S14" i="3" s="1"/>
  <c r="Q15" i="3"/>
  <c r="S15" i="3" s="1"/>
  <c r="Q16" i="3"/>
  <c r="S16" i="3" s="1"/>
  <c r="Q17" i="3"/>
  <c r="S17" i="3" s="1"/>
  <c r="Q18" i="3"/>
  <c r="S18" i="3" s="1"/>
  <c r="Q19" i="3"/>
  <c r="S19" i="3" s="1"/>
  <c r="Q20" i="3"/>
  <c r="S20" i="3" s="1"/>
  <c r="Q21" i="3"/>
  <c r="S21" i="3" s="1"/>
  <c r="Q22" i="3"/>
  <c r="S22" i="3" s="1"/>
  <c r="Q23" i="3"/>
  <c r="S23" i="3" s="1"/>
  <c r="Q24" i="3"/>
  <c r="S24" i="3"/>
  <c r="Q25" i="3"/>
  <c r="S25" i="3" s="1"/>
  <c r="Q26" i="3"/>
  <c r="S26" i="3" s="1"/>
  <c r="Q27" i="3"/>
  <c r="S27" i="3" s="1"/>
  <c r="Q28" i="3"/>
  <c r="S28" i="3" s="1"/>
  <c r="Q29" i="3"/>
  <c r="S29" i="3" s="1"/>
  <c r="Q30" i="3"/>
  <c r="S30" i="3" s="1"/>
  <c r="Q31" i="3"/>
  <c r="S31" i="3" s="1"/>
  <c r="Q32" i="3"/>
  <c r="S32" i="3" s="1"/>
  <c r="Q33" i="3"/>
  <c r="S33" i="3"/>
  <c r="Q34" i="3"/>
  <c r="S34" i="3" s="1"/>
  <c r="Q35" i="3"/>
  <c r="S35" i="3" s="1"/>
  <c r="Q36" i="3"/>
  <c r="S36" i="3" s="1"/>
  <c r="Q37" i="3"/>
  <c r="S37" i="3"/>
  <c r="Q38" i="3"/>
  <c r="S38" i="3" s="1"/>
  <c r="Q40" i="3"/>
  <c r="S40" i="3" s="1"/>
  <c r="Q4" i="3"/>
  <c r="S4" i="3" s="1"/>
  <c r="Q48" i="2"/>
  <c r="S48" i="2" s="1"/>
  <c r="Q47" i="2"/>
  <c r="S47" i="2" s="1"/>
  <c r="Q46" i="2"/>
  <c r="S46" i="2" s="1"/>
  <c r="Q45" i="2"/>
  <c r="S45" i="2" s="1"/>
  <c r="Q44" i="2"/>
  <c r="S44" i="2" s="1"/>
  <c r="Q43" i="2"/>
  <c r="S43" i="2" s="1"/>
  <c r="Q42" i="2"/>
  <c r="S42" i="2" s="1"/>
  <c r="Q41" i="2"/>
  <c r="S41" i="2" s="1"/>
  <c r="Q40" i="2"/>
  <c r="S40" i="2" s="1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3" i="2"/>
  <c r="S33" i="2" s="1"/>
  <c r="Q32" i="2"/>
  <c r="S32" i="2" s="1"/>
  <c r="Q31" i="2"/>
  <c r="S31" i="2" s="1"/>
  <c r="Q30" i="2"/>
  <c r="S30" i="2" s="1"/>
  <c r="Q29" i="2"/>
  <c r="S29" i="2" s="1"/>
  <c r="Q28" i="2"/>
  <c r="S28" i="2" s="1"/>
  <c r="Q27" i="2"/>
  <c r="S27" i="2" s="1"/>
  <c r="Q26" i="2"/>
  <c r="S26" i="2" s="1"/>
</calcChain>
</file>

<file path=xl/sharedStrings.xml><?xml version="1.0" encoding="utf-8"?>
<sst xmlns="http://schemas.openxmlformats.org/spreadsheetml/2006/main" count="50888" uniqueCount="11438">
  <si>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</si>
  <si>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</si>
  <si>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</si>
  <si>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</si>
  <si>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</si>
  <si>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</si>
  <si>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</si>
  <si>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</si>
  <si>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</si>
  <si>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</si>
  <si>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</si>
  <si>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</si>
  <si>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</si>
  <si>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</si>
  <si>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</si>
  <si>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</si>
  <si>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</si>
  <si>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</si>
  <si>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</si>
  <si>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</si>
  <si>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</si>
  <si>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</si>
  <si>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</si>
  <si>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</si>
  <si>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</si>
  <si>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</si>
  <si>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</si>
  <si>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</si>
  <si>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</si>
  <si>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</si>
  <si>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</si>
  <si>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</si>
  <si>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</si>
  <si>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</si>
  <si>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</si>
  <si>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</si>
  <si>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</si>
  <si>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</si>
  <si>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</si>
  <si>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</si>
  <si>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</si>
  <si>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</si>
  <si>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</si>
  <si>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</si>
  <si>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</si>
  <si>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</si>
  <si>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</si>
  <si>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</si>
  <si>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</si>
  <si>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</si>
  <si>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</si>
  <si>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</si>
  <si>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</si>
  <si>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</si>
  <si>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</si>
  <si>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</si>
  <si>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</si>
  <si>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</si>
  <si>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</si>
  <si>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</si>
  <si>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</si>
  <si>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</si>
  <si>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</si>
  <si>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</si>
  <si>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</si>
  <si>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</si>
  <si>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</si>
  <si>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</si>
  <si>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</si>
  <si>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</si>
  <si>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</si>
  <si>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</si>
  <si>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</si>
  <si>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</si>
  <si>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</si>
  <si>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</si>
  <si>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</si>
  <si>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</si>
  <si>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</si>
  <si>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</si>
  <si>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</si>
  <si>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</si>
  <si>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</si>
  <si>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</si>
  <si>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</si>
  <si>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</si>
  <si>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</si>
  <si>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</si>
  <si>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</si>
  <si>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</si>
  <si>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</si>
  <si>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</si>
  <si>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</si>
  <si>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</si>
  <si>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</si>
  <si>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</si>
  <si>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</si>
  <si>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</si>
  <si>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</si>
  <si>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</si>
  <si>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</si>
  <si>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</si>
  <si>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</si>
  <si>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</si>
  <si>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</si>
  <si>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</si>
  <si>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</si>
  <si>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</si>
  <si>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</si>
  <si>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</si>
  <si>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</si>
  <si>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</si>
  <si>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</si>
  <si>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</si>
  <si>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</si>
  <si>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</si>
  <si>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</si>
  <si>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</si>
  <si>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</si>
  <si>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</si>
  <si>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</si>
  <si>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</si>
  <si>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</si>
  <si>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</si>
  <si>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</si>
  <si>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</si>
  <si>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</si>
  <si>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</si>
  <si>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</si>
  <si>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</si>
  <si>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</si>
  <si>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</si>
  <si>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</si>
  <si>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</si>
  <si>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</si>
  <si>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</si>
  <si>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</si>
  <si>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</si>
  <si>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</si>
  <si>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</si>
  <si>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</si>
  <si>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</si>
  <si>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</si>
  <si>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</si>
  <si>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</si>
  <si>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</si>
  <si>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</si>
  <si>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</si>
  <si>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</si>
  <si>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</si>
  <si>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</si>
  <si>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</si>
  <si>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</si>
  <si>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</si>
  <si>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</si>
  <si>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</si>
  <si>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</si>
  <si>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</si>
  <si>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</si>
  <si>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</si>
  <si>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</si>
  <si>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</si>
  <si>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</si>
  <si>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</si>
  <si>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</si>
  <si>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</si>
  <si>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</si>
  <si>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</si>
  <si>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</si>
  <si>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</si>
  <si>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</si>
  <si>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</si>
  <si>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</si>
  <si>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</si>
  <si>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</si>
  <si>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</si>
  <si>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</si>
  <si>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</si>
  <si>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</si>
  <si>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</si>
  <si>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</si>
  <si>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</si>
  <si>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</si>
  <si>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</si>
  <si>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</si>
  <si>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</si>
  <si>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</si>
  <si>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</si>
  <si>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</si>
  <si>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</si>
  <si>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</si>
  <si>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</si>
  <si>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</si>
  <si>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</si>
  <si>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</si>
  <si>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</si>
  <si>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</si>
  <si>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</si>
  <si>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</si>
  <si>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</si>
  <si>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</si>
  <si>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</si>
  <si>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</si>
  <si>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</si>
  <si>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</si>
  <si>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</si>
  <si>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</si>
  <si>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</si>
  <si>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</si>
  <si>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</si>
  <si>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</si>
  <si>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</si>
  <si>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</si>
  <si>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</si>
  <si>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</si>
  <si>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</si>
  <si>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</si>
  <si>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</si>
  <si>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</si>
  <si>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</si>
  <si>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</si>
  <si>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</si>
  <si>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</si>
  <si>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</si>
  <si>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</si>
  <si>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</si>
  <si>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</si>
  <si>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</si>
  <si>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</si>
  <si>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</si>
  <si>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</si>
  <si>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</si>
  <si>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</si>
  <si>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</si>
  <si>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</si>
  <si>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</si>
  <si>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</si>
  <si>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</si>
  <si>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</si>
  <si>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</si>
  <si>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</si>
  <si>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</si>
  <si>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</si>
  <si>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</si>
  <si>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</si>
  <si>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</si>
  <si>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</si>
  <si>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</si>
  <si>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</si>
  <si>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</si>
  <si>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</si>
  <si>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</si>
  <si>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</si>
  <si>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</si>
  <si>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</si>
  <si>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</si>
  <si>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</si>
  <si>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</si>
  <si>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</si>
  <si>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</si>
  <si>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</si>
  <si>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</si>
  <si>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</si>
  <si>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</si>
  <si>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</si>
  <si>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</si>
  <si>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</si>
  <si>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</si>
  <si>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</si>
  <si>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</si>
  <si>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</si>
  <si>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</si>
  <si>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</si>
  <si>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</si>
  <si>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</si>
  <si>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</si>
  <si>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</si>
  <si>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</si>
  <si>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</si>
  <si>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</si>
  <si>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</si>
  <si>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</si>
  <si>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</si>
  <si>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</si>
  <si>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</si>
  <si>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</si>
  <si>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</si>
  <si>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</si>
  <si>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</si>
  <si>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</si>
  <si>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</si>
  <si>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</si>
  <si>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</si>
  <si>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</si>
  <si>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</si>
  <si>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</si>
  <si>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</si>
  <si>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</si>
  <si>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</si>
  <si>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</si>
  <si>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</si>
  <si>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</si>
  <si>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</si>
  <si>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</si>
  <si>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</si>
  <si>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</si>
  <si>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</si>
  <si>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</si>
  <si>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</si>
  <si>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</si>
  <si>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</si>
  <si>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</si>
  <si>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</si>
  <si>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</si>
  <si>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</si>
  <si>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</si>
  <si>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</si>
  <si>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</si>
  <si>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</si>
  <si>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</si>
  <si>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</si>
  <si>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</si>
  <si>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</si>
  <si>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</si>
  <si>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</si>
  <si>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</si>
  <si>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</si>
  <si>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</si>
  <si>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</si>
  <si>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</si>
  <si>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</si>
  <si>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</si>
  <si>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</si>
  <si>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</si>
  <si>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</si>
  <si>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</si>
  <si>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</si>
  <si>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</si>
  <si>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</si>
  <si>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</si>
  <si>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</si>
  <si>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</si>
  <si>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</si>
  <si>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</si>
  <si>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</si>
  <si>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</si>
  <si>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</si>
  <si>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</si>
  <si>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</si>
  <si>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</si>
  <si>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</si>
  <si>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</si>
  <si>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</si>
  <si>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</si>
  <si>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</si>
  <si>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</si>
  <si>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</si>
  <si>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</si>
  <si>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</si>
  <si>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</si>
  <si>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</si>
  <si>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</si>
  <si>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</si>
  <si>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</si>
  <si>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</si>
  <si>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</si>
  <si>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</si>
  <si>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</si>
  <si>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</si>
  <si>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</si>
  <si>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</si>
  <si>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</si>
  <si>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</si>
  <si>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</si>
  <si>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</si>
  <si>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</si>
  <si>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</si>
  <si>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</si>
  <si>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</si>
  <si>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</si>
  <si>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</si>
  <si>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</si>
  <si>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</si>
  <si>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</si>
  <si>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</si>
  <si>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</si>
  <si>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</si>
  <si>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</si>
  <si>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</si>
  <si>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</si>
  <si>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</si>
  <si>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</si>
  <si>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</si>
  <si>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</si>
  <si>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</si>
  <si>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</si>
  <si>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</si>
  <si>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</si>
  <si>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</si>
  <si>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</si>
  <si>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</si>
  <si>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</si>
  <si>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</si>
  <si>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</si>
  <si>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</si>
  <si>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</si>
  <si>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</si>
  <si>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</si>
  <si>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</si>
  <si>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</si>
  <si>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</si>
  <si>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</si>
  <si>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</si>
  <si>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</si>
  <si>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</si>
  <si>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</si>
  <si>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</si>
  <si>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</si>
  <si>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</si>
  <si>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</si>
  <si>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</si>
  <si>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</si>
  <si>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</si>
  <si>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</si>
  <si>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</si>
  <si>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</si>
  <si>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</si>
  <si>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</si>
  <si>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</si>
  <si>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</si>
  <si>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</si>
  <si>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</si>
  <si>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</si>
  <si>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</si>
  <si>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</si>
  <si>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</si>
  <si>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</si>
  <si>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</si>
  <si>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</si>
  <si>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</si>
  <si>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</si>
  <si>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</si>
  <si>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</si>
  <si>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</si>
  <si>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</si>
  <si>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</si>
  <si>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</si>
  <si>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</si>
  <si>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</si>
  <si>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</si>
  <si>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</si>
  <si>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</si>
  <si>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</si>
  <si>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</si>
  <si>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</si>
  <si>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</si>
  <si>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</si>
  <si>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</si>
  <si>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</si>
  <si>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</si>
  <si>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</si>
  <si>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</si>
  <si>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</si>
  <si>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</si>
  <si>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</si>
  <si>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</si>
  <si>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</si>
  <si>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</si>
  <si>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</si>
  <si>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</si>
  <si>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</si>
  <si>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</si>
  <si>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</si>
  <si>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</si>
  <si>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</si>
  <si>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</si>
  <si>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</si>
  <si>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</si>
  <si>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</si>
  <si>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</si>
  <si>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</si>
  <si>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</si>
  <si>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</si>
  <si>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</si>
  <si>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</si>
  <si>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</si>
  <si>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</si>
  <si>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</si>
  <si>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</si>
  <si>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</si>
  <si>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</si>
  <si>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</si>
  <si>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</si>
  <si>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</si>
  <si>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</si>
  <si>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</si>
  <si>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</si>
  <si>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</si>
  <si>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</si>
  <si>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</si>
  <si>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</si>
  <si>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</si>
  <si>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</si>
  <si>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</si>
  <si>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</si>
  <si>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</si>
  <si>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</si>
  <si>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</si>
  <si>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</si>
  <si>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</si>
  <si>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</si>
  <si>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</si>
  <si>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</si>
  <si>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</si>
  <si>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</si>
  <si>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</si>
  <si>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</si>
  <si>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</si>
  <si>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</si>
  <si>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</si>
  <si>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</si>
  <si>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</si>
  <si>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</si>
  <si>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</si>
  <si>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</si>
  <si>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</si>
  <si>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</si>
  <si>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</si>
  <si>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</si>
  <si>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</si>
  <si>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</si>
  <si>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</si>
  <si>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</si>
  <si>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</si>
  <si>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</si>
  <si>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</si>
  <si>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</si>
  <si>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</si>
  <si>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</si>
  <si>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</si>
  <si>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</si>
  <si>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</si>
  <si>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</si>
  <si>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</si>
  <si>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</si>
  <si>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</si>
  <si>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</si>
  <si>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</si>
  <si>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</si>
  <si>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</si>
  <si>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</si>
  <si>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</si>
  <si>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</si>
  <si>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</si>
  <si>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</si>
  <si>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</si>
  <si>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</si>
  <si>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</si>
  <si>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</si>
  <si>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</si>
  <si>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</si>
  <si>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</si>
  <si>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</si>
  <si>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</si>
  <si>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</si>
  <si>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</si>
  <si>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</si>
  <si>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</si>
  <si>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</si>
  <si>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</si>
  <si>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</si>
  <si>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</si>
  <si>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</si>
  <si>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</si>
  <si>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</si>
  <si>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</si>
  <si>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</si>
  <si>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</si>
  <si>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</si>
  <si>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</si>
  <si>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</si>
  <si>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</si>
  <si>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</si>
  <si>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</si>
  <si>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</si>
  <si>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</si>
  <si>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</si>
  <si>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</si>
  <si>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</si>
  <si>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</si>
  <si>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</si>
  <si>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</si>
  <si>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</si>
  <si>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</si>
  <si>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</si>
  <si>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</si>
  <si>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</si>
  <si>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</si>
  <si>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</si>
  <si>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</si>
  <si>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</si>
  <si>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</si>
  <si>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</si>
  <si>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</si>
  <si>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</si>
  <si>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</si>
  <si>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</si>
  <si>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</si>
  <si>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</si>
  <si>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</si>
  <si>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</si>
  <si>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</si>
  <si>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</si>
  <si>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</si>
  <si>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</si>
  <si>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</si>
  <si>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</si>
  <si>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</si>
  <si>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</si>
  <si>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</si>
  <si>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</si>
  <si>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</si>
  <si>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</si>
  <si>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</si>
  <si>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</si>
  <si>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</si>
  <si>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</si>
  <si>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</si>
  <si>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</si>
  <si>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</si>
  <si>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</si>
  <si>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</si>
  <si>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</si>
  <si>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</si>
  <si>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</si>
  <si>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</si>
  <si>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</si>
  <si>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</si>
  <si>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</si>
  <si>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</si>
  <si>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</si>
  <si>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</si>
  <si>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</si>
  <si>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</si>
  <si>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</si>
  <si>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</si>
  <si>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</si>
  <si>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</si>
  <si>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</si>
  <si>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</si>
  <si>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</si>
  <si>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</si>
  <si>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</si>
  <si>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</si>
  <si>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</si>
  <si>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</si>
  <si>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</si>
  <si>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</si>
  <si>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</si>
  <si>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</si>
  <si>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</si>
  <si>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</si>
  <si>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</si>
  <si>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</si>
  <si>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</si>
  <si>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</si>
  <si>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</si>
  <si>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</si>
  <si>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</si>
  <si>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</si>
  <si>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</si>
  <si>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</si>
  <si>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</si>
  <si>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</si>
  <si>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</si>
  <si>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</si>
  <si>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</si>
  <si>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</si>
  <si>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</si>
  <si>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</si>
  <si>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</si>
  <si>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</si>
  <si>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</si>
  <si>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</si>
  <si>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</si>
  <si>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</si>
  <si>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</si>
  <si>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</si>
  <si>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</si>
  <si>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</si>
  <si>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</si>
  <si>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</si>
  <si>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</si>
  <si>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</si>
  <si>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</si>
  <si>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</si>
  <si>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</si>
  <si>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</si>
  <si>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</si>
  <si>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</si>
  <si>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</si>
  <si>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</si>
  <si>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</si>
  <si>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</si>
  <si>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</si>
  <si>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</si>
  <si>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</si>
  <si>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</si>
  <si>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</si>
  <si>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</si>
  <si>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</si>
  <si>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</si>
  <si>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</si>
  <si>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</si>
  <si>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</si>
  <si>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</si>
  <si>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</si>
  <si>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</si>
  <si>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</si>
  <si>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</si>
  <si>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</si>
  <si>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</si>
  <si>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</si>
  <si>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</si>
  <si>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</si>
  <si>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</si>
  <si>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</si>
  <si>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</si>
  <si>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</si>
  <si>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</si>
  <si>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</si>
  <si>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</si>
  <si>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</si>
  <si>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</si>
  <si>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</si>
  <si>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</si>
  <si>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</si>
  <si>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</si>
  <si>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</si>
  <si>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</si>
  <si>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</si>
  <si>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</si>
  <si>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</si>
  <si>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</si>
  <si>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</si>
  <si>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</si>
  <si>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</si>
  <si>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</si>
  <si>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</si>
  <si>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</si>
  <si>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</si>
  <si>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</si>
  <si>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</si>
  <si>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</si>
  <si>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</si>
  <si>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</si>
  <si>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</si>
  <si>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</si>
  <si>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</si>
  <si>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</si>
  <si>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</si>
  <si>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</si>
  <si>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</si>
  <si>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</si>
  <si>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</si>
  <si>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</si>
  <si>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</si>
  <si>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</si>
  <si>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</si>
  <si>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</si>
  <si>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</si>
  <si>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</si>
  <si>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</si>
  <si>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</si>
  <si>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</si>
  <si>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</si>
  <si>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</si>
  <si>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</si>
  <si>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</si>
  <si>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</si>
  <si>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</si>
  <si>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</si>
  <si>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</si>
  <si>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</si>
  <si>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</si>
  <si>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</si>
  <si>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</si>
  <si>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</si>
  <si>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</si>
  <si>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</si>
  <si>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</si>
  <si>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</si>
  <si>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</si>
  <si>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</si>
  <si>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</si>
  <si>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</si>
  <si>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</si>
  <si>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</si>
  <si>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</si>
  <si>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</si>
  <si>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</si>
  <si>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</si>
  <si>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</si>
  <si>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</si>
  <si>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</si>
  <si>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</si>
  <si>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</si>
  <si>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</si>
  <si>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</si>
  <si>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</si>
  <si>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</si>
  <si>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</si>
  <si>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</si>
  <si>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</si>
  <si>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</si>
  <si>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</si>
  <si>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</si>
  <si>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</si>
  <si>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</si>
  <si>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</si>
  <si>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</si>
  <si>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</si>
  <si>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</si>
  <si>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</si>
  <si>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</si>
  <si>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</si>
  <si>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</si>
  <si>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</si>
  <si>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</si>
  <si>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</si>
  <si>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</si>
  <si>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</si>
  <si>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</si>
  <si>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</si>
  <si>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</si>
  <si>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</si>
  <si>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</si>
  <si>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</si>
  <si>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</si>
  <si>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</si>
  <si>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</si>
  <si>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</si>
  <si>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</si>
  <si>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</si>
  <si>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</si>
  <si>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</si>
  <si>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</si>
  <si>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</si>
  <si>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</si>
  <si>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</si>
  <si>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</si>
  <si>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</si>
  <si>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</si>
  <si>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</si>
  <si>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</si>
  <si>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</si>
  <si>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</si>
  <si>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</si>
  <si>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</si>
  <si>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</si>
  <si>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</si>
  <si>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</si>
  <si>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</si>
  <si>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</si>
  <si>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</si>
  <si>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</si>
  <si>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</si>
  <si>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</si>
  <si>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</si>
  <si>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</si>
  <si>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</si>
  <si>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</si>
  <si>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</si>
  <si>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</si>
  <si>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</si>
  <si>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</si>
  <si>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</si>
  <si>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</si>
  <si>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</si>
  <si>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</si>
  <si>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</si>
  <si>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</si>
  <si>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</si>
  <si>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</si>
  <si>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</si>
  <si>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</si>
  <si>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</si>
  <si>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</si>
  <si>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</si>
  <si>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</si>
  <si>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</si>
  <si>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</si>
  <si>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</si>
  <si>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</si>
  <si>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</si>
  <si>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</si>
  <si>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</si>
  <si>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</si>
  <si>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</si>
  <si>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</si>
  <si>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</si>
  <si>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</si>
  <si>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</si>
  <si>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</si>
  <si>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</si>
  <si>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</si>
  <si>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</si>
  <si>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</si>
  <si>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</si>
  <si>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</si>
  <si>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</si>
  <si>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</si>
  <si>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</si>
  <si>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</si>
  <si>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</si>
  <si>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</si>
  <si>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</si>
  <si>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</si>
  <si>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</si>
  <si>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</si>
  <si>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</si>
  <si>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</si>
  <si>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</si>
  <si>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</si>
  <si>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</si>
  <si>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</si>
  <si>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</si>
  <si>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</si>
  <si>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</si>
  <si>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</si>
  <si>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</si>
  <si>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</si>
  <si>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</si>
  <si>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</si>
  <si>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</si>
  <si>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</si>
  <si>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</si>
  <si>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</si>
  <si>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</si>
  <si>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</si>
  <si>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</si>
  <si>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</si>
  <si>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</si>
  <si>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</si>
  <si>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</si>
  <si>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</si>
  <si>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</si>
  <si>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</si>
  <si>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</si>
  <si>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</si>
  <si>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</si>
  <si>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</si>
  <si>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</si>
  <si>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</si>
  <si>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</si>
  <si>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</si>
  <si>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</si>
  <si>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</si>
  <si>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</si>
  <si>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</si>
  <si>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</si>
  <si>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</si>
  <si>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</si>
  <si>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</si>
  <si>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</si>
  <si>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</si>
  <si>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</si>
  <si>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</si>
  <si>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</si>
  <si>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</si>
  <si>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</si>
  <si>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</si>
  <si>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</si>
  <si>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</si>
  <si>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</si>
  <si>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</si>
  <si>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</si>
  <si>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</si>
  <si>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</si>
  <si>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</si>
  <si>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</si>
  <si>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</si>
  <si>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</si>
  <si>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</si>
  <si>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</si>
  <si>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</si>
  <si>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</si>
  <si>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</si>
  <si>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</si>
  <si>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</si>
  <si>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</si>
  <si>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</si>
  <si>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</si>
  <si>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</si>
  <si>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</si>
  <si>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</si>
  <si>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</si>
  <si>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</si>
  <si>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</si>
  <si>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</si>
  <si>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</si>
  <si>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</si>
  <si>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</si>
  <si>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</si>
  <si>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</si>
  <si>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</si>
  <si>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</si>
  <si>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</si>
  <si>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</si>
  <si>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</si>
  <si>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</si>
  <si>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</si>
  <si>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</si>
  <si>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</si>
  <si>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</si>
  <si>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</si>
  <si>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</si>
  <si>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</si>
  <si>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</si>
  <si>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</si>
  <si>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</si>
  <si>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</si>
  <si>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</si>
  <si>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</si>
  <si>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</si>
  <si>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</si>
  <si>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</si>
  <si>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</si>
  <si>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</si>
  <si>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</si>
  <si>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</si>
  <si>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</si>
  <si>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</si>
  <si>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</si>
  <si>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</si>
  <si>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</si>
  <si>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</si>
  <si>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</si>
  <si>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</si>
  <si>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</si>
  <si>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</si>
  <si>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</si>
  <si>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</si>
  <si>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</si>
  <si>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</si>
  <si>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</si>
  <si>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</si>
  <si>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</si>
  <si>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</si>
  <si>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</si>
  <si>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</si>
  <si>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</si>
  <si>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</si>
  <si>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</si>
  <si>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</si>
  <si>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</si>
  <si>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</si>
  <si>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</si>
  <si>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</si>
  <si>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</si>
  <si>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</si>
  <si>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</si>
  <si>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</si>
  <si>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</si>
  <si>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</si>
  <si>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</si>
  <si>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</si>
  <si>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</si>
  <si>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</si>
  <si>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</si>
  <si>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</si>
  <si>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</si>
  <si>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</si>
  <si>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</si>
  <si>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</si>
  <si>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</si>
  <si>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</si>
  <si>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</si>
  <si>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</si>
  <si>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</si>
  <si>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</si>
  <si>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</si>
  <si>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</si>
  <si>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</si>
  <si>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</si>
  <si>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</si>
  <si>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</si>
  <si>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</si>
  <si>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</si>
  <si>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</si>
  <si>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</si>
  <si>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</si>
  <si>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</si>
  <si>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</si>
  <si>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</si>
  <si>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</si>
  <si>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</si>
  <si>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</si>
  <si>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</si>
  <si>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</si>
  <si>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</si>
  <si>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</si>
  <si>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</si>
  <si>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</si>
  <si>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</si>
  <si>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</si>
  <si>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</si>
  <si>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</si>
  <si>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</si>
  <si>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</si>
  <si>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</si>
  <si>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</si>
  <si>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</si>
  <si>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</si>
  <si>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</si>
  <si>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</si>
  <si>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</si>
  <si>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</si>
  <si>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</si>
  <si>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</si>
  <si>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</si>
  <si>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</si>
  <si>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</si>
  <si>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</si>
  <si>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</si>
  <si>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</si>
  <si>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</si>
  <si>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</si>
  <si>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</si>
  <si>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</si>
  <si>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</si>
  <si>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</si>
  <si>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</si>
  <si>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</si>
  <si>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</si>
  <si>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</si>
  <si>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</si>
  <si>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</si>
  <si>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</si>
  <si>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</si>
  <si>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</si>
  <si>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</si>
  <si>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</si>
  <si>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</si>
  <si>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</si>
  <si>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</si>
  <si>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</si>
  <si>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</si>
  <si>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</si>
  <si>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</si>
  <si>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</si>
  <si>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</si>
  <si>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</si>
  <si>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</si>
  <si>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</si>
  <si>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</si>
  <si>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</si>
  <si>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</si>
  <si>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</si>
  <si>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</si>
  <si>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</si>
  <si>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</si>
  <si>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</si>
  <si>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</si>
  <si>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</si>
  <si>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</si>
  <si>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</si>
  <si>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</si>
  <si>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</si>
  <si>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</si>
  <si>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</si>
  <si>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</si>
  <si>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</si>
  <si>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</si>
  <si>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</si>
  <si>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</si>
  <si>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</si>
  <si>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</si>
  <si>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</si>
  <si>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</si>
  <si>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</si>
  <si>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</si>
  <si>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</si>
  <si>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</si>
  <si>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</si>
  <si>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</si>
  <si>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</si>
  <si>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</si>
  <si>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</si>
  <si>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</si>
  <si>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</si>
  <si>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</si>
  <si>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</si>
  <si>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</si>
  <si>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</si>
  <si>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</si>
  <si>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</si>
  <si>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</si>
  <si>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</si>
  <si>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</si>
  <si>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</si>
  <si>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</si>
  <si>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</si>
  <si>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</si>
  <si>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</si>
  <si>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</si>
  <si>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</si>
  <si>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</si>
  <si>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</si>
  <si>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</si>
  <si>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</si>
  <si>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</si>
  <si>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</si>
  <si>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</si>
  <si>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</si>
  <si>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</si>
  <si>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</si>
  <si>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</si>
  <si>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</si>
  <si>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</si>
  <si>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</si>
  <si>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</si>
  <si>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</si>
  <si>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</si>
  <si>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</si>
  <si>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</si>
  <si>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</si>
  <si>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</si>
  <si>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</si>
  <si>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</si>
  <si>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</si>
  <si>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</si>
  <si>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</si>
  <si>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</si>
  <si>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</si>
  <si>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</si>
  <si>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</si>
  <si>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</si>
  <si>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</si>
  <si>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</si>
  <si>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</si>
  <si>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</si>
  <si>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</si>
  <si>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</si>
  <si>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</si>
  <si>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</si>
  <si>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</si>
  <si>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</si>
  <si>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</si>
  <si>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</si>
  <si>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</si>
  <si>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</si>
  <si>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</si>
  <si>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</si>
  <si>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</si>
  <si>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</si>
  <si>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</si>
  <si>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</si>
  <si>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</si>
  <si>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</si>
  <si>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</si>
  <si>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</si>
  <si>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</si>
  <si>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</si>
  <si>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</si>
  <si>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</si>
  <si>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</si>
  <si>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</si>
  <si>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</si>
  <si>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</si>
  <si>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</si>
  <si>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</si>
  <si>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</si>
  <si>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</si>
  <si>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</si>
  <si>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</si>
  <si>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</si>
  <si>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</si>
  <si>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</si>
  <si>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</si>
  <si>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</si>
  <si>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</si>
  <si>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</si>
  <si>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</si>
  <si>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</si>
  <si>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</si>
  <si>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</si>
  <si>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</si>
  <si>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</si>
  <si>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</si>
  <si>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</si>
  <si>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</si>
  <si>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</si>
  <si>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</si>
  <si>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</si>
  <si>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</si>
  <si>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</si>
  <si>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</si>
  <si>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</si>
  <si>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</si>
  <si>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</si>
  <si>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</si>
  <si>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</si>
  <si>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</si>
  <si>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</si>
  <si>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</si>
  <si>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</si>
  <si>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</si>
  <si>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</si>
  <si>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</si>
  <si>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</si>
  <si>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</si>
  <si>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</si>
  <si>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</si>
  <si>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</si>
  <si>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</si>
  <si>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</si>
  <si>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</si>
  <si>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</si>
  <si>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</si>
  <si>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</si>
  <si>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</si>
  <si>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</si>
  <si>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</si>
  <si>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</si>
  <si>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</si>
  <si>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</si>
  <si>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</si>
  <si>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</si>
  <si>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</si>
  <si>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</si>
  <si>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</si>
  <si>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</si>
  <si>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</si>
  <si>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</si>
  <si>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</si>
  <si>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</si>
  <si>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</si>
  <si>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</si>
  <si>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</si>
  <si>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</si>
  <si>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</si>
  <si>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</si>
  <si>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</si>
  <si>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</si>
  <si>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</si>
  <si>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</si>
  <si>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</si>
  <si>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</si>
  <si>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</si>
  <si>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</si>
  <si>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</si>
  <si>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</si>
  <si>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</si>
  <si>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</si>
  <si>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</si>
  <si>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</si>
  <si>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</si>
  <si>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</si>
  <si>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</si>
  <si>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</si>
  <si>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</si>
  <si>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</si>
  <si>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</si>
  <si>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</si>
  <si>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</si>
  <si>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</si>
  <si>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</si>
  <si>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</si>
  <si>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</si>
  <si>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</si>
  <si>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</si>
  <si>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</si>
  <si>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</si>
  <si>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</si>
  <si>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</si>
  <si>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</si>
  <si>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</si>
  <si>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</si>
  <si>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</si>
  <si>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</si>
  <si>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</si>
  <si>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</si>
  <si>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</si>
  <si>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</si>
  <si>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</si>
  <si>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</si>
  <si>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</si>
  <si>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</si>
  <si>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</si>
  <si>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</si>
  <si>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</si>
  <si>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</si>
  <si>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</si>
  <si>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</si>
  <si>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</si>
  <si>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</si>
  <si>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</si>
  <si>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</si>
  <si>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</si>
  <si>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</si>
  <si>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</si>
  <si>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</si>
  <si>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</si>
  <si>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</si>
  <si>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</si>
  <si>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</si>
  <si>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</si>
  <si>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</si>
  <si>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</si>
  <si>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</si>
  <si>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</si>
  <si>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</si>
  <si>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</si>
  <si>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</si>
  <si>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</si>
  <si>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</si>
  <si>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</si>
  <si>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</si>
  <si>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</si>
  <si>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</si>
  <si>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</si>
  <si>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</si>
  <si>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</si>
  <si>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</si>
  <si>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</si>
  <si>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</si>
  <si>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</si>
  <si>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</si>
  <si>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</si>
  <si>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</si>
  <si>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</si>
  <si>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</si>
  <si>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</si>
  <si>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</si>
  <si>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</si>
  <si>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</si>
  <si>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</si>
  <si>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</si>
  <si>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</si>
  <si>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</si>
  <si>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</si>
  <si>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</si>
  <si>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</si>
  <si>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</si>
  <si>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</si>
  <si>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</si>
  <si>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</si>
  <si>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</si>
  <si>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</si>
  <si>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</si>
  <si>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</si>
  <si>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</si>
  <si>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</si>
  <si>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</si>
  <si>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</si>
  <si>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</si>
  <si>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</si>
  <si>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</si>
  <si>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</si>
  <si>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</si>
  <si>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</si>
  <si>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</si>
  <si>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</si>
  <si>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</si>
  <si>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</si>
  <si>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</si>
  <si>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</si>
  <si>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</si>
  <si>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</si>
  <si>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</si>
  <si>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</si>
  <si>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</si>
  <si>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</si>
  <si>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</si>
  <si>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</si>
  <si>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</si>
  <si>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</si>
  <si>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</si>
  <si>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</si>
  <si>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</si>
  <si>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</si>
  <si>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</si>
  <si>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</si>
  <si>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</si>
  <si>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</si>
  <si>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</si>
  <si>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</si>
  <si>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</si>
  <si>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</si>
  <si>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</si>
  <si>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</si>
  <si>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</si>
  <si>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</si>
  <si>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</si>
  <si>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</si>
  <si>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</si>
  <si>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</si>
  <si>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</si>
  <si>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</si>
  <si>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</si>
  <si>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</si>
  <si>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</si>
  <si>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</si>
  <si>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</si>
  <si>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</si>
  <si>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</si>
  <si>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</si>
  <si>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</si>
  <si>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</si>
  <si>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</si>
  <si>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</si>
  <si>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</si>
  <si>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</si>
  <si>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</si>
  <si>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</si>
  <si>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</si>
  <si>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</si>
  <si>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</si>
  <si>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</si>
  <si>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</si>
  <si>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</si>
  <si>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</si>
  <si>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</si>
  <si>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</si>
  <si>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</si>
  <si>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</si>
  <si>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</si>
  <si>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</si>
  <si>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</si>
  <si>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</si>
  <si>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</si>
  <si>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</si>
  <si>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</si>
  <si>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</si>
  <si>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</si>
  <si>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</si>
  <si>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</si>
  <si>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</si>
  <si>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</si>
  <si>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</si>
  <si>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</si>
  <si>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</si>
  <si>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</si>
  <si>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</si>
  <si>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</si>
  <si>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</si>
  <si>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</si>
  <si>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</si>
  <si>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</si>
  <si>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</si>
  <si>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</si>
  <si>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</si>
  <si>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</si>
  <si>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</si>
  <si>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</si>
  <si>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</si>
  <si>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</si>
  <si>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</si>
  <si>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</si>
  <si>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</si>
  <si>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</si>
  <si>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</si>
  <si>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</si>
  <si>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</si>
  <si>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</si>
  <si>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</si>
  <si>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</si>
  <si>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</si>
  <si>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</si>
  <si>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</si>
  <si>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</si>
  <si>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</si>
  <si>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</si>
  <si>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</si>
  <si>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</si>
  <si>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</si>
  <si>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</si>
  <si>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</si>
  <si>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</si>
  <si>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</si>
  <si>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</si>
  <si>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</si>
  <si>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</si>
  <si>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</si>
  <si>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</si>
  <si>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</si>
  <si>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</si>
  <si>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</si>
  <si>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</si>
  <si>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</si>
  <si>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</si>
  <si>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</si>
  <si>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</si>
  <si>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</si>
  <si>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</si>
  <si>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</si>
  <si>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</si>
  <si>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</si>
  <si>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</si>
  <si>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</si>
  <si>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</si>
  <si>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</si>
  <si>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</si>
  <si>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</si>
  <si>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</si>
  <si>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</si>
  <si>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</si>
  <si>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</si>
  <si>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</si>
  <si>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</si>
  <si>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</si>
  <si>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</si>
  <si>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</si>
  <si>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</si>
  <si>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</si>
  <si>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</si>
  <si>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</si>
  <si>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</si>
  <si>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</si>
  <si>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</si>
  <si>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</si>
  <si>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</si>
  <si>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</si>
  <si>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</si>
  <si>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</si>
  <si>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</si>
  <si>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</si>
  <si>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</si>
  <si>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</si>
  <si>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</si>
  <si>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</si>
  <si>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</si>
  <si>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</si>
  <si>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</si>
  <si>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</si>
  <si>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</si>
  <si>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</si>
  <si>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</si>
  <si>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</si>
  <si>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</si>
  <si>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</si>
  <si>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</si>
  <si>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</si>
  <si>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</si>
  <si>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</si>
  <si>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</si>
  <si>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</si>
  <si>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</si>
  <si>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</si>
  <si>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</si>
  <si>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</si>
  <si>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</si>
  <si>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</si>
  <si>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</si>
  <si>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</si>
  <si>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</si>
  <si>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</si>
  <si>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</si>
  <si>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</si>
  <si>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</si>
  <si>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</si>
  <si>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</si>
  <si>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</si>
  <si>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</si>
  <si>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</si>
  <si>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</si>
  <si>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</si>
  <si>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</si>
  <si>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</si>
  <si>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</si>
  <si>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</si>
  <si>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</si>
  <si>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</si>
  <si>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</si>
  <si>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</si>
  <si>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</si>
  <si>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</si>
  <si>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</si>
  <si>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</si>
  <si>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</si>
  <si>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</si>
  <si>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</si>
  <si>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</si>
  <si>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</si>
  <si>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</si>
  <si>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</si>
  <si>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</si>
  <si>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</si>
  <si>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</si>
  <si>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</si>
  <si>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</si>
  <si>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</si>
  <si>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</si>
  <si>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</si>
  <si>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</si>
  <si>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</si>
  <si>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</si>
  <si>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</si>
  <si>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</si>
  <si>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</si>
  <si>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</si>
  <si>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</si>
  <si>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</si>
  <si>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</si>
  <si>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</si>
  <si>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</si>
  <si>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</si>
  <si>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</si>
  <si>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</si>
  <si>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</si>
  <si>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</si>
  <si>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</si>
  <si>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</si>
  <si>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</si>
  <si>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</si>
  <si>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</si>
  <si>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</si>
  <si>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</si>
  <si>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</si>
  <si>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</si>
  <si>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</si>
  <si>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</si>
  <si>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</si>
  <si>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</si>
  <si>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</si>
  <si>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</si>
  <si>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</si>
  <si>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</si>
  <si>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</si>
  <si>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</si>
  <si>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</si>
  <si>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</si>
  <si>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</si>
  <si>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</si>
  <si>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</si>
  <si>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</si>
  <si>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</si>
  <si>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</si>
  <si>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</si>
  <si>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</si>
  <si>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</si>
  <si>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</si>
  <si>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</si>
  <si>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</si>
  <si>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</si>
  <si>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</si>
  <si>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</si>
  <si>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</si>
  <si>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</si>
  <si>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</si>
  <si>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</si>
  <si>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</si>
  <si>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</si>
  <si>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</si>
  <si>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</si>
  <si>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</si>
  <si>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</si>
  <si>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</si>
  <si>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</si>
  <si>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</si>
  <si>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</si>
  <si>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</si>
  <si>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</si>
  <si>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</si>
  <si>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</si>
  <si>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</si>
  <si>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</si>
  <si>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</si>
  <si>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</si>
  <si>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</si>
  <si>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</si>
  <si>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</si>
  <si>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</si>
  <si>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</si>
  <si>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</si>
  <si>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</si>
  <si>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</si>
  <si>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</si>
  <si>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</si>
  <si>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</si>
  <si>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</si>
  <si>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</si>
  <si>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</si>
  <si>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</si>
  <si>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</si>
  <si>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</si>
  <si>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</si>
  <si>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</si>
  <si>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</si>
  <si>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</si>
  <si>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</si>
  <si>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</si>
  <si>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</si>
  <si>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</si>
  <si>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</si>
  <si>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</si>
  <si>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</si>
  <si>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</si>
  <si>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</si>
  <si>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</si>
  <si>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</si>
  <si>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</si>
  <si>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</si>
  <si>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</si>
  <si>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</si>
  <si>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</si>
  <si>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</si>
  <si>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</si>
  <si>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</si>
  <si>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</si>
  <si>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</si>
  <si>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</si>
  <si>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</si>
  <si>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</si>
  <si>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</si>
  <si>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</si>
  <si>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</si>
  <si>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</si>
  <si>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</si>
  <si>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</si>
  <si>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</si>
  <si>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</si>
  <si>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</si>
  <si>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</si>
  <si>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</si>
  <si>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</si>
  <si>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</si>
  <si>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</si>
  <si>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</si>
  <si>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</si>
  <si>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</si>
  <si>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</si>
  <si>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</si>
  <si>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</si>
  <si>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</si>
  <si>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</si>
  <si>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</si>
  <si>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</si>
  <si>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</si>
  <si>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</si>
  <si>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</si>
  <si>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</si>
  <si>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</si>
  <si>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</si>
  <si>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</si>
  <si>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</si>
  <si>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</si>
  <si>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</si>
  <si>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</si>
  <si>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</si>
  <si>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</si>
  <si>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</si>
  <si>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</si>
  <si>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</si>
  <si>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</si>
  <si>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</si>
  <si>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</si>
  <si>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</si>
  <si>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</si>
  <si>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</si>
  <si>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</si>
  <si>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</si>
  <si>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</si>
  <si>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</si>
  <si>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</si>
  <si>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</si>
  <si>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</si>
  <si>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</si>
  <si>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</si>
  <si>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</si>
  <si>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</si>
  <si>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</si>
  <si>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</si>
  <si>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</si>
  <si>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</si>
  <si>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</si>
  <si>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</si>
  <si>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</si>
  <si>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</si>
  <si>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</si>
  <si>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</si>
  <si>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</si>
  <si>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</si>
  <si>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</si>
  <si>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</si>
  <si>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</si>
  <si>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</si>
  <si>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</si>
  <si>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</si>
  <si>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</si>
  <si>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</si>
  <si>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</si>
  <si>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</si>
  <si>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</si>
  <si>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</si>
  <si>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</si>
  <si>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</si>
  <si>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</si>
  <si>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</si>
  <si>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</si>
  <si>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</si>
  <si>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</si>
  <si>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</si>
  <si>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</si>
  <si>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</si>
  <si>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</si>
  <si>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</si>
  <si>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</si>
  <si>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</si>
  <si>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</si>
  <si>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</si>
  <si>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</si>
  <si>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</si>
  <si>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</si>
  <si>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</si>
  <si>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</si>
  <si>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</si>
  <si>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</si>
  <si>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</si>
  <si>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</si>
  <si>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</si>
  <si>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</si>
  <si>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</si>
  <si>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</si>
  <si>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</si>
  <si>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</si>
  <si>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</si>
  <si>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</si>
  <si>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</si>
  <si>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</si>
  <si>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</si>
  <si>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</si>
  <si>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</si>
  <si>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</si>
  <si>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</si>
  <si>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</si>
  <si>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</si>
  <si>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</si>
  <si>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</si>
  <si>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</si>
  <si>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</si>
  <si>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</si>
  <si>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</si>
  <si>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</si>
  <si>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</si>
  <si>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</si>
  <si>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</si>
  <si>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</si>
  <si>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</si>
  <si>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</si>
  <si>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</si>
  <si>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</si>
  <si>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</si>
  <si>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</si>
  <si>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</si>
  <si>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</si>
  <si>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</si>
  <si>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</si>
  <si>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</si>
  <si>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</si>
  <si>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</si>
  <si>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</si>
  <si>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</si>
  <si>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</si>
  <si>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</si>
  <si>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</si>
  <si>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</si>
  <si>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</si>
  <si>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</si>
  <si>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</si>
  <si>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</si>
  <si>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</si>
  <si>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</si>
  <si>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</si>
  <si>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</si>
  <si>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</si>
  <si>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</si>
  <si>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</si>
  <si>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</si>
  <si>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</si>
  <si>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</si>
  <si>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</si>
  <si>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</si>
  <si>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</si>
  <si>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</si>
  <si>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</si>
  <si>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</si>
  <si>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</si>
  <si>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</si>
  <si>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</si>
  <si>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</si>
  <si>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</si>
  <si>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</si>
  <si>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</si>
  <si>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</si>
  <si>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</si>
  <si>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</si>
  <si>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</si>
  <si>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</si>
  <si>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</si>
  <si>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</si>
  <si>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</si>
  <si>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</si>
  <si>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</si>
  <si>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</si>
  <si>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</si>
  <si>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</si>
  <si>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</si>
  <si>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</si>
  <si>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</si>
  <si>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</si>
  <si>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</si>
  <si>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</si>
  <si>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</si>
  <si>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</si>
  <si>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</si>
  <si>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</si>
  <si>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</si>
  <si>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</si>
  <si>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</si>
  <si>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</si>
  <si>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</si>
  <si>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</si>
  <si>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</si>
  <si>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</si>
  <si>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</si>
  <si>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</si>
  <si>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</si>
  <si>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</si>
  <si>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</si>
  <si>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</si>
  <si>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</si>
  <si>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</si>
  <si>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</si>
  <si>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</si>
  <si>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</si>
  <si>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</si>
  <si>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</si>
  <si>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</si>
  <si>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</si>
  <si>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</si>
  <si>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</si>
  <si>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</si>
  <si>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</si>
  <si>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</si>
  <si>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</si>
  <si>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</si>
  <si>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</si>
  <si>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</si>
  <si>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</si>
  <si>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</si>
  <si>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</si>
  <si>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</si>
  <si>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</si>
  <si>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</si>
  <si>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</si>
  <si>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</si>
  <si>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</si>
  <si>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</si>
  <si>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</si>
  <si>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</si>
  <si>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</si>
  <si>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</si>
  <si>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</si>
  <si>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</si>
  <si>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</si>
  <si>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</si>
  <si>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</si>
  <si>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</si>
  <si>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</si>
  <si>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</si>
  <si>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</si>
  <si>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</si>
  <si>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</si>
  <si>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</si>
  <si>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</si>
  <si>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</si>
  <si>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</si>
  <si>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</si>
  <si>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</si>
  <si>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</si>
  <si>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</si>
  <si>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</si>
  <si>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</si>
  <si>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</si>
  <si>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</si>
  <si>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</si>
  <si>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</si>
  <si>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</si>
  <si>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</si>
  <si>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</si>
  <si>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</si>
  <si>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</si>
  <si>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</si>
  <si>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</si>
  <si>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</si>
  <si>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</si>
  <si>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</si>
  <si>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</si>
  <si>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</si>
  <si>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</si>
  <si>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</si>
  <si>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</si>
  <si>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</si>
  <si>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</si>
  <si>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</si>
  <si>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</si>
  <si>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</si>
  <si>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</si>
  <si>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</si>
  <si>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</si>
  <si>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</si>
  <si>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</si>
  <si>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</si>
  <si>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</si>
  <si>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</si>
  <si>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</si>
  <si>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</si>
  <si>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</si>
  <si>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</si>
  <si>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</si>
  <si>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</si>
  <si>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</si>
  <si>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</si>
  <si>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</si>
  <si>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</si>
  <si>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</si>
  <si>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</si>
  <si>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</si>
  <si>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</si>
  <si>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</si>
  <si>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</si>
  <si>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</si>
  <si>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</si>
  <si>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</si>
  <si>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</si>
  <si>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</si>
  <si>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</si>
  <si>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</si>
  <si>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</si>
  <si>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</si>
  <si>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</si>
  <si>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</si>
  <si>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</si>
  <si>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</si>
  <si>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</si>
  <si>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</si>
  <si>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</si>
  <si>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</si>
  <si>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</si>
  <si>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</si>
  <si>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</si>
  <si>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</si>
  <si>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</si>
  <si>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</si>
  <si>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</si>
  <si>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</si>
  <si>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</si>
  <si>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</si>
  <si>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</si>
  <si>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</si>
  <si>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</si>
  <si>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</si>
  <si>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</si>
  <si>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</si>
  <si>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</si>
  <si>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</si>
  <si>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</si>
  <si>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</si>
  <si>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</si>
  <si>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</si>
  <si>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</si>
  <si>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</si>
  <si>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</si>
  <si>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</si>
  <si>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</si>
  <si>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</si>
  <si>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</si>
  <si>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</si>
  <si>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</si>
  <si>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</si>
  <si>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</si>
  <si>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</si>
  <si>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</si>
  <si>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</si>
  <si>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</si>
  <si>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</si>
  <si>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</si>
  <si>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</si>
  <si>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</si>
  <si>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</si>
  <si>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</si>
  <si>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</si>
  <si>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</si>
  <si>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</si>
  <si>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</si>
  <si>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</si>
  <si>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</si>
  <si>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</si>
  <si>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</si>
  <si>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</si>
  <si>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</si>
  <si>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</si>
  <si>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</si>
  <si>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</si>
  <si>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</si>
  <si>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</si>
  <si>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</si>
  <si>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</si>
  <si>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</si>
  <si>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</si>
  <si>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</si>
  <si>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</si>
  <si>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</si>
  <si>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</si>
  <si>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</si>
  <si>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</si>
  <si>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</si>
  <si>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</si>
  <si>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</si>
  <si>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</si>
  <si>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</si>
  <si>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</si>
  <si>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</si>
  <si>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</si>
  <si>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</si>
  <si>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</si>
  <si>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</si>
  <si>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</si>
  <si>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</si>
  <si>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</si>
  <si>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</si>
  <si>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</si>
  <si>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</si>
  <si>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</si>
  <si>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</si>
  <si>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</si>
  <si>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</si>
  <si>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</si>
  <si>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</si>
  <si>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</si>
  <si>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</si>
  <si>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</si>
  <si>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</si>
  <si>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</si>
  <si>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</si>
  <si>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</si>
  <si>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</si>
  <si>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</si>
  <si>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</si>
  <si>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</si>
  <si>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</si>
  <si>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</si>
  <si>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</si>
  <si>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</si>
  <si>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</si>
  <si>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</si>
  <si>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</si>
  <si>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</si>
  <si>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</si>
  <si>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</si>
  <si>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</si>
  <si>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</si>
  <si>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</si>
  <si>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</si>
  <si>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</si>
  <si>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</si>
  <si>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</si>
  <si>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</si>
  <si>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</si>
  <si>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</si>
  <si>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</si>
  <si>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</si>
  <si>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</si>
  <si>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</si>
  <si>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</si>
  <si>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</si>
  <si>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</si>
  <si>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</si>
  <si>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</si>
  <si>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</si>
  <si>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</si>
  <si>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</si>
  <si>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</si>
  <si>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</si>
  <si>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</si>
  <si>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</si>
  <si>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</si>
  <si>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</si>
  <si>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</si>
  <si>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</si>
  <si>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</si>
  <si>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</si>
  <si>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</si>
  <si>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</si>
  <si>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</si>
  <si>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</si>
  <si>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</si>
  <si>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</si>
  <si>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</si>
  <si>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</si>
  <si>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</si>
  <si>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</si>
  <si>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</si>
  <si>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</si>
  <si>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</si>
  <si>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</si>
  <si>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</si>
  <si>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</si>
  <si>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</si>
  <si>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</si>
  <si>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</si>
  <si>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</si>
  <si>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</si>
  <si>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</si>
  <si>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</si>
  <si>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</si>
  <si>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</si>
  <si>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</si>
  <si>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</si>
  <si>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</si>
  <si>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</si>
  <si>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</si>
  <si>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</si>
  <si>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</si>
  <si>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</si>
  <si>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</si>
  <si>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</si>
  <si>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</si>
  <si>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</si>
  <si>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</si>
  <si>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</si>
  <si>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</si>
  <si>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</si>
  <si>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</si>
  <si>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</si>
  <si>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</si>
  <si>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</si>
  <si>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</si>
  <si>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</si>
  <si>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</si>
  <si>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</si>
  <si>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</si>
  <si>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</si>
  <si>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</si>
  <si>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</si>
  <si>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</si>
  <si>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</si>
  <si>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</si>
  <si>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</si>
  <si>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</si>
  <si>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</si>
  <si>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</si>
  <si>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</si>
  <si>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</si>
  <si>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</si>
  <si>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</si>
  <si>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</si>
  <si>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</si>
  <si>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</si>
  <si>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</si>
  <si>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</si>
  <si>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</si>
  <si>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</si>
  <si>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</si>
  <si>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</si>
  <si>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</si>
  <si>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</si>
  <si>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</si>
  <si>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</si>
  <si>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</si>
  <si>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</si>
  <si>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</si>
  <si>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</si>
  <si>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</si>
  <si>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</si>
  <si>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</si>
  <si>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</si>
  <si>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</si>
  <si>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</si>
  <si>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</si>
  <si>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</si>
  <si>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</si>
  <si>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</si>
  <si>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</si>
  <si>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</si>
  <si>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</si>
  <si>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</si>
  <si>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</si>
  <si>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</si>
  <si>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</si>
  <si>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</si>
  <si>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</si>
  <si>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</si>
  <si>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</si>
  <si>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</si>
  <si>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</si>
  <si>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</si>
  <si>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</si>
  <si>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</si>
  <si>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</si>
  <si>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</si>
  <si>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</si>
  <si>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</si>
  <si>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</si>
  <si>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</si>
  <si>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</si>
  <si>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</si>
  <si>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</si>
  <si>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</si>
  <si>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</si>
  <si>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</si>
  <si>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</si>
  <si>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</si>
  <si>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</si>
  <si>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</si>
  <si>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</si>
  <si>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</si>
  <si>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</si>
  <si>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</si>
  <si>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</si>
  <si>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</si>
  <si>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</si>
  <si>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</si>
  <si>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</si>
  <si>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</si>
  <si>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</si>
  <si>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</si>
  <si>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</si>
  <si>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</si>
  <si>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</si>
  <si>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</si>
  <si>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</si>
  <si>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</si>
  <si>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</si>
  <si>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</si>
  <si>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</si>
  <si>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</si>
  <si>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</si>
  <si>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</si>
  <si>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</si>
  <si>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</si>
  <si>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</si>
  <si>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</si>
  <si>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</si>
  <si>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</si>
  <si>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</si>
  <si>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</si>
  <si>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</si>
  <si>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</si>
  <si>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</si>
  <si>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</si>
  <si>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</si>
  <si>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</si>
  <si>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</si>
  <si>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</si>
  <si>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</si>
  <si>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</si>
  <si>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</si>
  <si>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</si>
  <si>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</si>
  <si>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</si>
  <si>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</si>
  <si>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</si>
  <si>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</si>
  <si>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</si>
  <si>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</si>
  <si>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</si>
  <si>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</si>
  <si>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</si>
  <si>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</si>
  <si>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</si>
  <si>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</si>
  <si>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</si>
  <si>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</si>
  <si>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</si>
  <si>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</si>
  <si>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</si>
  <si>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</si>
  <si>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</si>
  <si>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</si>
  <si>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</si>
  <si>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</si>
  <si>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</si>
  <si>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</si>
  <si>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</si>
  <si>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</si>
  <si>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</si>
  <si>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</si>
  <si>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</si>
  <si>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</si>
  <si>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</si>
  <si>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</si>
  <si>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</si>
  <si>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</si>
  <si>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</si>
  <si>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</si>
  <si>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</si>
  <si>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</si>
  <si>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</si>
  <si>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</si>
  <si>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</si>
  <si>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</si>
  <si>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</si>
  <si>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</si>
  <si>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</si>
  <si>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</si>
  <si>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</si>
  <si>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</si>
  <si>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</si>
  <si>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</si>
  <si>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</si>
  <si>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</si>
  <si>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</si>
  <si>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</si>
  <si>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</si>
  <si>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</si>
  <si>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</si>
  <si>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</si>
  <si>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</si>
  <si>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</si>
  <si>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</si>
  <si>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</si>
  <si>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</si>
  <si>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</si>
  <si>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</si>
  <si>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</si>
  <si>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</si>
  <si>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</si>
  <si>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</si>
  <si>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</si>
  <si>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</si>
  <si>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</si>
  <si>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</si>
  <si>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</si>
  <si>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</si>
  <si>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</si>
  <si>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</si>
  <si>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</si>
  <si>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</si>
  <si>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</si>
  <si>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</si>
  <si>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</si>
  <si>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</si>
  <si>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</si>
  <si>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</si>
  <si>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</si>
  <si>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</si>
  <si>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</si>
  <si>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</si>
  <si>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</si>
  <si>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</si>
  <si>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</si>
  <si>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</si>
  <si>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</si>
  <si>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</si>
  <si>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</si>
  <si>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</si>
  <si>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</si>
  <si>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</si>
  <si>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</si>
  <si>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</si>
  <si>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</si>
  <si>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</si>
  <si>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</si>
  <si>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</si>
  <si>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</si>
  <si>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</si>
  <si>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</si>
  <si>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</si>
  <si>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</si>
  <si>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</si>
  <si>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</si>
  <si>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</si>
  <si>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</si>
  <si>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</si>
  <si>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</si>
  <si>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</si>
  <si>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</si>
  <si>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</si>
  <si>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</si>
  <si>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</si>
  <si>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</si>
  <si>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</si>
  <si>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</si>
  <si>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</si>
  <si>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</si>
  <si>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</si>
  <si>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</si>
  <si>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</si>
  <si>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</si>
  <si>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</si>
  <si>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</si>
  <si>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</si>
  <si>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</si>
  <si>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</si>
  <si>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</si>
  <si>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</si>
  <si>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</si>
  <si>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</si>
  <si>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</si>
  <si>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</si>
  <si>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</si>
  <si>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</si>
  <si>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</si>
  <si>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</si>
  <si>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</si>
  <si>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</si>
  <si>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</si>
  <si>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</si>
  <si>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</si>
  <si>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</si>
  <si>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</si>
  <si>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</si>
  <si>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</si>
  <si>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</si>
  <si>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</si>
  <si>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</si>
  <si>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</si>
  <si>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</si>
  <si>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</si>
  <si>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</si>
  <si>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</si>
  <si>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</si>
  <si>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</si>
  <si>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</si>
  <si>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</si>
  <si>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</si>
  <si>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</si>
  <si>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</si>
  <si>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</si>
  <si>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</si>
  <si>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</si>
  <si>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</si>
  <si>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</si>
  <si>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</si>
  <si>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</si>
  <si>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</si>
  <si>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</si>
  <si>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</si>
  <si>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</si>
  <si>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</si>
  <si>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</si>
  <si>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</si>
  <si>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</si>
  <si>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</si>
  <si>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</si>
  <si>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</si>
  <si>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</si>
  <si>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</si>
  <si>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</si>
  <si>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</si>
  <si>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</si>
  <si>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</si>
  <si>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</si>
  <si>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</si>
  <si>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</si>
  <si>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</si>
  <si>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</si>
  <si>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</si>
  <si>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</si>
  <si>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</si>
  <si>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</si>
  <si>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</si>
  <si>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</si>
  <si>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</si>
  <si>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</si>
  <si>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</si>
  <si>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</si>
  <si>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</si>
  <si>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</si>
  <si>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</si>
  <si>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</si>
  <si>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</si>
  <si>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</si>
  <si>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</si>
  <si>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</si>
  <si>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</si>
  <si>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</si>
  <si>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</si>
  <si>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</si>
  <si>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</si>
  <si>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</si>
  <si>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</si>
  <si>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</si>
  <si>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</si>
  <si>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</si>
  <si>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</si>
  <si>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</si>
  <si>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</si>
  <si>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</si>
  <si>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</si>
  <si>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</si>
  <si>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</si>
  <si>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</si>
  <si>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</si>
  <si>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</si>
  <si>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</si>
  <si>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</si>
  <si>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</si>
  <si>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</si>
  <si>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</si>
  <si>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</si>
  <si>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</si>
  <si>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</si>
  <si>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</si>
  <si>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</si>
  <si>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</si>
  <si>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</si>
  <si>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</si>
  <si>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</si>
  <si>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</si>
  <si>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</si>
  <si>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</si>
  <si>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</si>
  <si>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</si>
  <si>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</si>
  <si>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</si>
  <si>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</si>
  <si>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</si>
  <si>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</si>
  <si>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</si>
  <si>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</si>
  <si>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</si>
  <si>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</si>
  <si>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</si>
  <si>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</si>
  <si>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</si>
  <si>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</si>
  <si>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</si>
  <si>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</si>
  <si>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</si>
  <si>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</si>
  <si>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</si>
  <si>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</si>
  <si>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</si>
  <si>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</si>
  <si>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</si>
  <si>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</si>
  <si>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</si>
  <si>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</si>
  <si>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</si>
  <si>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</si>
  <si>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</si>
  <si>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</si>
  <si>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</si>
  <si>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</si>
  <si>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</si>
  <si>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</si>
  <si>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</si>
  <si>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</si>
  <si>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</si>
  <si>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</si>
  <si>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</si>
  <si>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</si>
  <si>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</si>
  <si>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</si>
  <si>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</si>
  <si>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</si>
  <si>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</si>
  <si>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</si>
  <si>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</si>
  <si>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</si>
  <si>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</si>
  <si>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</si>
  <si>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</si>
  <si>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</si>
  <si>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</si>
  <si>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</si>
  <si>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</si>
  <si>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</si>
  <si>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</si>
  <si>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</si>
  <si>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</si>
  <si>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</si>
  <si>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</si>
  <si>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</si>
  <si>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</si>
  <si>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</si>
  <si>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</si>
  <si>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</si>
  <si>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</si>
  <si>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</si>
  <si>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</si>
  <si>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</si>
  <si>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</si>
  <si>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</si>
  <si>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</si>
  <si>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</si>
  <si>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</si>
  <si>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</si>
  <si>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</si>
  <si>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</si>
  <si>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</si>
  <si>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</si>
  <si>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</si>
  <si>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</si>
  <si>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</si>
  <si>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</si>
  <si>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</si>
  <si>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</si>
  <si>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</si>
  <si>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</si>
  <si>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</si>
  <si>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</si>
  <si>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</si>
  <si>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</si>
  <si>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</si>
  <si>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</si>
  <si>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</si>
  <si>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</si>
  <si>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</si>
  <si>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</si>
  <si>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</si>
  <si>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</si>
  <si>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</si>
  <si>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</si>
  <si>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</si>
  <si>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</si>
  <si>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</si>
  <si>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</si>
  <si>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</si>
  <si>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</si>
  <si>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</si>
  <si>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</si>
  <si>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</si>
  <si>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</si>
  <si>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</si>
  <si>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</si>
  <si>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</si>
  <si>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</si>
  <si>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</si>
  <si>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</si>
  <si>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</si>
  <si>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</si>
  <si>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</si>
  <si>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</si>
  <si>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</si>
  <si>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</si>
  <si>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</si>
  <si>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</si>
  <si>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</si>
  <si>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</si>
  <si>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</si>
  <si>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</si>
  <si>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</si>
  <si>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</si>
  <si>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</si>
  <si>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</si>
  <si>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</si>
  <si>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</si>
  <si>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</si>
  <si>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</si>
  <si>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</si>
  <si>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</si>
  <si>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</si>
  <si>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</si>
  <si>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</si>
  <si>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</si>
  <si>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</si>
  <si>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</si>
  <si>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</si>
  <si>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</si>
  <si>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</si>
  <si>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</si>
  <si>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</si>
  <si>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</si>
  <si>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</si>
  <si>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</si>
  <si>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</si>
  <si>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</si>
  <si>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</si>
  <si>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</si>
  <si>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</si>
  <si>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</si>
  <si>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</si>
  <si>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</si>
  <si>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</si>
  <si>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</si>
  <si>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</si>
  <si>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</si>
  <si>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</si>
  <si>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</si>
  <si>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</si>
  <si>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</si>
  <si>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</si>
  <si>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</si>
  <si>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</si>
  <si>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</si>
  <si>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</si>
  <si>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</si>
  <si>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</si>
  <si>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</si>
  <si>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</si>
  <si>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</si>
  <si>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</si>
  <si>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</si>
  <si>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</si>
  <si>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</si>
  <si>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</si>
  <si>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</si>
  <si>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</si>
  <si>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</si>
  <si>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</si>
  <si>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</si>
  <si>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</si>
  <si>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</si>
  <si>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</si>
  <si>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</si>
  <si>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</si>
  <si>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</si>
  <si>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</si>
  <si>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</si>
  <si>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</si>
  <si>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</si>
  <si>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</si>
  <si>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</si>
  <si>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</si>
  <si>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</si>
  <si>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</si>
  <si>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</si>
  <si>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</si>
  <si>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</si>
  <si>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</si>
  <si>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</si>
  <si>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</si>
  <si>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</si>
  <si>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</si>
  <si>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</si>
  <si>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</si>
  <si>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</si>
  <si>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</si>
  <si>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</si>
  <si>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</si>
  <si>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</si>
  <si>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</si>
  <si>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</si>
  <si>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</si>
  <si>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</si>
  <si>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</si>
  <si>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</si>
  <si>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</si>
  <si>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</si>
  <si>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</si>
  <si>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</si>
  <si>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</si>
  <si>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</si>
  <si>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</si>
  <si>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</si>
  <si>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</si>
  <si>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</si>
  <si>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</si>
  <si>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</si>
  <si>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</si>
  <si>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</si>
  <si>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</si>
  <si>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</si>
  <si>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</si>
  <si>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</si>
  <si>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</si>
  <si>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</si>
  <si>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</si>
  <si>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</si>
  <si>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</si>
  <si>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</si>
  <si>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</si>
  <si>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</si>
  <si>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</si>
  <si>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</si>
  <si>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</si>
  <si>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</si>
  <si>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</si>
  <si>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</si>
  <si>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</si>
  <si>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</si>
  <si>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</si>
  <si>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</si>
  <si>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</si>
  <si>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</si>
  <si>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</si>
  <si>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</si>
  <si>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</si>
  <si>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</si>
  <si>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</si>
  <si>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</si>
  <si>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</si>
  <si>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</si>
  <si>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</si>
  <si>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</si>
  <si>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</si>
  <si>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</si>
  <si>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</si>
  <si>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</si>
  <si>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</si>
  <si>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</si>
  <si>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</si>
  <si>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</si>
  <si>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</si>
  <si>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</si>
  <si>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</si>
  <si>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</si>
  <si>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</si>
  <si>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</si>
  <si>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</si>
  <si>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</si>
  <si>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</si>
  <si>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</si>
  <si>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</si>
  <si>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</si>
  <si>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</si>
  <si>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</si>
  <si>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</si>
  <si>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</si>
  <si>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</si>
  <si>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</si>
  <si>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</si>
  <si>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</si>
  <si>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</si>
  <si>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</si>
  <si>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</si>
  <si>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</si>
  <si>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</si>
  <si>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</si>
  <si>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</si>
  <si>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</si>
  <si>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</si>
  <si>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</si>
  <si>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</si>
  <si>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</si>
  <si>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</si>
  <si>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</si>
  <si>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</si>
  <si>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</si>
  <si>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</si>
  <si>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</si>
  <si>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</si>
  <si>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</si>
  <si>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</si>
  <si>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</si>
  <si>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</si>
  <si>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</si>
  <si>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</si>
  <si>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</si>
  <si>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</si>
  <si>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</si>
  <si>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</si>
  <si>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</si>
  <si>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</si>
  <si>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</si>
  <si>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</si>
  <si>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</si>
  <si>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</si>
  <si>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</si>
  <si>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</si>
  <si>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</si>
  <si>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</si>
  <si>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</si>
  <si>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</si>
  <si>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</si>
  <si>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</si>
  <si>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</si>
  <si>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</si>
  <si>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</si>
  <si>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</si>
  <si>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</si>
  <si>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</si>
  <si>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</si>
  <si>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</si>
  <si>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</si>
  <si>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</si>
  <si>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</si>
  <si>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</si>
  <si>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</si>
  <si>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</si>
  <si>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</si>
  <si>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</si>
  <si>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</si>
  <si>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</si>
  <si>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</si>
  <si>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</si>
  <si>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</si>
  <si>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</si>
  <si>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</si>
  <si>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</si>
  <si>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</si>
  <si>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</si>
  <si>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</si>
  <si>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</si>
  <si>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</si>
  <si>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</si>
  <si>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</si>
  <si>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</si>
  <si>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</si>
  <si>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</si>
  <si>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</si>
  <si>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</si>
  <si>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</si>
  <si>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</si>
  <si>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</si>
  <si>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</si>
  <si>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</si>
  <si>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</si>
  <si>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</si>
  <si>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</si>
  <si>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</si>
  <si>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</si>
  <si>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</si>
  <si>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</si>
  <si>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</si>
  <si>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</si>
  <si>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</si>
  <si>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</si>
  <si>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</si>
  <si>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</si>
  <si>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</si>
  <si>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</si>
  <si>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</si>
  <si>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</si>
  <si>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</si>
  <si>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</si>
  <si>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</si>
  <si>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</si>
  <si>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</si>
  <si>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</si>
  <si>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</si>
  <si>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</si>
  <si>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</si>
  <si>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</si>
  <si>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</si>
  <si>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</si>
  <si>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</si>
  <si>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</si>
  <si>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</si>
  <si>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</si>
  <si>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</si>
  <si>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</si>
  <si>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</si>
  <si>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</si>
  <si>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</si>
  <si>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</si>
  <si>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</si>
  <si>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</si>
  <si>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</si>
  <si>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</si>
  <si>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</si>
  <si>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</si>
  <si>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</si>
  <si>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</si>
  <si>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</si>
  <si>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</si>
  <si>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</si>
  <si>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</si>
  <si>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</si>
  <si>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</si>
  <si>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</si>
  <si>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</si>
  <si>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</si>
  <si>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</si>
  <si>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</si>
  <si>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</si>
  <si>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</si>
  <si>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</si>
  <si>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</si>
  <si>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</si>
  <si>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</si>
  <si>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</si>
  <si>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</si>
  <si>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</si>
  <si>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</si>
  <si>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</si>
  <si>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</si>
  <si>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</si>
  <si>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</si>
  <si>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</si>
  <si>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</si>
  <si>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</si>
  <si>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</si>
  <si>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</si>
  <si>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</si>
  <si>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</si>
  <si>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</si>
  <si>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</si>
  <si>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</si>
  <si>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</si>
  <si>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</si>
  <si>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</si>
  <si>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</si>
  <si>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</si>
  <si>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</si>
  <si>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</si>
  <si>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</si>
  <si>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</si>
  <si>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</si>
  <si>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</si>
  <si>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</si>
  <si>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</si>
  <si>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</si>
  <si>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</si>
  <si>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</si>
  <si>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</si>
  <si>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</si>
  <si>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</si>
  <si>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</si>
  <si>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</si>
  <si>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</si>
  <si>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</si>
  <si>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</si>
  <si>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</si>
  <si>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</si>
  <si>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</si>
  <si>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</si>
  <si>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</si>
  <si>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</si>
  <si>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</si>
  <si>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</si>
  <si>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</si>
  <si>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</si>
  <si>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</si>
  <si>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</si>
  <si>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</si>
  <si>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</si>
  <si>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</si>
  <si>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</si>
  <si>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</si>
  <si>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</si>
  <si>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</si>
  <si>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</si>
  <si>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</si>
  <si>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</si>
  <si>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</si>
  <si>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</si>
  <si>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</si>
  <si>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</si>
  <si>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</si>
  <si>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</si>
  <si>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</si>
  <si>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</si>
  <si>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</si>
  <si>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</si>
  <si>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</si>
  <si>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</si>
  <si>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</si>
  <si>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</si>
  <si>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</si>
  <si>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</si>
  <si>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</si>
  <si>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</si>
  <si>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</si>
  <si>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</si>
  <si>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</si>
  <si>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</si>
  <si>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</si>
  <si>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</si>
  <si>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</si>
  <si>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</si>
  <si>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</si>
  <si>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</si>
  <si>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</si>
  <si>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</si>
  <si>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</si>
  <si>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</si>
  <si>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</si>
  <si>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</si>
  <si>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</si>
  <si>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</si>
  <si>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</si>
  <si>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</si>
  <si>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</si>
  <si>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</si>
  <si>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</si>
  <si>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</si>
  <si>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</si>
  <si>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</si>
  <si>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</si>
  <si>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</si>
  <si>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</si>
  <si>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</si>
  <si>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</si>
  <si>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</si>
  <si>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</si>
  <si>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</si>
  <si>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</si>
  <si>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</si>
  <si>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</si>
  <si>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</si>
  <si>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</si>
  <si>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</si>
  <si>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</si>
  <si>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</si>
  <si>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</si>
  <si>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</si>
  <si>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</si>
  <si>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</si>
  <si>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</si>
  <si>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</si>
  <si>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</si>
  <si>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</si>
  <si>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</si>
  <si>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</si>
  <si>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</si>
  <si>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</si>
  <si>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</si>
  <si>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</si>
  <si>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</si>
  <si>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</si>
  <si>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</si>
  <si>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</si>
  <si>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</si>
  <si>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</si>
  <si>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</si>
  <si>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</si>
  <si>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</si>
  <si>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</si>
  <si>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</si>
  <si>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</si>
  <si>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</si>
  <si>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</si>
  <si>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</si>
  <si>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</si>
  <si>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</si>
  <si>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</si>
  <si>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</si>
  <si>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</si>
  <si>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</si>
  <si>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</si>
  <si>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</si>
  <si>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</si>
  <si>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</si>
  <si>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</si>
  <si>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</si>
  <si>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</si>
  <si>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</si>
  <si>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</si>
  <si>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</si>
  <si>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</si>
  <si>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</si>
  <si>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</si>
  <si>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</si>
  <si>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</si>
  <si>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</si>
  <si>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</si>
  <si>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</si>
  <si>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</si>
  <si>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</si>
  <si>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</si>
  <si>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</si>
  <si>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</si>
  <si>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</si>
  <si>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</si>
  <si>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</si>
  <si>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</si>
  <si>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</si>
  <si>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</si>
  <si>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</si>
  <si>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</si>
  <si>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</si>
  <si>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</si>
  <si>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</si>
  <si>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</si>
  <si>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</si>
  <si>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</si>
  <si>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</si>
  <si>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</si>
  <si>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</si>
  <si>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</si>
  <si>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</si>
  <si>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</si>
  <si>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</si>
  <si>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</si>
  <si>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</si>
  <si>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</si>
  <si>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</si>
  <si>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</si>
  <si>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</si>
  <si>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</si>
  <si>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</si>
  <si>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</si>
  <si>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</si>
  <si>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</si>
  <si>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</si>
  <si>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</si>
  <si>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</si>
  <si>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</si>
  <si>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</si>
  <si>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</si>
  <si>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</si>
  <si>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</si>
  <si>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</si>
  <si>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</si>
  <si>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</si>
  <si>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</si>
  <si>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</si>
  <si>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</si>
  <si>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</si>
  <si>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</si>
  <si>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</si>
  <si>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</si>
  <si>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</si>
  <si>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</si>
  <si>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</si>
  <si>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</si>
  <si>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</si>
  <si>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</si>
  <si>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</si>
  <si>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</si>
  <si>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</si>
  <si>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</si>
  <si>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</si>
  <si>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</si>
  <si>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</si>
  <si>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</si>
  <si>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</si>
  <si>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</si>
  <si>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</si>
  <si>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</si>
  <si>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</si>
  <si>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</si>
  <si>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</si>
  <si>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</si>
  <si>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</si>
  <si>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</si>
  <si>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</si>
  <si>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</si>
  <si>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</si>
  <si>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</si>
  <si>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</si>
  <si>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</si>
  <si>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</si>
  <si>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</si>
  <si>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</si>
  <si>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</si>
  <si>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</si>
  <si>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</si>
  <si>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</si>
  <si>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</si>
  <si>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</si>
  <si>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</si>
  <si>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</si>
  <si>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</si>
  <si>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</si>
  <si>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</si>
  <si>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</si>
  <si>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</si>
  <si>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</si>
  <si>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</si>
  <si>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</si>
  <si>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</si>
  <si>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</si>
  <si>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</si>
  <si>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</si>
  <si>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</si>
  <si>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</si>
  <si>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</si>
  <si>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</si>
  <si>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</si>
  <si>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</si>
  <si>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</si>
  <si>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</si>
  <si>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</si>
  <si>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</si>
  <si>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</si>
  <si>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</si>
  <si>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</si>
  <si>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</si>
  <si>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</si>
  <si>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</si>
  <si>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</si>
  <si>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</si>
  <si>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</si>
  <si>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</si>
  <si>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</si>
  <si>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</si>
  <si>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</si>
  <si>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</si>
  <si>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</si>
  <si>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</si>
  <si>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</si>
  <si>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</si>
  <si>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</si>
  <si>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</si>
  <si>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</si>
  <si>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</si>
  <si>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</si>
  <si>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</si>
  <si>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</si>
  <si>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</si>
  <si>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</si>
  <si>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</si>
  <si>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</si>
  <si>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</si>
  <si>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</si>
  <si>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</si>
  <si>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</si>
  <si>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</si>
  <si>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</si>
  <si>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</si>
  <si>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</si>
  <si>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</si>
  <si>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</si>
  <si>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</si>
  <si>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</si>
  <si>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</si>
  <si>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</si>
  <si>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</si>
  <si>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</si>
  <si>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</si>
  <si>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</si>
  <si>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</si>
  <si>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</si>
  <si>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</si>
  <si>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</si>
  <si>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</si>
  <si>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</si>
  <si>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</si>
  <si>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</si>
  <si>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</si>
  <si>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</si>
  <si>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</si>
  <si>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</si>
  <si>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</si>
  <si>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</si>
  <si>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</si>
  <si>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</si>
  <si>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</si>
  <si>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</si>
  <si>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</si>
  <si>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</si>
  <si>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</si>
  <si>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</si>
  <si>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</si>
  <si>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</si>
  <si>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</si>
  <si>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</si>
  <si>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</si>
  <si>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</si>
  <si>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</si>
  <si>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</si>
  <si>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</si>
  <si>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</si>
  <si>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</si>
  <si>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</si>
  <si>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</si>
  <si>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</si>
  <si>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</si>
  <si>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</si>
  <si>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</si>
  <si>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</si>
  <si>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</si>
  <si>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</si>
  <si>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</si>
  <si>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</si>
  <si>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</si>
  <si>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</si>
  <si>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</si>
  <si>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</si>
  <si>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</si>
  <si>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</si>
  <si>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</si>
  <si>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</si>
  <si>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</si>
  <si>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</si>
  <si>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</si>
  <si>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</si>
  <si>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</si>
  <si>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</si>
  <si>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</si>
  <si>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</si>
  <si>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</si>
  <si>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</si>
  <si>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</si>
  <si>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</si>
  <si>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</si>
  <si>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</si>
  <si>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</si>
  <si>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</si>
  <si>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</si>
  <si>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</si>
  <si>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</si>
  <si>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</si>
  <si>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</si>
  <si>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</si>
  <si>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</si>
  <si>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</si>
  <si>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</si>
  <si>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</si>
  <si>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</si>
  <si>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</si>
  <si>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</si>
  <si>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</si>
  <si>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</si>
  <si>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</si>
  <si>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</si>
  <si>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</si>
  <si>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</si>
  <si>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</si>
  <si>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</si>
  <si>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</si>
  <si>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</si>
  <si>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</si>
  <si>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</si>
  <si>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</si>
  <si>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</si>
  <si>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</si>
  <si>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</si>
  <si>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</si>
  <si>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</si>
  <si>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</si>
  <si>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</si>
  <si>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</si>
  <si>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</si>
  <si>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</si>
  <si>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</si>
  <si>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</si>
  <si>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</si>
  <si>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</si>
  <si>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</si>
  <si>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</si>
  <si>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</si>
  <si>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</si>
  <si>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</si>
  <si>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</si>
  <si>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</si>
  <si>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</si>
  <si>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</si>
  <si>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</si>
  <si>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</si>
  <si>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</si>
  <si>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</si>
  <si>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</si>
  <si>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</si>
  <si>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</si>
  <si>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</si>
  <si>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</si>
  <si>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</si>
  <si>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</si>
  <si>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</si>
  <si>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</si>
  <si>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</si>
  <si>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</si>
  <si>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</si>
  <si>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</si>
  <si>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</si>
  <si>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</si>
  <si>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</si>
  <si>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</si>
  <si>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</si>
  <si>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</si>
  <si>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</si>
  <si>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</si>
  <si>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</si>
  <si>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</si>
  <si>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</si>
  <si>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</si>
  <si>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</si>
  <si>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</si>
  <si>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</si>
  <si>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</si>
  <si>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</si>
  <si>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</si>
  <si>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</si>
  <si>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</si>
  <si>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</si>
  <si>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</si>
  <si>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</si>
  <si>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</si>
  <si>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</si>
  <si>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</si>
  <si>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</si>
  <si>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</si>
  <si>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</si>
  <si>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</si>
  <si>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</si>
  <si>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</si>
  <si>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</si>
  <si>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</si>
  <si>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</si>
  <si>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</si>
  <si>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</si>
  <si>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</si>
  <si>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</si>
  <si>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</si>
  <si>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</si>
  <si>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</si>
  <si>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</si>
  <si>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</si>
  <si>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</si>
  <si>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</si>
  <si>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</si>
  <si>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</si>
  <si>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</si>
  <si>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</si>
  <si>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</si>
  <si>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</si>
  <si>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</si>
  <si>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</si>
  <si>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</si>
  <si>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</si>
  <si>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</si>
  <si>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</si>
  <si>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</si>
  <si>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</si>
  <si>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</si>
  <si>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</si>
  <si>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</si>
  <si>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</si>
  <si>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</si>
  <si>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</si>
  <si>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</si>
  <si>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</si>
  <si>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</si>
  <si>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</si>
  <si>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</si>
  <si>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</si>
  <si>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</si>
  <si>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</si>
  <si>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</si>
  <si>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</si>
  <si>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</si>
  <si>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</si>
  <si>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</si>
  <si>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</si>
  <si>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</si>
  <si>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</si>
  <si>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</si>
  <si>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</si>
  <si>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</si>
  <si>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</si>
  <si>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</si>
  <si>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</si>
  <si>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</si>
  <si>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</si>
  <si>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</si>
  <si>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</si>
  <si>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</si>
  <si>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</si>
  <si>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</si>
  <si>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</si>
  <si>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</si>
  <si>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</si>
  <si>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</si>
  <si>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</si>
  <si>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</si>
  <si>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</si>
  <si>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</si>
  <si>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</si>
  <si>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</si>
  <si>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</si>
  <si>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</si>
  <si>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</si>
  <si>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</si>
  <si>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</si>
  <si>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</si>
  <si>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</si>
  <si>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</si>
  <si>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</si>
  <si>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</si>
  <si>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</si>
  <si>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</si>
  <si>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</si>
  <si>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</si>
  <si>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</si>
  <si>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</si>
  <si>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</si>
  <si>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</si>
  <si>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</si>
  <si>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</si>
  <si>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</si>
  <si>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</si>
  <si>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</si>
  <si>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</si>
  <si>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</si>
  <si>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</si>
  <si>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</si>
  <si>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</si>
  <si>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</si>
  <si>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</si>
  <si>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</si>
  <si>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</si>
  <si>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</si>
  <si>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</si>
  <si>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</si>
  <si>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</si>
  <si>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</si>
  <si>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</si>
  <si>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</si>
  <si>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</si>
  <si>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</si>
  <si>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</si>
  <si>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</si>
  <si>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</si>
  <si>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</si>
  <si>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</si>
  <si>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</si>
  <si>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</si>
  <si>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</si>
  <si>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</si>
  <si>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</si>
  <si>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</si>
  <si>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</si>
  <si>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</si>
  <si>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</si>
  <si>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</si>
  <si>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</si>
  <si>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</si>
  <si>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</si>
  <si>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</si>
  <si>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</si>
  <si>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</si>
  <si>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</si>
  <si>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</si>
  <si>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</si>
  <si>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</si>
  <si>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</si>
  <si>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</si>
  <si>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</si>
  <si>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</si>
  <si>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</si>
  <si>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</si>
  <si>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</si>
  <si>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</si>
  <si>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</si>
  <si>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</si>
  <si>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</si>
  <si>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</si>
  <si>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</si>
  <si>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</si>
  <si>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</si>
  <si>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</si>
  <si>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</si>
  <si>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</si>
  <si>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</si>
  <si>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</si>
  <si>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</si>
  <si>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</si>
  <si>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</si>
  <si>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</si>
  <si>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</si>
  <si>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</si>
  <si>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</si>
  <si>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</si>
  <si>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</si>
  <si>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</si>
  <si>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</si>
  <si>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</si>
  <si>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</si>
  <si>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</si>
  <si>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</si>
  <si>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</si>
  <si>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</si>
  <si>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</si>
  <si>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</si>
  <si>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</si>
  <si>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</si>
  <si>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</si>
  <si>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</si>
  <si>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</si>
  <si>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</si>
  <si>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</si>
  <si>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</si>
  <si>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</si>
  <si>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</si>
  <si>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</si>
  <si>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</si>
  <si>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</si>
  <si>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</si>
  <si>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</si>
  <si>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</si>
  <si>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</si>
  <si>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</si>
  <si>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</si>
  <si>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</si>
  <si>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</si>
  <si>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</si>
  <si>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</si>
  <si>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</si>
  <si>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</si>
  <si>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</si>
  <si>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</si>
  <si>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</si>
  <si>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</si>
  <si>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</si>
  <si>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</si>
  <si>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</si>
  <si>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</si>
  <si>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</si>
  <si>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</si>
  <si>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</si>
  <si>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</si>
  <si>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</si>
  <si>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</si>
  <si>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</si>
  <si>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</si>
  <si>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</si>
  <si>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</si>
  <si>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</si>
  <si>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</si>
  <si>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</si>
  <si>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</si>
  <si>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</si>
  <si>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</si>
  <si>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</si>
  <si>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</si>
  <si>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</si>
  <si>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</si>
  <si>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</si>
  <si>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</si>
  <si>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</si>
  <si>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</si>
  <si>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</si>
  <si>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</si>
  <si>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</si>
  <si>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</si>
  <si>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</si>
  <si>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</si>
  <si>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</si>
  <si>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</si>
  <si>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</si>
  <si>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</si>
  <si>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</si>
  <si>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</si>
  <si>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</si>
  <si>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</si>
  <si>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</si>
  <si>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</si>
  <si>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</si>
  <si>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</si>
  <si>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</si>
  <si>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</si>
  <si>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</si>
  <si>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</si>
  <si>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</si>
  <si>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</si>
  <si>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</si>
  <si>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</si>
  <si>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</si>
  <si>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</si>
  <si>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</si>
  <si>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</si>
  <si>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</si>
  <si>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</si>
  <si>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</si>
  <si>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</si>
  <si>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</si>
  <si>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</si>
  <si>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</si>
  <si>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</si>
  <si>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</si>
  <si>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</si>
  <si>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</si>
  <si>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</si>
  <si>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</si>
  <si>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</si>
  <si>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</si>
  <si>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</si>
  <si>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</si>
  <si>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</si>
  <si>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</si>
  <si>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</si>
  <si>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</si>
  <si>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</si>
  <si>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</si>
  <si>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</si>
  <si>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</si>
  <si>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</si>
  <si>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</si>
  <si>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</si>
  <si>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</si>
  <si>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</si>
  <si>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</si>
  <si>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</si>
  <si>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</si>
  <si>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</si>
  <si>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</si>
  <si>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</si>
  <si>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</si>
  <si>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</si>
  <si>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</si>
  <si>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</si>
  <si>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</si>
  <si>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</si>
  <si>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</si>
  <si>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</si>
  <si>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</si>
  <si>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</si>
  <si>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</si>
  <si>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</si>
  <si>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</si>
  <si>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</si>
  <si>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</si>
  <si>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</si>
  <si>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</si>
  <si>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</si>
  <si>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</si>
  <si>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</si>
  <si>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</si>
  <si>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</si>
  <si>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</si>
  <si>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</si>
  <si>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</si>
  <si>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</si>
  <si>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</si>
  <si>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</si>
  <si>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</si>
  <si>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</si>
  <si>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</si>
  <si>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</si>
  <si>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</si>
  <si>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</si>
  <si>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</si>
  <si>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</si>
  <si>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</si>
  <si>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</si>
  <si>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</si>
  <si>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</si>
  <si>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</si>
  <si>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</si>
  <si>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</si>
  <si>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</si>
  <si>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</si>
  <si>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</si>
  <si>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</si>
  <si>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</si>
  <si>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</si>
  <si>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</si>
  <si>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</si>
  <si>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</si>
  <si>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</si>
  <si>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</si>
  <si>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</si>
  <si>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</si>
  <si>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</si>
  <si>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</si>
  <si>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</si>
  <si>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</si>
  <si>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</si>
  <si>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</si>
  <si>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</si>
  <si>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</si>
  <si>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</si>
  <si>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</si>
  <si>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</si>
  <si>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</si>
  <si>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</si>
  <si>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</si>
  <si>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</si>
  <si>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</si>
  <si>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</si>
  <si>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</si>
  <si>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</si>
  <si>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</si>
  <si>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</si>
  <si>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</si>
  <si>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</si>
  <si>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</si>
  <si>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</si>
  <si>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</si>
  <si>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</si>
  <si>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</si>
  <si>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</si>
  <si>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</si>
  <si>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</si>
  <si>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</si>
  <si>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</si>
  <si>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</si>
  <si>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</si>
  <si>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</si>
  <si>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</si>
  <si>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</si>
  <si>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</si>
  <si>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</si>
  <si>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</si>
  <si>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</si>
  <si>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</si>
  <si>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</si>
  <si>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</si>
  <si>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</si>
  <si>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</si>
  <si>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</si>
  <si>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</si>
  <si>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</si>
  <si>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</si>
  <si>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</si>
  <si>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</si>
  <si>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</si>
  <si>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</si>
  <si>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</si>
  <si>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</si>
  <si>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</si>
  <si>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</si>
  <si>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</si>
  <si>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</si>
  <si>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</si>
  <si>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</si>
  <si>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</si>
  <si>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</si>
  <si>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</si>
  <si>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</si>
  <si>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</si>
  <si>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</si>
  <si>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</si>
  <si>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</si>
  <si>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</si>
  <si>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</si>
  <si>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</si>
  <si>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</si>
  <si>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</si>
  <si>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</si>
  <si>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</si>
  <si>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</si>
  <si>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</si>
  <si>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</si>
  <si>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</si>
  <si>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</si>
  <si>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</si>
  <si>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</si>
  <si>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</si>
  <si>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</si>
  <si>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</si>
  <si>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</si>
  <si>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</si>
  <si>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</si>
  <si>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</si>
  <si>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</si>
  <si>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</si>
  <si>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</si>
  <si>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</si>
  <si>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</si>
  <si>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</si>
  <si>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</si>
  <si>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</si>
  <si>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</si>
  <si>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</si>
  <si>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</si>
  <si>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</si>
  <si>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</si>
  <si>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</si>
  <si>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</si>
  <si>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</si>
  <si>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</si>
  <si>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</si>
  <si>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</si>
  <si>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</si>
  <si>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</si>
  <si>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</si>
  <si>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</si>
  <si>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</si>
  <si>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</si>
  <si>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</si>
  <si>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</si>
  <si>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</si>
  <si>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</si>
  <si>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</si>
  <si>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</si>
  <si>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</si>
  <si>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</si>
  <si>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</si>
  <si>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</si>
  <si>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</si>
  <si>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</si>
  <si>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</si>
  <si>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</si>
  <si>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</si>
  <si>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</si>
  <si>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</si>
  <si>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</si>
  <si>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</si>
  <si>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</si>
  <si>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</si>
  <si>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</si>
  <si>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</si>
  <si>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</si>
  <si>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</si>
  <si>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</si>
  <si>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</si>
  <si>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</si>
  <si>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</si>
  <si>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</si>
  <si>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</si>
  <si>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</si>
  <si>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</si>
  <si>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</si>
  <si>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</si>
  <si>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</si>
  <si>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</si>
  <si>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</si>
  <si>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</si>
  <si>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</si>
  <si>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</si>
  <si>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</si>
  <si>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</si>
  <si>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</si>
  <si>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</si>
  <si>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</si>
  <si>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</si>
  <si>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</si>
  <si>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</si>
  <si>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</si>
  <si>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</si>
  <si>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</si>
  <si>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</si>
  <si>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</si>
  <si>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</si>
  <si>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</si>
  <si>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</si>
  <si>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</si>
  <si>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</si>
  <si>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</si>
  <si>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</si>
  <si>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</si>
  <si>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</si>
  <si>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</si>
  <si>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</si>
  <si>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</si>
  <si>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</si>
  <si>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</si>
  <si>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</si>
  <si>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</si>
  <si>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</si>
  <si>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</si>
  <si>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</si>
  <si>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</si>
  <si>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</si>
  <si>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</si>
  <si>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</si>
  <si>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</si>
  <si>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</si>
  <si>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</si>
  <si>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</si>
  <si>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</si>
  <si>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</si>
  <si>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</si>
  <si>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</si>
  <si>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</si>
  <si>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</si>
  <si>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</si>
  <si>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</si>
  <si>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</si>
  <si>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</si>
  <si>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</si>
  <si>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</si>
  <si>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</si>
  <si>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</si>
  <si>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</si>
  <si>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</si>
  <si>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</si>
  <si>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</si>
  <si>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</si>
  <si>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</si>
  <si>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</si>
  <si>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</si>
  <si>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</si>
  <si>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</si>
  <si>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</si>
  <si>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</si>
  <si>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</si>
  <si>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</si>
  <si>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</si>
  <si>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</si>
  <si>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</si>
  <si>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</si>
  <si>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</si>
  <si>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</si>
  <si>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</si>
  <si>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</si>
  <si>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</si>
  <si>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</si>
  <si>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</si>
  <si>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</si>
  <si>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</si>
  <si>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</si>
  <si>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</si>
  <si>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</si>
  <si>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</si>
  <si>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</si>
  <si>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</si>
  <si>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</si>
  <si>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</si>
  <si>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</si>
  <si>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</si>
  <si>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</si>
  <si>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</si>
  <si>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</si>
  <si>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</si>
  <si>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</si>
  <si>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</si>
  <si>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</si>
  <si>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</si>
  <si>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</si>
  <si>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</si>
  <si>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</si>
  <si>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</si>
  <si>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</si>
  <si>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</si>
  <si>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</si>
  <si>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</si>
  <si>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</si>
  <si>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</si>
  <si>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</si>
  <si>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</si>
  <si>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</si>
  <si>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</si>
  <si>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</si>
  <si>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</si>
  <si>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</si>
  <si>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</si>
  <si>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</si>
  <si>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</si>
  <si>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</si>
  <si>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</si>
  <si>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</si>
  <si>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</si>
  <si>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</si>
  <si>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</si>
  <si>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</si>
  <si>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</si>
  <si>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</si>
  <si>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</si>
  <si>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</si>
  <si>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</si>
  <si>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</si>
  <si>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</si>
  <si>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</si>
  <si>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</si>
  <si>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</si>
  <si>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</si>
  <si>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</si>
  <si>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</si>
  <si>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</si>
  <si>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</si>
  <si>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</si>
  <si>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</si>
  <si>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</si>
  <si>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</si>
  <si>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</si>
  <si>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</si>
  <si>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</si>
  <si>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</si>
  <si>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</si>
  <si>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</si>
  <si>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</si>
  <si>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</si>
  <si>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</si>
  <si>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</si>
  <si>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</si>
  <si>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</si>
  <si>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</si>
  <si>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</si>
  <si>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</si>
  <si>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</si>
  <si>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</si>
  <si>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</si>
  <si>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</si>
  <si>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</si>
  <si>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</si>
  <si>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</si>
  <si>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</si>
  <si>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</si>
  <si>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</si>
  <si>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</si>
  <si>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</si>
  <si>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</si>
  <si>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</si>
  <si>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</si>
  <si>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</si>
  <si>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</si>
  <si>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</si>
  <si>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</si>
  <si>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</si>
  <si>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</si>
  <si>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</si>
  <si>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</si>
  <si>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</si>
  <si>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</si>
  <si>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</si>
  <si>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</si>
  <si>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</si>
  <si>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</si>
  <si>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</si>
  <si>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</si>
  <si>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</si>
  <si>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</si>
  <si>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</si>
  <si>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</si>
  <si>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</si>
  <si>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</si>
  <si>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</si>
  <si>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</si>
  <si>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</si>
  <si>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</si>
  <si>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</si>
  <si>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</si>
  <si>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</si>
  <si>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</si>
  <si>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</si>
  <si>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</si>
  <si>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</si>
  <si>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</si>
  <si>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</si>
  <si>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</si>
  <si>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</si>
  <si>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</si>
  <si>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</si>
  <si>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</si>
  <si>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</si>
  <si>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</si>
  <si>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</si>
  <si>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</si>
  <si>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</si>
  <si>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</si>
  <si>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</si>
  <si>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</si>
  <si>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</si>
  <si>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</si>
  <si>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</si>
  <si>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</si>
  <si>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</si>
  <si>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</si>
  <si>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</si>
  <si>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</si>
  <si>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</si>
  <si>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</si>
  <si>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</si>
  <si>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</si>
  <si>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</si>
  <si>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</si>
  <si>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</si>
  <si>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</si>
  <si>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</si>
  <si>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</si>
  <si>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</si>
  <si>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</si>
  <si>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</si>
  <si>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</si>
  <si>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</si>
  <si>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</si>
  <si>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</si>
  <si>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</si>
  <si>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</si>
  <si>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</si>
  <si>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</si>
  <si>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</si>
  <si>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</si>
  <si>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</si>
  <si>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</si>
  <si>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</si>
  <si>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</si>
  <si>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</si>
  <si>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</si>
  <si>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</si>
  <si>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</si>
  <si>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</si>
  <si>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</si>
  <si>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</si>
  <si>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</si>
  <si>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</si>
  <si>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</si>
  <si>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</si>
  <si>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</si>
  <si>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</si>
  <si>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</si>
  <si>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</si>
  <si>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</si>
  <si>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</si>
  <si>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</si>
  <si>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</si>
  <si>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</si>
  <si>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</si>
  <si>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</si>
  <si>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</si>
  <si>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</si>
  <si>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</si>
  <si>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</si>
  <si>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</si>
  <si>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</si>
  <si>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</si>
  <si>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</si>
  <si>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</si>
  <si>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</si>
  <si>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</si>
  <si>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</si>
  <si>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</si>
  <si>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</si>
  <si>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</si>
  <si>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</si>
  <si>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</si>
  <si>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</si>
  <si>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</si>
  <si>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</si>
  <si>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</si>
  <si>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</si>
  <si>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</si>
  <si>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</si>
  <si>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</si>
  <si>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</si>
  <si>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</si>
  <si>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</si>
  <si>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</si>
  <si>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</si>
  <si>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</si>
  <si>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</si>
  <si>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</si>
  <si>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</si>
  <si>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</si>
  <si>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</si>
  <si>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</si>
  <si>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</si>
  <si>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</si>
  <si>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</si>
  <si>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</si>
  <si>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</si>
  <si>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</si>
  <si>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</si>
  <si>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</si>
  <si>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</si>
  <si>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</si>
  <si>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</si>
  <si>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</si>
  <si>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</si>
  <si>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</si>
  <si>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</si>
  <si>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</si>
  <si>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</si>
  <si>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</si>
  <si>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</si>
  <si>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</si>
  <si>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</si>
  <si>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</si>
  <si>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</si>
  <si>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</si>
  <si>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</si>
  <si>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</si>
  <si>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</si>
  <si>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</si>
  <si>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</si>
  <si>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</si>
  <si>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</si>
  <si>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</si>
  <si>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</si>
  <si>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</si>
  <si>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</si>
  <si>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</si>
  <si>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</si>
  <si>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</si>
  <si>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</si>
  <si>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</si>
  <si>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</si>
  <si>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</si>
  <si>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</si>
  <si>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</si>
  <si>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</si>
  <si>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</si>
  <si>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</si>
  <si>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</si>
  <si>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</si>
  <si>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</si>
  <si>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</si>
  <si>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</si>
  <si>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</si>
  <si>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</si>
  <si>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</si>
  <si>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</si>
  <si>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</si>
  <si>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</si>
  <si>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</si>
  <si>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</si>
  <si>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</si>
  <si>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</si>
  <si>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</si>
  <si>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</si>
  <si>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</si>
  <si>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</si>
  <si>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</si>
  <si>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</si>
  <si>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</si>
  <si>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</si>
  <si>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</si>
  <si>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</si>
  <si>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</si>
  <si>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</si>
  <si>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</si>
  <si>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</si>
  <si>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</si>
  <si>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</si>
  <si>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</si>
  <si>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</si>
  <si>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</si>
  <si>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</si>
  <si>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</si>
  <si>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</si>
  <si>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</si>
  <si>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</si>
  <si>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</si>
  <si>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</si>
  <si>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</si>
  <si>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</si>
  <si>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</si>
  <si>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</si>
  <si>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</si>
  <si>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</si>
  <si>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</si>
  <si>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</si>
  <si>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</si>
  <si>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</si>
  <si>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</si>
  <si>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</si>
  <si>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</si>
  <si>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</si>
  <si>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</si>
  <si>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</si>
  <si>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</si>
  <si>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</si>
  <si>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</si>
  <si>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</si>
  <si>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</si>
  <si>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</si>
  <si>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</si>
  <si>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</si>
  <si>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</si>
  <si>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</si>
  <si>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</si>
  <si>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</si>
  <si>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</si>
  <si>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</si>
  <si>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</si>
  <si>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</si>
  <si>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</si>
  <si>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</si>
  <si>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</si>
  <si>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</si>
  <si>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</si>
  <si>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</si>
  <si>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</si>
  <si>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</si>
  <si>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</si>
  <si>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</si>
  <si>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</si>
  <si>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</si>
  <si>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</si>
  <si>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</si>
  <si>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</si>
  <si>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</si>
  <si>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</si>
  <si>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</si>
  <si>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</si>
  <si>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</si>
  <si>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</si>
  <si>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</si>
  <si>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</si>
  <si>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</si>
  <si>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</si>
  <si>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</si>
  <si>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</si>
  <si>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</si>
  <si>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</si>
  <si>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</si>
  <si>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</si>
  <si>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</si>
  <si>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</si>
  <si>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</si>
  <si>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</si>
  <si>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</si>
  <si>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</si>
  <si>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</si>
  <si>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</si>
  <si>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</si>
  <si>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</si>
  <si>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</si>
  <si>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</si>
  <si>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</si>
  <si>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</si>
  <si>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</si>
  <si>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</si>
  <si>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</si>
  <si>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</si>
  <si>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</si>
  <si>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</si>
  <si>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</si>
  <si>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</si>
  <si>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</si>
  <si>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</si>
  <si>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</si>
  <si>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</si>
  <si>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</si>
  <si>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</si>
  <si>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</si>
  <si>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</si>
  <si>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</si>
  <si>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</si>
  <si>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</si>
  <si>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</si>
  <si>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</si>
  <si>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</si>
  <si>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</si>
  <si>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</si>
  <si>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</si>
  <si>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</si>
  <si>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</si>
  <si>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</si>
  <si>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</si>
  <si>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</si>
  <si>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</si>
  <si>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</si>
  <si>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</si>
  <si>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</si>
  <si>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</si>
  <si>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</si>
  <si>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</si>
  <si>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</si>
  <si>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</si>
  <si>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</si>
  <si>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</si>
  <si>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</si>
  <si>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</si>
  <si>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</si>
  <si>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</si>
  <si>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</si>
  <si>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</si>
  <si>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</si>
  <si>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</si>
  <si>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</si>
  <si>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</si>
  <si>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</si>
  <si>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</si>
  <si>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</si>
  <si>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</si>
  <si>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</si>
  <si>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</si>
  <si>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</si>
  <si>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</si>
  <si>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</si>
  <si>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</si>
  <si>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</si>
  <si>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</si>
  <si>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</si>
  <si>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</si>
  <si>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</si>
  <si>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</si>
  <si>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</si>
  <si>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</si>
  <si>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</si>
  <si>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</si>
  <si>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</si>
  <si>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</si>
  <si>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</si>
  <si>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</si>
  <si>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</si>
  <si>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</si>
  <si>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</si>
  <si>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</si>
  <si>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</si>
  <si>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</si>
  <si>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</si>
  <si>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</si>
  <si>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</si>
  <si>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</si>
  <si>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</si>
  <si>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</si>
  <si>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</si>
  <si>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</si>
  <si>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</si>
  <si>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</si>
  <si>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</si>
  <si>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</si>
  <si>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</si>
  <si>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</si>
  <si>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</si>
  <si>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</si>
  <si>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</si>
  <si>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</si>
  <si>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</si>
  <si>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</si>
  <si>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</si>
  <si>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</si>
  <si>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</si>
  <si>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</si>
  <si>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</si>
  <si>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</si>
  <si>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</si>
  <si>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</si>
  <si>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</si>
  <si>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</si>
  <si>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</si>
  <si>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</si>
  <si>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</si>
  <si>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</si>
  <si>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</si>
  <si>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</si>
  <si>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</si>
  <si>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</si>
  <si>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</si>
  <si>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</si>
  <si>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</si>
  <si>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</si>
  <si>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</si>
  <si>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</si>
  <si>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</si>
  <si>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</si>
  <si>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</si>
  <si>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</si>
  <si>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</si>
  <si>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</si>
  <si>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</si>
  <si>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</si>
  <si>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</si>
  <si>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</si>
  <si>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</si>
  <si>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</si>
  <si>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</si>
  <si>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</si>
  <si>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</si>
  <si>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</si>
  <si>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</si>
  <si>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</si>
  <si>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</si>
  <si>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</si>
  <si>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</si>
  <si>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</si>
  <si>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</si>
  <si>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</si>
  <si>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</si>
  <si>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</si>
  <si>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</si>
  <si>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</si>
  <si>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</si>
  <si>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</si>
  <si>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</si>
  <si>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</si>
  <si>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</si>
  <si>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</si>
  <si>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</si>
  <si>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</si>
  <si>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</si>
  <si>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</si>
  <si>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</si>
  <si>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</si>
  <si>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</si>
  <si>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</si>
  <si>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</si>
  <si>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</si>
  <si>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</si>
  <si>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</si>
  <si>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</si>
  <si>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</si>
  <si>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</si>
  <si>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</si>
  <si>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</si>
  <si>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</si>
  <si>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</si>
  <si>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</si>
  <si>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</si>
  <si>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</si>
  <si>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</si>
  <si>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</si>
  <si>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</si>
  <si>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</si>
  <si>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</si>
  <si>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</si>
  <si>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</si>
  <si>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</si>
  <si>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</si>
  <si>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</si>
  <si>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</si>
  <si>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</si>
  <si>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</si>
  <si>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</si>
  <si>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</si>
  <si>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</si>
  <si>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</si>
  <si>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</si>
  <si>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</si>
  <si>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</si>
  <si>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</si>
  <si>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</si>
  <si>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</si>
  <si>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</si>
  <si>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</si>
  <si>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</si>
  <si>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</si>
  <si>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</si>
  <si>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</si>
  <si>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</si>
  <si>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</si>
  <si>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</si>
  <si>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</si>
  <si>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</si>
  <si>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</si>
  <si>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</si>
  <si>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</si>
  <si>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</si>
  <si>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</si>
  <si>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</si>
  <si>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</si>
  <si>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</si>
  <si>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</si>
  <si>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</si>
  <si>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</si>
  <si>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</si>
  <si>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</si>
  <si>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</si>
  <si>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</si>
  <si>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</si>
  <si>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</si>
  <si>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</si>
  <si>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</si>
  <si>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</si>
  <si>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</si>
  <si>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</si>
  <si>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</si>
  <si>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</si>
  <si>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</si>
  <si>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</si>
  <si>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</si>
  <si>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</si>
  <si>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</si>
  <si>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</si>
  <si>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</si>
  <si>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</si>
  <si>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</si>
  <si>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</si>
  <si>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</si>
  <si>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</si>
  <si>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</si>
  <si>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</si>
  <si>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</si>
  <si>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</si>
  <si>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</si>
  <si>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</si>
  <si>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</si>
  <si>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</si>
  <si>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</si>
  <si>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</si>
  <si>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</si>
  <si>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</si>
  <si>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</si>
  <si>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</si>
  <si>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</si>
  <si>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</si>
  <si>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</si>
  <si>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</si>
  <si>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</si>
  <si>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</si>
  <si>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</si>
  <si>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</si>
  <si>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</si>
  <si>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</si>
  <si>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</si>
  <si>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</si>
  <si>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</si>
  <si>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</si>
  <si>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</si>
  <si>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</si>
  <si>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</si>
  <si>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</si>
  <si>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</si>
  <si>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</si>
  <si>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</si>
  <si>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</si>
  <si>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</si>
  <si>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</si>
  <si>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</si>
  <si>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</si>
  <si>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</si>
  <si>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</si>
  <si>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</si>
  <si>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</si>
  <si>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</si>
  <si>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</si>
  <si>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</si>
  <si>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</si>
  <si>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</si>
  <si>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</si>
  <si>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</si>
  <si>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</si>
  <si>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</si>
  <si>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</si>
  <si>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</si>
  <si>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</si>
  <si>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</si>
  <si>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</si>
  <si>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</si>
  <si>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</si>
  <si>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</si>
  <si>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</si>
  <si>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</si>
  <si>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</si>
  <si>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</si>
  <si>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</si>
  <si>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</si>
  <si>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</si>
  <si>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</si>
  <si>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</si>
  <si>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</si>
  <si>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</si>
  <si>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</si>
  <si>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</si>
  <si>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</si>
  <si>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</si>
  <si>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</si>
  <si>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</si>
  <si>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</si>
  <si>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</si>
  <si>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</si>
  <si>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</si>
  <si>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</si>
  <si>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</si>
  <si>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</si>
  <si>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</si>
  <si>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</si>
  <si>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</si>
  <si>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</si>
  <si>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</si>
  <si>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</si>
  <si>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</si>
  <si>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</si>
  <si>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</si>
  <si>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</si>
  <si>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</si>
  <si>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</si>
  <si>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</si>
  <si>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</si>
  <si>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</si>
  <si>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</si>
  <si>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</si>
  <si>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</si>
  <si>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</si>
  <si>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</si>
  <si>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</si>
  <si>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</si>
  <si>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</si>
  <si>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</si>
  <si>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</si>
  <si>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</si>
  <si>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</si>
  <si>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</si>
  <si>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</si>
  <si>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</si>
  <si>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</si>
  <si>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</si>
  <si>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</si>
  <si>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</si>
  <si>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</si>
  <si>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</si>
  <si>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</si>
  <si>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</si>
  <si>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</si>
  <si>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</si>
  <si>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</si>
  <si>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</si>
  <si>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</si>
  <si>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</si>
  <si>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</si>
  <si>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</si>
  <si>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</si>
  <si>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</si>
  <si>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</si>
  <si>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</si>
  <si>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</si>
  <si>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</si>
  <si>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</si>
  <si>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</si>
  <si>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</si>
  <si>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</si>
  <si>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</si>
  <si>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</si>
  <si>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</si>
  <si>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</si>
  <si>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</si>
  <si>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</si>
  <si>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</si>
  <si>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</si>
  <si>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</si>
  <si>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</si>
  <si>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</si>
  <si>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</si>
  <si>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</si>
  <si>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</si>
  <si>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</si>
  <si>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</si>
  <si>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</si>
  <si>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</si>
  <si>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</si>
  <si>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</si>
  <si>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</si>
  <si>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</si>
  <si>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</si>
  <si>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</si>
  <si>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</si>
  <si>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</si>
  <si>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</si>
  <si>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</si>
  <si>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</si>
  <si>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</si>
  <si>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</si>
  <si>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</si>
  <si>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</si>
  <si>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</si>
  <si>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</si>
  <si>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</si>
  <si>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</si>
  <si>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</si>
  <si>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</si>
  <si>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</si>
  <si>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</si>
  <si>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</si>
  <si>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</si>
  <si>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</si>
  <si>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</si>
  <si>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</si>
  <si>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</si>
  <si>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</si>
  <si>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</si>
  <si>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</si>
  <si>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</si>
  <si>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</si>
  <si>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</si>
  <si>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</si>
  <si>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</si>
  <si>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</si>
  <si>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</si>
  <si>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</si>
  <si>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</si>
  <si>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</si>
  <si>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</si>
  <si>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</si>
  <si>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</si>
  <si>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</si>
  <si>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</si>
  <si>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</si>
  <si>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</si>
  <si>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</si>
  <si>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</si>
  <si>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</si>
  <si>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</si>
  <si>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</si>
  <si>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</si>
  <si>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</si>
  <si>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</si>
  <si>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</si>
  <si>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</si>
  <si>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</si>
  <si>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</si>
  <si>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</si>
  <si>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</si>
  <si>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</si>
  <si>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</si>
  <si>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</si>
  <si>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</si>
  <si>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</si>
  <si>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</si>
  <si>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</si>
  <si>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</si>
  <si>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</si>
  <si>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</si>
  <si>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</si>
  <si>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</si>
  <si>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</si>
  <si>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</si>
  <si>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</si>
  <si>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</si>
  <si>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</si>
  <si>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</si>
  <si>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</si>
  <si>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</si>
  <si>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</si>
  <si>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</si>
  <si>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</si>
  <si>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</si>
  <si>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</si>
  <si>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</si>
  <si>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</si>
  <si>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</si>
  <si>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</si>
  <si>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</si>
  <si>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</si>
  <si>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</si>
  <si>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</si>
  <si>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</si>
  <si>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</si>
  <si>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</si>
  <si>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</si>
  <si>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</si>
  <si>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</si>
  <si>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</si>
  <si>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</si>
  <si>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</si>
  <si>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</si>
  <si>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</si>
  <si>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</si>
  <si>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</si>
  <si>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</si>
  <si>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</si>
  <si>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</si>
  <si>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</si>
  <si>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</si>
  <si>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</si>
  <si>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</si>
  <si>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</si>
  <si>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</si>
  <si>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</si>
  <si>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</si>
  <si>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</si>
  <si>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</si>
  <si>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</si>
  <si>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</si>
  <si>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</si>
  <si>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</si>
  <si>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</si>
  <si>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</si>
  <si>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</si>
  <si>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</si>
  <si>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</si>
  <si>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</si>
  <si>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</si>
  <si>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</si>
  <si>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</si>
  <si>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</si>
  <si>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</si>
  <si>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</si>
  <si>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</si>
  <si>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</si>
  <si>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</si>
  <si>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</si>
  <si>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</si>
  <si>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</si>
  <si>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</si>
  <si>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</si>
  <si>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</si>
  <si>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</si>
  <si>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</si>
  <si>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</si>
  <si>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</si>
  <si>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</si>
  <si>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</si>
  <si>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</si>
  <si>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</si>
  <si>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</si>
  <si>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</si>
  <si>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</si>
  <si>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</si>
  <si>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</si>
  <si>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</si>
  <si>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</si>
  <si>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</si>
  <si>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</si>
  <si>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</si>
  <si>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</si>
  <si>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</si>
  <si>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</si>
  <si>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</si>
  <si>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</si>
  <si>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</si>
  <si>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</si>
  <si>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</si>
  <si>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</si>
  <si>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</si>
  <si>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</si>
  <si>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</si>
  <si>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</si>
  <si>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</si>
  <si>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</si>
  <si>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</si>
  <si>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</si>
  <si>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</si>
  <si>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</si>
  <si>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</si>
  <si>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</si>
  <si>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</si>
  <si>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</si>
  <si>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</si>
  <si>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</si>
  <si>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</si>
  <si>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</si>
  <si>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</si>
  <si>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</si>
  <si>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</si>
  <si>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</si>
  <si>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</si>
  <si>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</si>
  <si>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</si>
  <si>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</si>
  <si>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</si>
  <si>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</si>
  <si>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</si>
  <si>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</si>
  <si>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</si>
  <si>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</si>
  <si>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</si>
  <si>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</si>
  <si>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</si>
  <si>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</si>
  <si>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</si>
  <si>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</si>
  <si>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</si>
  <si>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</si>
  <si>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</si>
  <si>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</si>
  <si>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</si>
  <si>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</si>
  <si>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</si>
  <si>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</si>
  <si>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</si>
  <si>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</si>
  <si>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</si>
  <si>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</si>
  <si>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</si>
  <si>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</si>
  <si>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</si>
  <si>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</si>
  <si>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</si>
  <si>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</si>
  <si>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</si>
  <si>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</si>
  <si>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</si>
  <si>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</si>
  <si>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</si>
  <si>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</si>
  <si>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</si>
  <si>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</si>
  <si>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</si>
  <si>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</si>
  <si>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</si>
  <si>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</si>
  <si>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</si>
  <si>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</si>
  <si>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</si>
  <si>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</si>
  <si>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</si>
  <si>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</si>
  <si>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</si>
  <si>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</si>
  <si>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</si>
  <si>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</si>
  <si>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</si>
  <si>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</si>
  <si>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</si>
  <si>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</si>
  <si>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</si>
  <si>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</si>
  <si>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</si>
  <si>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</si>
  <si>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</si>
  <si>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</si>
  <si>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</si>
  <si>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</si>
  <si>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</si>
  <si>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</si>
  <si>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</si>
  <si>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</si>
  <si>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</si>
  <si>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</si>
  <si>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</si>
  <si>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</si>
  <si>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</si>
  <si>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</si>
  <si>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</si>
  <si>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</si>
  <si>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</si>
  <si>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</si>
  <si>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</si>
  <si>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</si>
  <si>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</si>
  <si>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</si>
  <si>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</si>
  <si>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</si>
  <si>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</si>
  <si>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</si>
  <si>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</si>
  <si>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</si>
  <si>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</si>
  <si>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</si>
  <si>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</si>
  <si>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</si>
  <si>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</si>
  <si>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</si>
  <si>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</si>
  <si>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</si>
  <si>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</si>
  <si>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</si>
  <si>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</si>
  <si>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</si>
  <si>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</si>
  <si>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</si>
  <si>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</si>
  <si>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</si>
  <si>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</si>
  <si>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</si>
  <si>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</si>
  <si>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</si>
  <si>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</si>
  <si>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</si>
  <si>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</si>
  <si>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</si>
  <si>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</si>
  <si>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</si>
  <si>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</si>
  <si>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</si>
  <si>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</si>
  <si>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</si>
  <si>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</si>
  <si>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</si>
  <si>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</si>
  <si>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</si>
  <si>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</si>
  <si>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</si>
  <si>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</si>
  <si>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</si>
  <si>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</si>
  <si>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</si>
  <si>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</si>
  <si>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</si>
  <si>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</si>
  <si>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</si>
  <si>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</si>
  <si>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</si>
  <si>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</si>
  <si>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</si>
  <si>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</si>
  <si>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</si>
  <si>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</si>
  <si>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</si>
  <si>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</si>
  <si>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</si>
  <si>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</si>
  <si>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</si>
  <si>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</si>
  <si>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</si>
  <si>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</si>
  <si>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</si>
  <si>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</si>
  <si>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</si>
  <si>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</si>
  <si>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</si>
  <si>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</si>
  <si>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</si>
  <si>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</si>
  <si>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</si>
  <si>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</si>
  <si>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</si>
  <si>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</si>
  <si>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</si>
  <si>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</si>
  <si>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</si>
  <si>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</si>
  <si>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</si>
  <si>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</si>
  <si>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</si>
  <si>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</si>
  <si>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</si>
  <si>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</si>
  <si>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</si>
  <si>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</si>
  <si>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</si>
  <si>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</si>
  <si>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</si>
  <si>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</si>
  <si>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</si>
  <si>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</si>
  <si>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</si>
  <si>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</si>
  <si>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</si>
  <si>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</si>
  <si>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</si>
  <si>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</si>
  <si>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</si>
  <si>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</si>
  <si>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</si>
  <si>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</si>
  <si>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</si>
  <si>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</si>
  <si>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</si>
  <si>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</si>
  <si>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</si>
  <si>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</si>
  <si>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</si>
  <si>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</si>
  <si>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</si>
  <si>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</si>
  <si>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</si>
  <si>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</si>
  <si>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</si>
  <si>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</si>
  <si>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</si>
  <si>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</si>
  <si>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</si>
  <si>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</si>
  <si>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</si>
  <si>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</si>
  <si>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</si>
  <si>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</si>
  <si>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</si>
  <si>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</si>
  <si>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</si>
  <si>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</si>
  <si>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</si>
  <si>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</si>
  <si>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</si>
  <si>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</si>
  <si>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</si>
  <si>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</si>
  <si>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</si>
  <si>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</si>
  <si>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</si>
  <si>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</si>
  <si>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</si>
  <si>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</si>
  <si>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</si>
  <si>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</si>
  <si>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</si>
  <si>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</si>
  <si>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</si>
  <si>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</si>
  <si>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</si>
  <si>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</si>
  <si>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</si>
  <si>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</si>
  <si>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</si>
  <si>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</si>
  <si>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</si>
  <si>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</si>
  <si>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</si>
  <si>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</si>
  <si>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</si>
  <si>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</si>
  <si>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</si>
  <si>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</si>
  <si>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</si>
  <si>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</si>
  <si>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</si>
  <si>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</si>
  <si>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</si>
  <si>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</si>
  <si>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</si>
  <si>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</si>
  <si>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</si>
  <si>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</si>
  <si>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</si>
  <si>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</si>
  <si>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</si>
  <si>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</si>
  <si>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</si>
  <si>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</si>
  <si>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</si>
  <si>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</si>
  <si>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</si>
  <si>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</si>
  <si>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</si>
  <si>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</si>
  <si>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</si>
  <si>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</si>
  <si>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</si>
  <si>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</si>
  <si>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</si>
  <si>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</si>
  <si>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</si>
  <si>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</si>
  <si>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</si>
  <si>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</si>
  <si>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</si>
  <si>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</si>
  <si>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</si>
  <si>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</si>
  <si>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</si>
  <si>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</si>
  <si>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</si>
  <si>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</si>
  <si>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</si>
  <si>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</si>
  <si>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</si>
  <si>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</si>
  <si>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</si>
  <si>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</si>
  <si>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</si>
  <si>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</si>
  <si>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</si>
  <si>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</si>
  <si>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</si>
  <si>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</si>
  <si>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</si>
  <si>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</si>
  <si>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</si>
  <si>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</si>
  <si>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</si>
  <si>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</si>
  <si>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</si>
  <si>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</si>
  <si>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</si>
  <si>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</si>
  <si>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</si>
  <si>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</si>
  <si>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</si>
  <si>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</si>
  <si>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</si>
  <si>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</si>
  <si>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</si>
  <si>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</si>
  <si>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</si>
  <si>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</si>
  <si>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</si>
  <si>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</si>
  <si>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</si>
  <si>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</si>
  <si>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</si>
  <si>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</si>
  <si>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</si>
  <si>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</si>
  <si>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</si>
  <si>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</si>
  <si>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</si>
  <si>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</si>
  <si>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</si>
  <si>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</si>
  <si>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</si>
  <si>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</si>
  <si>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</si>
  <si>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</si>
  <si>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</si>
  <si>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</si>
  <si>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</si>
  <si>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</si>
  <si>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</si>
  <si>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</si>
  <si>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</si>
  <si>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</si>
  <si>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</si>
  <si>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</si>
  <si>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</si>
  <si>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</si>
  <si>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</si>
  <si>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</si>
  <si>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</si>
  <si>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</si>
  <si>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</si>
  <si>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</si>
  <si>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</si>
  <si>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</si>
  <si>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</si>
  <si>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</si>
  <si>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</si>
  <si>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</si>
  <si>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</si>
  <si>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</si>
  <si>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</si>
  <si>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</si>
  <si>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</si>
  <si>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</si>
  <si>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</si>
  <si>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</si>
  <si>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</si>
  <si>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</si>
  <si>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</si>
  <si>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</si>
  <si>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</si>
  <si>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</si>
  <si>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</si>
  <si>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</si>
  <si>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</si>
  <si>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</si>
  <si>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</si>
  <si>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</si>
  <si>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</si>
  <si>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</si>
  <si>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</si>
  <si>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</si>
  <si>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</si>
  <si>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</si>
  <si>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</si>
  <si>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</si>
  <si>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</si>
  <si>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</si>
  <si>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</si>
  <si>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</si>
  <si>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</si>
  <si>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</si>
  <si>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</si>
  <si>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</si>
  <si>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</si>
  <si>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</si>
  <si>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</si>
  <si>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</si>
  <si>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</si>
  <si>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</si>
  <si>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</si>
  <si>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</si>
  <si>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</si>
  <si>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</si>
  <si>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</si>
  <si>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</si>
  <si>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</si>
  <si>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</si>
  <si>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</si>
  <si>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</si>
  <si>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</si>
  <si>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</si>
  <si>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</si>
  <si>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</si>
  <si>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</si>
  <si>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</si>
  <si>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</si>
  <si>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</si>
  <si>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</si>
  <si>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</si>
  <si>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</si>
  <si>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</si>
  <si>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</si>
  <si>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</si>
  <si>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</si>
  <si>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</si>
  <si>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</si>
  <si>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</si>
  <si>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</si>
  <si>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</si>
  <si>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</si>
  <si>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</si>
  <si>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</si>
  <si>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</si>
  <si>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</si>
  <si>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</si>
  <si>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</si>
  <si>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</si>
  <si>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</si>
  <si>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</si>
  <si>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</si>
  <si>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</si>
  <si>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</si>
  <si>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</si>
  <si>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</si>
  <si>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</si>
  <si>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</si>
  <si>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</si>
  <si>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</si>
  <si>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</si>
  <si>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</si>
  <si>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</si>
  <si>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</si>
  <si>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</si>
  <si>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</si>
  <si>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</si>
  <si>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</si>
  <si>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</si>
  <si>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</si>
  <si>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</si>
  <si>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</si>
  <si>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</si>
  <si>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</si>
  <si>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</si>
  <si>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</si>
  <si>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</si>
  <si>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</si>
  <si>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</si>
  <si>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</si>
  <si>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</si>
  <si>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</si>
  <si>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</si>
  <si>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</si>
  <si>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</si>
  <si>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</si>
  <si>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</si>
  <si>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</si>
  <si>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</si>
  <si>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</si>
  <si>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</si>
  <si>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</si>
  <si>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</si>
  <si>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</si>
  <si>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</si>
  <si>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</si>
  <si>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</si>
  <si>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</si>
  <si>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</si>
  <si>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</si>
  <si>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</si>
  <si>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</si>
  <si>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</si>
  <si>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</si>
  <si>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</si>
  <si>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</si>
  <si>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</si>
  <si>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</si>
  <si>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</si>
  <si>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</si>
  <si>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</si>
  <si>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</si>
  <si>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</si>
  <si>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</si>
  <si>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</si>
  <si>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</si>
  <si>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</si>
  <si>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</si>
  <si>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</si>
  <si>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</si>
  <si>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</si>
  <si>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</si>
  <si>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</si>
  <si>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</si>
  <si>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</si>
  <si>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</si>
  <si>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</si>
  <si>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</si>
  <si>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</si>
  <si>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</si>
  <si>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</si>
  <si>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</si>
  <si>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</si>
  <si>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</si>
  <si>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</si>
  <si>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</si>
  <si>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</si>
  <si>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</si>
  <si>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</si>
  <si>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</si>
  <si>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</si>
  <si>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</si>
  <si>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</si>
  <si>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</si>
  <si>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</si>
  <si>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</si>
  <si>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</si>
  <si>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</si>
  <si>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</si>
  <si>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</si>
  <si>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</si>
  <si>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</si>
  <si>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</si>
  <si>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</si>
  <si>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</si>
  <si>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</si>
  <si>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</si>
  <si>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</si>
  <si>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</si>
  <si>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</si>
  <si>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</si>
  <si>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</si>
  <si>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</si>
  <si>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</si>
  <si>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</si>
  <si>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</si>
  <si>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</si>
  <si>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</si>
  <si>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</si>
  <si>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</si>
  <si>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</si>
  <si>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</si>
  <si>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</si>
  <si>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</si>
  <si>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</si>
  <si>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</si>
  <si>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</si>
  <si>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</si>
  <si>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</si>
  <si>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</si>
  <si>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</si>
  <si>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</si>
  <si>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</si>
  <si>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</si>
  <si>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</si>
  <si>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</si>
  <si>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</si>
  <si>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</si>
  <si>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</si>
  <si>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</si>
  <si>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</si>
  <si>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</si>
  <si>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</si>
  <si>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</si>
  <si>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</si>
  <si>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</si>
  <si>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</si>
  <si>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</si>
  <si>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</si>
  <si>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</si>
  <si>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</si>
  <si>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</si>
  <si>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</si>
  <si>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</si>
  <si>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</si>
  <si>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</si>
  <si>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</si>
  <si>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</si>
  <si>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</si>
  <si>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</si>
  <si>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</si>
  <si>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</si>
  <si>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</si>
  <si>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</si>
  <si>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</si>
  <si>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</si>
  <si>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</si>
  <si>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</si>
  <si>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</si>
  <si>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</si>
  <si>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</si>
  <si>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</si>
  <si>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</si>
  <si>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</si>
  <si>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</si>
  <si>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</si>
  <si>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</si>
  <si>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</si>
  <si>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</si>
  <si>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</si>
  <si>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</si>
  <si>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</si>
  <si>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</si>
  <si>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</si>
  <si>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</si>
  <si>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</si>
  <si>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</si>
  <si>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</si>
  <si>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</si>
  <si>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</si>
  <si>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</si>
  <si>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</si>
  <si>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</si>
  <si>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</si>
  <si>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</si>
  <si>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</si>
  <si>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</si>
  <si>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</si>
  <si>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</si>
  <si>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</si>
  <si>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</si>
  <si>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</si>
  <si>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</si>
  <si>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</si>
  <si>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</si>
  <si>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</si>
  <si>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</si>
  <si>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</si>
  <si>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</si>
  <si>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</si>
  <si>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</si>
  <si>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</si>
  <si>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</si>
  <si>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</si>
  <si>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</si>
  <si>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</si>
  <si>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</si>
  <si>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</si>
  <si>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</si>
  <si>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</si>
  <si>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</si>
  <si>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</si>
  <si>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</si>
  <si>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</si>
  <si>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</si>
  <si>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</si>
  <si>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</si>
  <si>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</si>
  <si>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</si>
  <si>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</si>
  <si>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</si>
  <si>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</si>
  <si>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</si>
  <si>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</si>
  <si>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</si>
  <si>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</si>
  <si>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</si>
  <si>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</si>
  <si>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</si>
  <si>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</si>
  <si>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</si>
  <si>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</si>
  <si>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</si>
  <si>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</si>
  <si>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</si>
  <si>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</si>
  <si>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</si>
  <si>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</si>
  <si>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</si>
  <si>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</si>
  <si>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</si>
  <si>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</si>
  <si>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</si>
  <si>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</si>
  <si>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</si>
  <si>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</si>
  <si>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</si>
  <si>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</si>
  <si>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</si>
  <si>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</si>
  <si>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</si>
  <si>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</si>
  <si>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</si>
  <si>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</si>
  <si>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</si>
  <si>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</si>
  <si>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</si>
  <si>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</si>
  <si>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</si>
  <si>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</si>
  <si>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</si>
  <si>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</si>
  <si>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</si>
  <si>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</si>
  <si>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</si>
  <si>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</si>
  <si>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</si>
  <si>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</si>
  <si>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</si>
  <si>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</si>
  <si>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</si>
  <si>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</si>
  <si>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</si>
  <si>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</si>
  <si>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</si>
  <si>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</si>
  <si>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</si>
  <si>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</si>
  <si>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</si>
  <si>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</si>
  <si>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</si>
  <si>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</si>
  <si>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</si>
  <si>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</si>
  <si>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</si>
  <si>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</si>
  <si>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</si>
  <si>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</si>
  <si>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</si>
  <si>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</si>
  <si>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</si>
  <si>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</si>
  <si>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</si>
  <si>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</si>
  <si>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</si>
  <si>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</si>
  <si>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</si>
  <si>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</si>
  <si>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</si>
  <si>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</si>
  <si>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</si>
  <si>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</si>
  <si>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</si>
  <si>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</si>
  <si>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</si>
  <si>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</si>
  <si>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</si>
  <si>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</si>
  <si>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</si>
  <si>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</si>
  <si>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</si>
  <si>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</si>
  <si>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</si>
  <si>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</si>
  <si>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</si>
  <si>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</si>
  <si>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</si>
  <si>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</si>
  <si>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</si>
  <si>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</si>
  <si>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</si>
  <si>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</si>
  <si>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</si>
  <si>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</si>
  <si>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</si>
  <si>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</si>
  <si>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</si>
  <si>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</si>
  <si>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</si>
  <si>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</si>
  <si>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</si>
  <si>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</si>
  <si>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</si>
  <si>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</si>
  <si>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</si>
  <si>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</si>
  <si>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</si>
  <si>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</si>
  <si>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</si>
  <si>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</si>
  <si>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</si>
  <si>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</si>
  <si>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</si>
  <si>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</si>
  <si>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</si>
  <si>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</si>
  <si>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</si>
  <si>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</si>
  <si>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</si>
  <si>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</si>
  <si>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</si>
  <si>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</si>
  <si>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</si>
  <si>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</si>
  <si>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</si>
  <si>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</si>
  <si>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</si>
  <si>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</si>
  <si>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</si>
  <si>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</si>
  <si>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</si>
  <si>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</si>
  <si>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</si>
  <si>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</si>
  <si>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</si>
  <si>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</si>
  <si>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</si>
  <si>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</si>
  <si>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</si>
  <si>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</si>
  <si>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</si>
  <si>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</si>
  <si>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</si>
  <si>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</si>
  <si>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</si>
  <si>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</si>
  <si>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</si>
  <si>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</si>
  <si>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</si>
  <si>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</si>
  <si>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</si>
  <si>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</si>
  <si>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</si>
  <si>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</si>
  <si>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</si>
  <si>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</si>
  <si>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</si>
  <si>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</si>
  <si>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</si>
  <si>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</si>
  <si>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</si>
  <si>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</si>
  <si>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</si>
  <si>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</si>
  <si>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</si>
  <si>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</si>
  <si>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</si>
  <si>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</si>
  <si>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</si>
  <si>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</si>
  <si>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</si>
  <si>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</si>
  <si>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</si>
  <si>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</si>
  <si>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</si>
  <si>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</si>
  <si>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</si>
  <si>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</si>
  <si>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</si>
  <si>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</si>
  <si>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</si>
  <si>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</si>
  <si>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</si>
  <si>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</si>
  <si>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</si>
  <si>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</si>
  <si>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</si>
  <si>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</si>
  <si>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</si>
  <si>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</si>
  <si>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</si>
  <si>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</si>
  <si>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</si>
  <si>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</si>
  <si>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</si>
  <si>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</si>
  <si>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</si>
  <si>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</si>
  <si>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</si>
  <si>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</si>
  <si>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</si>
  <si>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</si>
  <si>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</si>
  <si>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</si>
  <si>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</si>
  <si>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</si>
  <si>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</si>
  <si>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</si>
  <si>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</si>
  <si>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</si>
  <si>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</si>
  <si>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</si>
  <si>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</si>
  <si>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</si>
  <si>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</si>
  <si>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</si>
  <si>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</si>
  <si>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</si>
  <si>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</si>
  <si>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</si>
  <si>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</si>
  <si>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</si>
  <si>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</si>
  <si>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</si>
  <si>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</si>
  <si>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</si>
  <si>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</si>
  <si>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</si>
  <si>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</si>
  <si>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</si>
  <si>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</si>
  <si>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</si>
  <si>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</si>
  <si>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</si>
  <si>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</si>
  <si>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</si>
  <si>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</si>
  <si>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</si>
  <si>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</si>
  <si>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</si>
  <si>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</si>
  <si>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</si>
  <si>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</si>
  <si>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</si>
  <si>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</si>
  <si>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</si>
  <si>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</si>
  <si>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</si>
  <si>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</si>
  <si>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</si>
  <si>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</si>
  <si>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</si>
  <si>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</si>
  <si>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</si>
  <si>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</si>
  <si>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</si>
  <si>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</si>
  <si>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</si>
  <si>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</si>
  <si>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</si>
  <si>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</si>
  <si>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</si>
  <si>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</si>
  <si>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</si>
  <si>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</si>
  <si>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</si>
  <si>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</si>
  <si>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</si>
  <si>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</si>
  <si>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</si>
  <si>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</si>
  <si>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</si>
  <si>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</si>
  <si>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</si>
  <si>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</si>
  <si>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</si>
  <si>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</si>
  <si>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</si>
  <si>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</si>
  <si>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</si>
  <si>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</si>
  <si>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</si>
  <si>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</si>
  <si>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</si>
  <si>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</si>
  <si>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</si>
  <si>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</si>
  <si>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</si>
  <si>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</si>
  <si>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</si>
  <si>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</si>
  <si>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</si>
  <si>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</si>
  <si>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</si>
  <si>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</si>
  <si>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</si>
  <si>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</si>
  <si>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</si>
  <si>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</si>
  <si>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</si>
  <si>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</si>
  <si>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</si>
  <si>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</si>
  <si>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</si>
  <si>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</si>
  <si>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</si>
  <si>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</si>
  <si>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</si>
  <si>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</si>
  <si>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</si>
  <si>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</si>
  <si>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</si>
  <si>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</si>
  <si>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</si>
  <si>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</si>
  <si>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</si>
  <si>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</si>
  <si>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</si>
  <si>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</si>
  <si>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</si>
  <si>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</si>
  <si>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</si>
  <si>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</si>
  <si>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</si>
  <si>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</si>
  <si>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</si>
  <si>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</si>
  <si>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</si>
  <si>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</si>
  <si>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</si>
  <si>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</si>
  <si>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</si>
  <si>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</si>
  <si>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</si>
  <si>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</si>
  <si>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</si>
  <si>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</si>
  <si>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</si>
  <si>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</si>
  <si>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</si>
  <si>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</si>
  <si>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</si>
  <si>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</si>
  <si>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</si>
  <si>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</si>
  <si>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</si>
  <si>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</si>
  <si>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</si>
  <si>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</si>
  <si>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</si>
  <si>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</si>
  <si>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</si>
  <si>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</si>
  <si>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</si>
  <si>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</si>
  <si>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</si>
  <si>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</si>
  <si>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</si>
  <si>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</si>
  <si>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</si>
  <si>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</si>
  <si>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</si>
  <si>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</si>
  <si>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</si>
  <si>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</si>
  <si>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</si>
  <si>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</si>
  <si>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</si>
  <si>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</si>
  <si>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</si>
  <si>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</si>
  <si>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</si>
  <si>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</si>
  <si>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</si>
  <si>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</si>
  <si>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</si>
  <si>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</si>
  <si>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</si>
  <si>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</si>
  <si>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</si>
  <si>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</si>
  <si>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</si>
  <si>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</si>
  <si>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</si>
  <si>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</si>
  <si>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</si>
  <si>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</si>
  <si>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</si>
  <si>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</si>
  <si>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</si>
  <si>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</si>
  <si>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</si>
  <si>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</si>
  <si>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</si>
  <si>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</si>
  <si>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</si>
  <si>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</si>
  <si>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</si>
  <si>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</si>
  <si>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</si>
  <si>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</si>
  <si>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</si>
  <si>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</si>
  <si>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</si>
  <si>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</si>
  <si>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</si>
  <si>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</si>
  <si>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</si>
  <si>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</si>
  <si>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</si>
  <si>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</si>
  <si>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</si>
  <si>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</si>
  <si>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</si>
  <si>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</si>
  <si>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</si>
  <si>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</si>
  <si>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</si>
  <si>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</si>
  <si>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</si>
  <si>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</si>
  <si>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</si>
  <si>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</si>
  <si>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</si>
  <si>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</si>
  <si>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</si>
  <si>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</si>
  <si>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</si>
  <si>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</si>
  <si>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</si>
  <si>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</si>
  <si>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</si>
  <si>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</si>
  <si>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</si>
  <si>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</si>
  <si>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</si>
  <si>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</si>
  <si>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</si>
  <si>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</si>
  <si>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</si>
  <si>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</si>
  <si>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</si>
  <si>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</si>
  <si>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</si>
  <si>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</si>
  <si>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</si>
  <si>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</si>
  <si>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</si>
  <si>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</si>
  <si>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</si>
  <si>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</si>
  <si>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</si>
  <si>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</si>
  <si>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</si>
  <si>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</si>
  <si>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</si>
  <si>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</si>
  <si>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</si>
  <si>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</si>
  <si>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</si>
  <si>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</si>
  <si>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</si>
  <si>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</si>
  <si>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</si>
  <si>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</si>
  <si>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</si>
  <si>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</si>
  <si>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</si>
  <si>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</si>
  <si>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</si>
  <si>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</si>
  <si>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</si>
  <si>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</si>
  <si>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</si>
  <si>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</si>
  <si>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</si>
  <si>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</si>
  <si>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</si>
  <si>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</si>
  <si>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</si>
  <si>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</si>
  <si>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</si>
  <si>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</si>
  <si>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</si>
  <si>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</si>
  <si>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</si>
  <si>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</si>
  <si>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</si>
  <si>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</si>
  <si>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</si>
  <si>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</si>
  <si>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</si>
  <si>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</si>
  <si>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</si>
  <si>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</si>
  <si>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</si>
  <si>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</si>
  <si>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</si>
  <si>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</si>
  <si>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</si>
  <si>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</si>
  <si>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</si>
  <si>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</si>
  <si>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</si>
  <si>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</si>
  <si>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</si>
  <si>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</si>
  <si>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</si>
  <si>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</si>
  <si>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</si>
  <si>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</si>
  <si>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</si>
  <si>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</si>
  <si>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</si>
  <si>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</si>
  <si>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</si>
  <si>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</si>
  <si>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</si>
  <si>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</si>
  <si>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</si>
  <si>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</si>
  <si>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</si>
  <si>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</si>
  <si>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</si>
  <si>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</si>
  <si>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</si>
  <si>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</si>
  <si>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</si>
  <si>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</si>
  <si>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</si>
  <si>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</si>
  <si>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</si>
  <si>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</si>
  <si>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</si>
  <si>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</si>
  <si>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</si>
  <si>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</si>
  <si>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</si>
  <si>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</si>
  <si>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</si>
  <si>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</si>
  <si>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</si>
  <si>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</si>
  <si>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</si>
  <si>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</si>
  <si>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</si>
  <si>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</si>
  <si>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</si>
  <si>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</si>
  <si>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</si>
  <si>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</si>
  <si>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</si>
  <si>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</si>
  <si>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</si>
  <si>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</si>
  <si>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</si>
  <si>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</si>
  <si>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</si>
  <si>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</si>
  <si>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</si>
  <si>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</si>
  <si>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</si>
  <si>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</si>
  <si>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</si>
  <si>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</si>
  <si>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</si>
  <si>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</si>
  <si>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</si>
  <si>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</si>
  <si>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</si>
  <si>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</si>
  <si>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</si>
  <si>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</si>
  <si>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</si>
  <si>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</si>
  <si>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</si>
  <si>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</si>
  <si>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</si>
  <si>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</si>
  <si>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</si>
  <si>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</si>
  <si>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</si>
  <si>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</si>
  <si>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</si>
  <si>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</si>
  <si>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</si>
  <si>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</si>
  <si>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</si>
  <si>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</si>
  <si>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</si>
  <si>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</si>
  <si>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</si>
  <si>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</si>
  <si>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</si>
  <si>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</si>
  <si>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</si>
  <si>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</si>
  <si>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</si>
  <si>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</si>
  <si>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</si>
  <si>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</si>
  <si>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</si>
  <si>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</si>
  <si>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</si>
  <si>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</si>
  <si>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</si>
  <si>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</si>
  <si>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</si>
  <si>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</si>
  <si>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</si>
  <si>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</si>
  <si>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</si>
  <si>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</si>
  <si>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</si>
  <si>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</si>
  <si>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</si>
  <si>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</si>
  <si>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</si>
  <si>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</si>
  <si>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</si>
  <si>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</si>
  <si>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</si>
  <si>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</si>
  <si>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</si>
  <si>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</si>
  <si>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</si>
  <si>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</si>
  <si>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</si>
  <si>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</si>
  <si>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</si>
  <si>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</si>
  <si>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</si>
  <si>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</si>
  <si>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</si>
  <si>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</si>
  <si>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</si>
  <si>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</si>
  <si>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</si>
  <si>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</si>
  <si>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</si>
  <si>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</si>
  <si>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</si>
  <si>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</si>
  <si>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</si>
  <si>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</si>
  <si>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</si>
  <si>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</si>
  <si>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</si>
  <si>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</si>
  <si>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</si>
  <si>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</si>
  <si>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</si>
  <si>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</si>
  <si>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</si>
  <si>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</si>
  <si>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</si>
  <si>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</si>
  <si>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</si>
  <si>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</si>
  <si>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</si>
  <si>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</si>
  <si>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</si>
  <si>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</si>
  <si>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</si>
  <si>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</si>
  <si>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</si>
  <si>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</si>
  <si>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</si>
  <si>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</si>
  <si>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</si>
  <si>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</si>
  <si>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</si>
  <si>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</si>
  <si>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</si>
  <si>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</si>
  <si>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</si>
  <si>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</si>
  <si>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</si>
  <si>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</si>
  <si>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</si>
  <si>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</si>
  <si>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</si>
  <si>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</si>
  <si>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</si>
  <si>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</si>
  <si>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</si>
  <si>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</si>
  <si>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</si>
  <si>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</si>
  <si>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</si>
  <si>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</si>
  <si>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</si>
  <si>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</si>
  <si>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</si>
  <si>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</si>
  <si>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</si>
  <si>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</si>
  <si>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</si>
  <si>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</si>
  <si>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</si>
  <si>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</si>
  <si>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</si>
  <si>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</si>
  <si>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</si>
  <si>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</si>
  <si>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</si>
  <si>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</si>
  <si>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</si>
  <si>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</si>
  <si>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</si>
  <si>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</si>
  <si>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</si>
  <si>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</si>
  <si>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</si>
  <si>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</si>
  <si>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</si>
  <si>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</si>
  <si>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</si>
  <si>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</si>
  <si>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</si>
  <si>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</si>
  <si>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</si>
  <si>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</si>
  <si>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</si>
  <si>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</si>
  <si>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</si>
  <si>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</si>
  <si>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</si>
  <si>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</si>
  <si>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</si>
  <si>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</si>
  <si>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</si>
  <si>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</si>
  <si>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</si>
  <si>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</si>
  <si>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</si>
  <si>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</si>
  <si>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</si>
  <si>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</si>
  <si>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</si>
  <si>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</si>
  <si>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</si>
  <si>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</si>
  <si>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</si>
  <si>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</si>
  <si>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</si>
  <si>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</si>
  <si>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</si>
  <si>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</si>
  <si>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</si>
  <si>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</si>
  <si>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</si>
  <si>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</si>
  <si>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</si>
  <si>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</si>
  <si>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</si>
  <si>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</si>
  <si>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</si>
  <si>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</si>
  <si>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</si>
  <si>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</si>
  <si>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</si>
  <si>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</si>
  <si>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</si>
  <si>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</si>
  <si>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</si>
  <si>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</si>
  <si>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</si>
  <si>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</si>
  <si>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</si>
  <si>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</si>
  <si>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</si>
  <si>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</si>
  <si>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</si>
  <si>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</si>
  <si>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</si>
  <si>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</si>
  <si>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</si>
  <si>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</si>
  <si>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</si>
  <si>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</si>
  <si>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</si>
  <si>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</si>
  <si>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</si>
  <si>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</si>
  <si>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</si>
  <si>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</si>
  <si>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</si>
  <si>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</si>
  <si>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</si>
  <si>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</si>
  <si>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</si>
  <si>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</si>
  <si>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</si>
  <si>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</si>
  <si>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</si>
  <si>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</si>
  <si>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</si>
  <si>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</si>
  <si>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</si>
  <si>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</si>
  <si>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</si>
  <si>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</si>
  <si>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</si>
  <si>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</si>
  <si>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</si>
  <si>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</si>
  <si>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</si>
  <si>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</si>
  <si>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</si>
  <si>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</si>
  <si>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</si>
  <si>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</si>
  <si>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</si>
  <si>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</si>
  <si>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</si>
  <si>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</si>
  <si>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</si>
  <si>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</si>
  <si>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</si>
  <si>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</si>
  <si>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</si>
  <si>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</si>
  <si>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</si>
  <si>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</si>
  <si>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</si>
  <si>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</si>
  <si>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</si>
  <si>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</si>
  <si>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</si>
  <si>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</si>
  <si>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</si>
  <si>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</si>
  <si>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</si>
  <si>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</si>
  <si>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</si>
  <si>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</si>
  <si>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</si>
  <si>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</si>
  <si>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</si>
  <si>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</si>
  <si>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</si>
  <si>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</si>
  <si>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</si>
  <si>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</si>
  <si>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</si>
  <si>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</si>
  <si>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</si>
  <si>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</si>
  <si>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</si>
  <si>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</si>
  <si>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</si>
  <si>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</si>
  <si>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</si>
  <si>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</si>
  <si>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</si>
  <si>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</si>
  <si>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</si>
  <si>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</si>
  <si>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</si>
  <si>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</si>
  <si>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</si>
  <si>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</si>
  <si>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</si>
  <si>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</si>
  <si>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</si>
  <si>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</si>
  <si>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</si>
  <si>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</si>
  <si>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</si>
  <si>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</si>
  <si>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</si>
  <si>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</si>
  <si>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</si>
  <si>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</si>
  <si>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</si>
  <si>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</si>
  <si>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</si>
  <si>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</si>
  <si>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</si>
  <si>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</si>
  <si>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</si>
  <si>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</si>
  <si>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</si>
  <si>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</si>
  <si>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</si>
  <si>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</si>
  <si>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</si>
  <si>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</si>
  <si>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</si>
  <si>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</si>
  <si>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</si>
  <si>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</si>
  <si>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</si>
  <si>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</si>
  <si>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</si>
  <si>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</si>
  <si>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</si>
  <si>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</si>
  <si>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</si>
  <si>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</si>
  <si>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</si>
  <si>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</si>
  <si>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</si>
  <si>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</si>
  <si>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</si>
  <si>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</si>
  <si>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</si>
  <si>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</si>
  <si>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</si>
  <si>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</si>
  <si>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</si>
  <si>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</si>
  <si>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</si>
  <si>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</si>
  <si>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</si>
  <si>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</si>
  <si>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</si>
  <si>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</si>
  <si>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</si>
  <si>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</si>
  <si>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</si>
  <si>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</si>
  <si>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</si>
  <si>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</si>
  <si>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</si>
  <si>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</si>
  <si>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</si>
  <si>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</si>
  <si>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</si>
  <si>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</si>
  <si>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</si>
  <si>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</si>
  <si>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</si>
  <si>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</si>
  <si>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</si>
  <si>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</si>
  <si>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</si>
  <si>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</si>
  <si>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</si>
  <si>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</si>
  <si>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</si>
  <si>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</si>
  <si>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</si>
  <si>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</si>
  <si>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</si>
  <si>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</si>
  <si>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</si>
  <si>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</si>
  <si>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</si>
  <si>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</si>
  <si>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</si>
  <si>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</si>
  <si>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</si>
  <si>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</si>
  <si>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</si>
  <si>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</si>
  <si>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</si>
  <si>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</si>
  <si>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</si>
  <si>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</si>
  <si>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</si>
  <si>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</si>
  <si>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</si>
  <si>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</si>
  <si>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</si>
  <si>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</si>
  <si>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</si>
  <si>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</si>
  <si>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</si>
  <si>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</si>
  <si>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</si>
  <si>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</si>
  <si>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</si>
  <si>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</si>
  <si>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</si>
  <si>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</si>
  <si>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</si>
  <si>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</si>
  <si>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</si>
  <si>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</si>
  <si>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</si>
  <si>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</si>
  <si>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</si>
  <si>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</si>
  <si>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</si>
  <si>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</si>
  <si>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</si>
  <si>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</si>
  <si>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</si>
  <si>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</si>
  <si>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</si>
  <si>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</si>
  <si>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</si>
  <si>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</si>
  <si>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</si>
  <si>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</si>
  <si>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</si>
  <si>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</si>
  <si>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</si>
  <si>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</si>
  <si>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</si>
  <si>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</si>
  <si>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</si>
  <si>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</si>
  <si>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</si>
  <si>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</si>
  <si>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</si>
  <si>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</si>
  <si>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</si>
  <si>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</si>
  <si>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</si>
  <si>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</si>
  <si>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</si>
  <si>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</si>
  <si>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</si>
  <si>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</si>
  <si>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</si>
  <si>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</si>
  <si>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</si>
  <si>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</si>
  <si>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</si>
  <si>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</si>
  <si>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</si>
  <si>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</si>
  <si>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</si>
  <si>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</si>
  <si>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</si>
  <si>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</si>
  <si>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</si>
  <si>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</si>
  <si>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</si>
  <si>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</si>
  <si>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</si>
  <si>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</si>
  <si>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</si>
  <si>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</si>
  <si>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</si>
  <si>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</si>
  <si>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</si>
  <si>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</si>
  <si>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</si>
  <si>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</si>
  <si>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</si>
  <si>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</si>
  <si>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</si>
  <si>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</si>
  <si>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</si>
  <si>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</si>
  <si>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</si>
  <si>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</si>
  <si>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</si>
  <si>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</si>
  <si>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</si>
  <si>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</si>
  <si>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</si>
  <si>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</si>
  <si>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</si>
  <si>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</si>
  <si>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</si>
  <si>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</si>
  <si>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</si>
  <si>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</si>
  <si>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</si>
  <si>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</si>
  <si>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</si>
  <si>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</si>
  <si>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</si>
  <si>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</si>
  <si>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</si>
  <si>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</si>
  <si>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</si>
  <si>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</si>
  <si>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</si>
  <si>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</si>
  <si>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</si>
  <si>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</si>
  <si>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</si>
  <si>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</si>
  <si>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</si>
  <si>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</si>
  <si>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</si>
  <si>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</si>
  <si>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</si>
  <si>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</si>
  <si>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</si>
  <si>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</si>
  <si>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</si>
  <si>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</si>
  <si>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</si>
  <si>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</si>
  <si>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</si>
  <si>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</si>
  <si>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</si>
  <si>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</si>
  <si>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</si>
  <si>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</si>
  <si>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</si>
  <si>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</si>
  <si>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</si>
  <si>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</si>
  <si>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</si>
  <si>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</si>
  <si>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</si>
  <si>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</si>
  <si>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</si>
  <si>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</si>
  <si>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</si>
  <si>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</si>
  <si>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</si>
  <si>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</si>
  <si>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</si>
  <si>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</si>
  <si>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</si>
  <si>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</si>
  <si>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</si>
  <si>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</si>
  <si>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</si>
  <si>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</si>
  <si>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</si>
  <si>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</si>
  <si>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</si>
  <si>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</si>
  <si>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</si>
  <si>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</si>
  <si>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</si>
  <si>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</si>
  <si>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</si>
  <si>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</si>
  <si>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</si>
  <si>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</si>
  <si>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</si>
  <si>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</si>
  <si>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</si>
  <si>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</si>
  <si>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</si>
  <si>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</si>
  <si>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</si>
  <si>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</si>
  <si>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</si>
  <si>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</si>
  <si>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</si>
  <si>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</si>
  <si>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</si>
  <si>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</si>
  <si>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</si>
  <si>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</si>
  <si>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</si>
  <si>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</si>
  <si>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</si>
  <si>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</si>
  <si>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</si>
  <si>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</si>
  <si>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</si>
  <si>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</si>
  <si>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</si>
  <si>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</si>
  <si>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</si>
  <si>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</si>
  <si>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</si>
  <si>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</si>
  <si>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</si>
  <si>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</si>
  <si>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</si>
  <si>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</si>
  <si>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</si>
  <si>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</si>
  <si>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</si>
  <si>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</si>
  <si>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</si>
  <si>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</si>
  <si>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</si>
  <si>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</si>
  <si>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</si>
  <si>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</si>
  <si>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</si>
  <si>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</si>
  <si>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</si>
  <si>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</si>
  <si>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</si>
  <si>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</si>
  <si>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</si>
  <si>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</si>
  <si>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</si>
  <si>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</si>
  <si>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</si>
  <si>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</si>
  <si>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</si>
  <si>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</si>
  <si>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</si>
  <si>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</si>
  <si>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</si>
  <si>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</si>
  <si>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</si>
  <si>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</si>
  <si>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</si>
  <si>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</si>
  <si>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</si>
  <si>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</si>
  <si>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</si>
  <si>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</si>
  <si>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</si>
  <si>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</si>
  <si>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</si>
  <si>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</si>
  <si>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</si>
  <si>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</si>
  <si>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</si>
  <si>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</si>
  <si>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</si>
  <si>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</si>
  <si>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</si>
  <si>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</si>
  <si>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</si>
  <si>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</si>
  <si>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</si>
  <si>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</si>
  <si>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</si>
  <si>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</si>
  <si>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</si>
  <si>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</si>
  <si>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</si>
  <si>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</si>
  <si>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</si>
  <si>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</si>
  <si>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</si>
  <si>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</si>
  <si>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</si>
  <si>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</si>
  <si>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</si>
  <si>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</si>
  <si>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</si>
  <si>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</si>
  <si>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</si>
  <si>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</si>
  <si>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</si>
  <si>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</si>
  <si>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</si>
  <si>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</si>
  <si>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</si>
  <si>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</si>
  <si>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</si>
  <si>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</si>
  <si>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</si>
  <si>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</si>
  <si>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</si>
  <si>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</si>
  <si>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</si>
  <si>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</si>
  <si>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</si>
  <si>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</si>
  <si>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</si>
  <si>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</si>
  <si>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</si>
  <si>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</si>
  <si>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</si>
  <si>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</si>
  <si>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</si>
  <si>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</si>
  <si>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</si>
  <si>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</si>
  <si>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</si>
  <si>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</si>
  <si>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</si>
  <si>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</si>
  <si>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</si>
  <si>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</si>
  <si>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</si>
  <si>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</si>
  <si>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</si>
  <si>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</si>
  <si>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</si>
  <si>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</si>
  <si>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</si>
  <si>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</si>
  <si>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</si>
  <si>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</si>
  <si>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</si>
  <si>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</si>
  <si>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</si>
  <si>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</si>
  <si>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</si>
  <si>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</si>
  <si>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</si>
  <si>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</si>
  <si>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</si>
  <si>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</si>
  <si>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</si>
  <si>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</si>
  <si>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</si>
  <si>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</si>
  <si>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</si>
  <si>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</si>
  <si>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</si>
  <si>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</si>
  <si>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</si>
  <si>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</si>
  <si>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</si>
  <si>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</si>
  <si>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</si>
  <si>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</si>
  <si>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</si>
  <si>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</si>
  <si>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</si>
  <si>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</si>
  <si>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</si>
  <si>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</si>
  <si>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</si>
  <si>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</si>
  <si>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</si>
  <si>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</si>
  <si>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</si>
  <si>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</si>
  <si>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</si>
  <si>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</si>
  <si>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</si>
  <si>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</si>
  <si>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</si>
  <si>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</si>
  <si>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</si>
  <si>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</si>
  <si>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</si>
  <si>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</si>
  <si>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</si>
  <si>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</si>
  <si>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</si>
  <si>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</si>
  <si>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</si>
  <si>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</si>
  <si>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</si>
  <si>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</si>
  <si>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</si>
  <si>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</si>
  <si>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</si>
  <si>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</si>
  <si>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</si>
  <si>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</si>
  <si>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</si>
  <si>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</si>
  <si>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</si>
  <si>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</si>
  <si>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</si>
  <si>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</si>
  <si>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</si>
  <si>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</si>
  <si>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</si>
  <si>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</si>
  <si>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</si>
  <si>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</si>
  <si>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</si>
  <si>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</si>
  <si>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</si>
  <si>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</si>
  <si>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</si>
  <si>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</si>
  <si>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</si>
  <si>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</si>
  <si>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</si>
  <si>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</si>
  <si>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</si>
  <si>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</si>
  <si>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</si>
  <si>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</si>
  <si>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</si>
  <si>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</si>
  <si>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</si>
  <si>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</si>
  <si>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</si>
  <si>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</si>
  <si>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</si>
  <si>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</si>
  <si>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</si>
  <si>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</si>
  <si>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</si>
  <si>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</si>
  <si>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</si>
  <si>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</si>
  <si>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</si>
  <si>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</si>
  <si>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</si>
  <si>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</si>
  <si>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</si>
  <si>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</si>
  <si>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</si>
  <si>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</si>
  <si>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</si>
  <si>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</si>
  <si>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</si>
  <si>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</si>
  <si>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</si>
  <si>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</si>
  <si>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</si>
  <si>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</si>
  <si>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</si>
  <si>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</si>
  <si>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</si>
  <si>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</si>
  <si>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</si>
  <si>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</si>
  <si>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</si>
  <si>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</si>
  <si>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</si>
  <si>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</si>
  <si>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</si>
  <si>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</si>
  <si>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</si>
  <si>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</si>
  <si>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</si>
  <si>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</si>
  <si>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</si>
  <si>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</si>
  <si>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</si>
  <si>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</si>
  <si>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</si>
  <si>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</si>
  <si>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</si>
  <si>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</si>
  <si>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</si>
  <si>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</si>
  <si>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</si>
  <si>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</si>
  <si>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</si>
  <si>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</si>
  <si>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</si>
  <si>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</si>
  <si>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</si>
  <si>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</si>
  <si>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</si>
  <si>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</si>
  <si>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</si>
  <si>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</si>
  <si>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</si>
  <si>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</si>
  <si>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</si>
  <si>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</si>
  <si>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</si>
  <si>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</si>
  <si>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</si>
  <si>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</si>
  <si>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</si>
  <si>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</si>
  <si>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</si>
  <si>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</si>
  <si>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</si>
  <si>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</si>
  <si>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</si>
  <si>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</si>
  <si>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</si>
  <si>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</si>
  <si>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</si>
  <si>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</si>
  <si>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</si>
  <si>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</si>
  <si>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</si>
  <si>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</si>
  <si>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</si>
  <si>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</si>
  <si>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</si>
  <si>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</si>
  <si>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</si>
  <si>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</si>
  <si>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</si>
  <si>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</si>
  <si>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</si>
  <si>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</si>
  <si>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</si>
  <si>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</si>
  <si>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</si>
  <si>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</si>
  <si>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</si>
  <si>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</si>
  <si>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</si>
  <si>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</si>
  <si>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</si>
  <si>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</si>
  <si>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</si>
  <si>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</si>
  <si>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</si>
  <si>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</si>
  <si>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</si>
  <si>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</si>
  <si>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</si>
  <si>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</si>
  <si>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</si>
  <si>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</si>
  <si>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</si>
  <si>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</si>
  <si>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</si>
  <si>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</si>
  <si>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</si>
  <si>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</si>
  <si>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</si>
  <si>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</si>
  <si>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</si>
  <si>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</si>
  <si>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</si>
  <si>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</si>
  <si>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</si>
  <si>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</si>
  <si>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</si>
  <si>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</si>
  <si>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</si>
  <si>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</si>
  <si>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</si>
  <si>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</si>
  <si>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</si>
  <si>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</si>
  <si>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</si>
  <si>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</si>
  <si>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</si>
  <si>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</si>
  <si>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</si>
  <si>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</si>
  <si>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</si>
  <si>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</si>
  <si>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</si>
  <si>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</si>
  <si>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</si>
  <si>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</si>
  <si>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</si>
  <si>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</si>
  <si>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</si>
  <si>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</si>
  <si>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</si>
  <si>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</si>
  <si>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</si>
  <si>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</si>
  <si>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</si>
  <si>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</si>
  <si>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</si>
  <si>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</si>
  <si>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</si>
  <si>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</si>
  <si>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</si>
  <si>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</si>
  <si>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</si>
  <si>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</si>
  <si>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</si>
  <si>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</si>
  <si>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</si>
  <si>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</si>
  <si>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</si>
  <si>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</si>
  <si>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</si>
  <si>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</si>
  <si>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</si>
  <si>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</si>
  <si>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</si>
  <si>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</si>
  <si>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</si>
  <si>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</si>
  <si>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</si>
  <si>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</si>
  <si>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</si>
  <si>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</si>
  <si>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</si>
  <si>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</si>
  <si>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</si>
  <si>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</si>
  <si>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</si>
  <si>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</si>
  <si>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</si>
  <si>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</si>
  <si>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</si>
  <si>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</si>
  <si>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</si>
  <si>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</si>
  <si>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</si>
  <si>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</si>
  <si>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</si>
  <si>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</si>
  <si>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</si>
  <si>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</si>
  <si>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</si>
  <si>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</si>
  <si>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</si>
  <si>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</si>
  <si>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</si>
  <si>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</si>
  <si>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</si>
  <si>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</si>
  <si>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</si>
  <si>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</si>
  <si>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</si>
  <si>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</si>
  <si>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</si>
  <si>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</si>
  <si>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</si>
  <si>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</si>
  <si>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</si>
  <si>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</si>
  <si>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</si>
  <si>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</si>
  <si>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</si>
  <si>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</si>
  <si>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</si>
  <si>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</si>
  <si>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</si>
  <si>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</si>
  <si>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</si>
  <si>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</si>
  <si>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</si>
  <si>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</si>
  <si>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</si>
  <si>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</si>
  <si>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</si>
  <si>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</si>
  <si>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</si>
  <si>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</si>
  <si>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</si>
  <si>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</si>
  <si>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</si>
  <si>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</si>
  <si>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</si>
  <si>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</si>
  <si>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</si>
  <si>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</si>
  <si>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</si>
  <si>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</si>
  <si>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</si>
  <si>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</si>
  <si>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</si>
  <si>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</si>
  <si>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</si>
  <si>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</si>
  <si>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</si>
  <si>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</si>
  <si>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</si>
  <si>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</si>
  <si>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</si>
  <si>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</si>
  <si>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</si>
  <si>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</si>
  <si>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</si>
  <si>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</si>
  <si>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</si>
  <si>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</si>
  <si>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</si>
  <si>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</si>
  <si>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</si>
  <si>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</si>
  <si>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</si>
  <si>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</si>
  <si>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</si>
  <si>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</si>
  <si>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</si>
  <si>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</si>
  <si>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</si>
  <si>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</si>
  <si>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</si>
  <si>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</si>
  <si>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</si>
  <si>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</si>
  <si>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</si>
  <si>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</si>
  <si>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</si>
  <si>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</si>
  <si>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</si>
  <si>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</si>
  <si>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</si>
  <si>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</si>
  <si>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</si>
  <si>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</si>
  <si>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</si>
  <si>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</si>
  <si>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</si>
  <si>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</si>
  <si>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</si>
  <si>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</si>
  <si>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</si>
  <si>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</si>
  <si>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</si>
  <si>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</si>
  <si>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</si>
  <si>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</si>
  <si>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</si>
  <si>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</si>
  <si>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</si>
  <si>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</si>
  <si>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</si>
  <si>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</si>
  <si>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</si>
  <si>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</si>
  <si>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</si>
  <si>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</si>
  <si>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</si>
  <si>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</si>
  <si>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</si>
  <si>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</si>
  <si>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</si>
  <si>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</si>
  <si>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</si>
  <si>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</si>
  <si>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</si>
  <si>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</si>
  <si>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</si>
  <si>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</si>
  <si>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</si>
  <si>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</si>
  <si>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</si>
  <si>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</si>
  <si>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</si>
  <si>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</si>
  <si>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</si>
  <si>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</si>
  <si>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</si>
  <si>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</si>
  <si>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</si>
  <si>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</si>
  <si>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</si>
  <si>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</si>
  <si>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</si>
  <si>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</si>
  <si>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</si>
  <si>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</si>
  <si>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</si>
  <si>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</si>
  <si>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</si>
  <si>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</si>
  <si>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</si>
  <si>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</si>
  <si>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</si>
  <si>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</si>
  <si>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</si>
  <si>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</si>
  <si>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</si>
  <si>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</si>
  <si>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</si>
  <si>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</si>
  <si>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</si>
  <si>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</si>
  <si>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</si>
  <si>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</si>
  <si>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</si>
  <si>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</si>
  <si>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</si>
  <si>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</si>
  <si>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</si>
  <si>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</si>
  <si>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</si>
  <si>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</si>
  <si>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</si>
  <si>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</si>
  <si>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</si>
  <si>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</si>
  <si>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</si>
  <si>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</si>
  <si>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</si>
  <si>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</si>
  <si>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</si>
  <si>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</si>
  <si>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</si>
  <si>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</si>
  <si>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</si>
  <si>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</si>
  <si>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</si>
  <si>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</si>
  <si>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</si>
  <si>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</si>
  <si>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</si>
  <si>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</si>
  <si>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</si>
  <si>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</si>
  <si>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</si>
  <si>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</si>
  <si>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</si>
  <si>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</si>
  <si>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</si>
  <si>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</si>
  <si>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</si>
  <si>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</si>
  <si>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</si>
  <si>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</si>
  <si>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</si>
  <si>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</si>
  <si>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</si>
  <si>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</si>
  <si>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</si>
  <si>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</si>
  <si>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</si>
  <si>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</si>
  <si>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</si>
  <si>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</si>
  <si>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</si>
  <si>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</si>
  <si>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</si>
  <si>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</si>
  <si>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</si>
  <si>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</si>
  <si>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</si>
  <si>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</si>
  <si>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</si>
  <si>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</si>
  <si>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</si>
  <si>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</si>
  <si>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</si>
  <si>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</si>
  <si>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</si>
  <si>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</si>
  <si>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</si>
  <si>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</si>
  <si>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</si>
  <si>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</si>
  <si>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</si>
  <si>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</si>
  <si>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</si>
  <si>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</si>
  <si>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</si>
  <si>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</si>
  <si>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</si>
  <si>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</si>
  <si>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</si>
  <si>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</si>
  <si>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</si>
  <si>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</si>
  <si>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</si>
  <si>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</si>
  <si>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</si>
  <si>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</si>
  <si>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</si>
  <si>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</si>
  <si>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</si>
  <si>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</si>
  <si>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</si>
  <si>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</si>
  <si>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</si>
  <si>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</si>
  <si>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</si>
  <si>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</si>
  <si>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</si>
  <si>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</si>
  <si>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</si>
  <si>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</si>
  <si>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</si>
  <si>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</si>
  <si>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</si>
  <si>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</si>
  <si>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</si>
  <si>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</si>
  <si>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</si>
  <si>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</si>
  <si>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</si>
  <si>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</si>
  <si>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</si>
  <si>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</si>
  <si>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</si>
  <si>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</si>
  <si>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</si>
  <si>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</si>
  <si>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</si>
  <si>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</si>
  <si>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</si>
  <si>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</si>
  <si>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</si>
  <si>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</si>
  <si>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</si>
  <si>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</si>
  <si>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</si>
  <si>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</si>
  <si>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</si>
  <si>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</si>
  <si>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</si>
  <si>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</si>
  <si>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</si>
  <si>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</si>
  <si>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</si>
  <si>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</si>
  <si>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</si>
  <si>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</si>
  <si>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</si>
  <si>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</si>
  <si>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</si>
  <si>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</si>
  <si>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</si>
  <si>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</si>
  <si>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</si>
  <si>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</si>
  <si>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</si>
  <si>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</si>
  <si>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</si>
  <si>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</si>
  <si>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</si>
  <si>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</si>
  <si>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</si>
  <si>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</si>
  <si>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</si>
  <si>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</si>
  <si>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</si>
  <si>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</si>
  <si>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</si>
  <si>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</si>
  <si>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</si>
  <si>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</si>
  <si>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</si>
  <si>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</si>
  <si>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</si>
  <si>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</si>
  <si>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</si>
  <si>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</si>
  <si>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</si>
  <si>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</si>
  <si>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</si>
  <si>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</si>
  <si>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</si>
  <si>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</si>
  <si>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</si>
  <si>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</si>
  <si>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</si>
  <si>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</si>
  <si>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</si>
  <si>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</si>
  <si>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</si>
  <si>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</si>
  <si>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</si>
  <si>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</si>
  <si>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</si>
  <si>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</si>
  <si>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</si>
  <si>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</si>
  <si>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</si>
  <si>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</si>
  <si>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</si>
  <si>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</si>
  <si>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</si>
  <si>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</si>
  <si>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</si>
  <si>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</si>
  <si>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</si>
  <si>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</si>
  <si>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</si>
  <si>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</si>
  <si>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</si>
  <si>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</si>
  <si>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</si>
  <si>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</si>
  <si>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</si>
  <si>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</si>
  <si>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</si>
  <si>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</si>
  <si>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</si>
  <si>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</si>
  <si>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</si>
  <si>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</si>
  <si>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</si>
  <si>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</si>
  <si>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</si>
  <si>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</si>
  <si>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</si>
  <si>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</si>
  <si>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</si>
  <si>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</si>
  <si>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</si>
  <si>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</si>
  <si>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</si>
  <si>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</si>
  <si>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</si>
  <si>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</si>
  <si>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</si>
  <si>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</si>
  <si>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</si>
  <si>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</si>
  <si>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</si>
  <si>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</si>
  <si>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</si>
  <si>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</si>
  <si>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</si>
  <si>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</si>
  <si>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</si>
  <si>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</si>
  <si>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</si>
  <si>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</si>
  <si>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</si>
  <si>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</si>
  <si>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</si>
  <si>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</si>
  <si>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</si>
  <si>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</si>
  <si>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</si>
  <si>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</si>
  <si>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</si>
  <si>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</si>
  <si>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</si>
  <si>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</si>
  <si>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</si>
  <si>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</si>
  <si>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</si>
  <si>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</si>
  <si>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</si>
  <si>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</si>
  <si>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</si>
  <si>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</si>
  <si>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</si>
  <si>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</si>
  <si>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</si>
  <si>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</si>
  <si>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</si>
  <si>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</si>
  <si>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</si>
  <si>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</si>
  <si>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</si>
  <si>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</si>
  <si>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</si>
  <si>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</si>
  <si>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</si>
  <si>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</si>
  <si>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</si>
  <si>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</si>
  <si>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</si>
  <si>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</si>
  <si>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</si>
  <si>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</si>
  <si>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</si>
  <si>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</si>
  <si>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</si>
  <si>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</si>
  <si>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</si>
  <si>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</si>
  <si>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</si>
  <si>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</si>
  <si>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</si>
  <si>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</si>
  <si>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</si>
  <si>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</si>
  <si>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</si>
  <si>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</si>
  <si>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</si>
  <si>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</si>
  <si>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</si>
  <si>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</si>
  <si>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</si>
  <si>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</si>
  <si>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</si>
  <si>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</si>
  <si>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</si>
  <si>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</si>
  <si>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</si>
  <si>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</si>
  <si>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</si>
  <si>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</si>
  <si>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</si>
  <si>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</si>
  <si>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</si>
  <si>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</si>
  <si>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</si>
  <si>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</si>
  <si>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</si>
  <si>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</si>
  <si>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</si>
  <si>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</si>
  <si>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</si>
  <si>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</si>
  <si>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</si>
  <si>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</si>
  <si>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</si>
  <si>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</si>
  <si>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</si>
  <si>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</si>
  <si>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</si>
  <si>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</si>
  <si>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</si>
  <si>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</si>
  <si>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</si>
  <si>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</si>
  <si>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</si>
  <si>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</si>
  <si>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</si>
  <si>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</si>
  <si>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</si>
  <si>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</si>
  <si>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</si>
  <si>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</si>
  <si>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</si>
  <si>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</si>
  <si>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</si>
  <si>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</si>
  <si>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</si>
  <si>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</si>
  <si>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</si>
  <si>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</si>
  <si>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</si>
  <si>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</si>
  <si>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</si>
  <si>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</si>
  <si>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</si>
  <si>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</si>
  <si>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</si>
  <si>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</si>
  <si>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</si>
  <si>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</si>
  <si>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</si>
  <si>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</si>
  <si>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</si>
  <si>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</si>
  <si>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</si>
  <si>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</si>
  <si>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</si>
  <si>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</si>
  <si>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</si>
  <si>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</si>
  <si>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</si>
  <si>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</si>
  <si>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</si>
  <si>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</si>
  <si>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</si>
  <si>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</si>
  <si>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</si>
  <si>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</si>
  <si>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</si>
  <si>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</si>
  <si>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</si>
  <si>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</si>
  <si>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</si>
  <si>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</si>
  <si>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</si>
  <si>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</si>
  <si>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</si>
  <si>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</si>
  <si>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</si>
  <si>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</si>
  <si>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</si>
  <si>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</si>
  <si>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</si>
  <si>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</si>
  <si>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</si>
  <si>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</si>
  <si>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</si>
  <si>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</si>
  <si>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</si>
  <si>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</si>
  <si>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</si>
  <si>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</si>
  <si>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</si>
  <si>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</si>
  <si>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</si>
  <si>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</si>
  <si>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</si>
  <si>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</si>
  <si>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</si>
  <si>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</si>
  <si>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</si>
  <si>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</si>
  <si>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</si>
  <si>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</si>
  <si>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</si>
  <si>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</si>
  <si>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</si>
  <si>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</si>
  <si>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</si>
  <si>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</si>
  <si>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</si>
  <si>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</si>
  <si>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</si>
  <si>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</si>
  <si>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</si>
  <si>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</si>
  <si>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</si>
  <si>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</si>
  <si>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</si>
  <si>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</si>
  <si>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</si>
  <si>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</si>
  <si>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</si>
  <si>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</si>
  <si>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</si>
  <si>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</si>
  <si>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</si>
  <si>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</si>
  <si>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</si>
  <si>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</si>
  <si>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</si>
  <si>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</si>
  <si>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</si>
  <si>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</si>
  <si>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</si>
  <si>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</si>
  <si>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</si>
  <si>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</si>
  <si>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</si>
  <si>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</si>
  <si>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</si>
  <si>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</si>
  <si>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</si>
  <si>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</si>
  <si>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</si>
  <si>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</si>
  <si>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</si>
  <si>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</si>
  <si>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</si>
  <si>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</si>
  <si>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</si>
  <si>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</si>
  <si>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</si>
  <si>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</si>
  <si>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</si>
  <si>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</si>
  <si>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</si>
  <si>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</si>
  <si>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</si>
  <si>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</si>
  <si>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</si>
  <si>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</si>
  <si>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</si>
  <si>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</si>
  <si>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</si>
  <si>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</si>
  <si>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</si>
  <si>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</si>
  <si>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</si>
  <si>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</si>
  <si>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</si>
  <si>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</si>
  <si>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</si>
  <si>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</si>
  <si>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</si>
  <si>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</si>
  <si>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</si>
  <si>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</si>
  <si>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</si>
  <si>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</si>
  <si>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</si>
  <si>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</si>
  <si>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</si>
  <si>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</si>
  <si>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</si>
  <si>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</si>
  <si>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</si>
  <si>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</si>
  <si>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</si>
  <si>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</si>
  <si>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</si>
  <si>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</si>
  <si>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</si>
  <si>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</si>
  <si>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</si>
  <si>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</si>
  <si>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</si>
  <si>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</si>
  <si>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</si>
  <si>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</si>
  <si>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</si>
  <si>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</si>
  <si>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</si>
  <si>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</si>
  <si>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</si>
  <si>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</si>
  <si>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</si>
  <si>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</si>
  <si>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</si>
  <si>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</si>
  <si>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</si>
  <si>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</si>
  <si>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</si>
  <si>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</si>
  <si>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</si>
  <si>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</si>
  <si>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</si>
  <si>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</si>
  <si>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</si>
  <si>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</si>
  <si>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</si>
  <si>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</si>
  <si>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</si>
  <si>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</si>
  <si>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</si>
  <si>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</si>
  <si>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</si>
  <si>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</si>
  <si>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</si>
  <si>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</si>
  <si>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</si>
  <si>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</si>
  <si>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</si>
  <si>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</si>
  <si>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</si>
  <si>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</si>
  <si>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</si>
  <si>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</si>
  <si>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</si>
  <si>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</si>
  <si>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</si>
  <si>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</si>
  <si>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</si>
  <si>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</si>
  <si>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</si>
  <si>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</si>
  <si>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</si>
  <si>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</si>
  <si>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</si>
  <si>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</si>
  <si>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</si>
  <si>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</si>
  <si>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</si>
  <si>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</si>
  <si>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</si>
  <si>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</si>
  <si>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</si>
  <si>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</si>
  <si>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</si>
  <si>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</si>
  <si>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</si>
  <si>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</si>
  <si>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</si>
  <si>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</si>
  <si>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</si>
  <si>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</si>
  <si>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</si>
  <si>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</si>
  <si>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</si>
  <si>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</si>
  <si>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</si>
  <si>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</si>
  <si>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</si>
  <si>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</si>
  <si>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</si>
  <si>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</si>
  <si>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</si>
  <si>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</si>
  <si>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</si>
  <si>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</si>
  <si>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</si>
  <si>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</si>
  <si>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</si>
  <si>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</si>
  <si>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</si>
  <si>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</si>
  <si>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</si>
  <si>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</si>
  <si>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</si>
  <si>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</si>
  <si>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</si>
  <si>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</si>
  <si>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</si>
  <si>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</si>
  <si>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</si>
  <si>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</si>
  <si>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</si>
  <si>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</si>
  <si>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</si>
  <si>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</si>
  <si>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</si>
  <si>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</si>
  <si>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</si>
  <si>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</si>
  <si>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</si>
  <si>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</si>
  <si>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</si>
  <si>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</si>
  <si>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</si>
  <si>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</si>
  <si>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</si>
  <si>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</si>
  <si>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</si>
  <si>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</si>
  <si>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</si>
  <si>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</si>
  <si>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</si>
  <si>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</si>
  <si>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</si>
  <si>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</si>
  <si>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</si>
  <si>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</si>
  <si>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</si>
  <si>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</si>
  <si>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</si>
  <si>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</si>
  <si>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</si>
  <si>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</si>
  <si>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</si>
  <si>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</si>
  <si>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</si>
  <si>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</si>
  <si>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</si>
  <si>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</si>
  <si>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</si>
  <si>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</si>
  <si>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</si>
  <si>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</si>
  <si>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</si>
  <si>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</si>
  <si>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</si>
  <si>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</si>
  <si>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</si>
  <si>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</si>
  <si>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</si>
  <si>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</si>
  <si>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</si>
  <si>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</si>
  <si>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</si>
  <si>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</si>
  <si>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</si>
  <si>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</si>
  <si>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</si>
  <si>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</si>
  <si>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</si>
  <si>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</si>
  <si>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</si>
  <si>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</si>
  <si>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</si>
  <si>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</si>
  <si>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</si>
  <si>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</si>
  <si>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</si>
  <si>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</si>
  <si>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</si>
  <si>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</si>
  <si>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</si>
  <si>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</si>
  <si>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</si>
  <si>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</si>
  <si>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</si>
  <si>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</si>
  <si>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</si>
  <si>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</si>
  <si>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</si>
  <si>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</si>
  <si>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</si>
  <si>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</si>
  <si>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</si>
  <si>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</si>
  <si>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</si>
  <si>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</si>
  <si>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</si>
  <si>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</si>
  <si>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</si>
  <si>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</si>
  <si>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</si>
  <si>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</si>
  <si>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</si>
  <si>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</si>
  <si>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</si>
  <si>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</si>
  <si>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</si>
  <si>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</si>
  <si>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</si>
  <si>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</si>
  <si>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</si>
  <si>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</si>
  <si>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</si>
  <si>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</si>
  <si>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</si>
  <si>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</si>
  <si>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</si>
  <si>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</si>
  <si>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</si>
  <si>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</si>
  <si>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</si>
  <si>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</si>
  <si>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</si>
  <si>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</si>
  <si>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</si>
  <si>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</si>
  <si>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</si>
  <si>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</si>
  <si>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</si>
  <si>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</si>
  <si>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</si>
  <si>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</si>
  <si>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</si>
  <si>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</si>
  <si>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</si>
  <si>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</si>
  <si>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</si>
  <si>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</si>
  <si>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</si>
  <si>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</si>
  <si>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</si>
  <si>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</si>
  <si>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</si>
  <si>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</si>
  <si>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</si>
  <si>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</si>
  <si>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</si>
  <si>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</si>
  <si>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</si>
  <si>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</si>
  <si>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</si>
  <si>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</si>
  <si>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</si>
  <si>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</si>
  <si>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</si>
  <si>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</si>
  <si>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</si>
  <si>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</si>
  <si>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</si>
  <si>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</si>
  <si>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</si>
  <si>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</si>
  <si>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</si>
  <si>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</si>
  <si>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</si>
  <si>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</si>
  <si>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</si>
  <si>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</si>
  <si>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</si>
  <si>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</si>
  <si>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</si>
  <si>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</si>
  <si>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</si>
  <si>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</si>
  <si>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</si>
  <si>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</si>
  <si>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</si>
  <si>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</si>
  <si>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</si>
  <si>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</si>
  <si>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</si>
  <si>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</si>
  <si>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</si>
  <si>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</si>
  <si>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</si>
  <si>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</si>
  <si>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</si>
  <si>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</si>
  <si>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</si>
  <si>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</si>
  <si>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</si>
  <si>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</si>
  <si>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</si>
  <si>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</si>
  <si>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</si>
  <si>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</si>
  <si>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</si>
  <si>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</si>
  <si>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</si>
  <si>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</si>
  <si>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</si>
  <si>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</si>
  <si>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</si>
  <si>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</si>
  <si>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</si>
  <si>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</si>
  <si>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</si>
  <si>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</si>
  <si>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</si>
  <si>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</si>
  <si>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</si>
  <si>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</si>
  <si>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</si>
  <si>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</si>
  <si>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</si>
  <si>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</si>
  <si>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</si>
  <si>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</si>
  <si>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</si>
  <si>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</si>
  <si>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</si>
  <si>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</si>
  <si>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</si>
  <si>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</si>
  <si>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</si>
  <si>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</si>
  <si>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</si>
  <si>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</si>
  <si>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</si>
  <si>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</si>
  <si>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</si>
  <si>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</si>
  <si>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</si>
  <si>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</si>
  <si>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</si>
  <si>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</si>
  <si>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</si>
  <si>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</si>
  <si>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</si>
  <si>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</si>
  <si>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</si>
  <si>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</si>
  <si>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</si>
  <si>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</si>
  <si>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</si>
  <si>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</si>
  <si>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</si>
  <si>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</si>
  <si>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</si>
  <si>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</si>
  <si>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</si>
  <si>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</si>
  <si>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</si>
  <si>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</si>
  <si>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</si>
  <si>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</si>
  <si>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</si>
  <si>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</si>
  <si>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</si>
  <si>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</si>
  <si>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</si>
  <si>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</si>
  <si>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</si>
  <si>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</si>
  <si>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</si>
  <si>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</si>
  <si>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</si>
  <si>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</si>
  <si>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</si>
  <si>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</si>
  <si>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</si>
  <si>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</si>
  <si>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</si>
  <si>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</si>
  <si>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</si>
  <si>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</si>
  <si>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</si>
  <si>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</si>
  <si>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</si>
  <si>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</si>
  <si>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</si>
  <si>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</si>
  <si>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</si>
  <si>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</si>
  <si>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</si>
  <si>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</si>
  <si>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</si>
  <si>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</si>
  <si>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</si>
  <si>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</si>
  <si>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</si>
  <si>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</si>
  <si>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</si>
  <si>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</si>
  <si>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</si>
  <si>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</si>
  <si>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</si>
  <si>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</si>
  <si>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</si>
  <si>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</si>
  <si>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</si>
  <si>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</si>
  <si>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</si>
  <si>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</si>
  <si>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</si>
  <si>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</si>
  <si>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</si>
  <si>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</si>
  <si>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</si>
  <si>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</si>
  <si>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</si>
  <si>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</si>
  <si>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</si>
  <si>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</si>
  <si>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</si>
  <si>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</si>
  <si>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</si>
  <si>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</si>
  <si>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</si>
  <si>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</si>
  <si>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</si>
  <si>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</si>
  <si>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</si>
  <si>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</si>
  <si>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</si>
  <si>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</si>
  <si>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</si>
  <si>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</si>
  <si>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</si>
  <si>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</si>
  <si>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</si>
  <si>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</si>
  <si>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</si>
  <si>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</si>
  <si>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</si>
  <si>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</si>
  <si>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</si>
  <si>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</si>
  <si>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</si>
  <si>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</si>
  <si>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</si>
  <si>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</si>
  <si>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</si>
  <si>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</si>
  <si>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</si>
  <si>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</si>
  <si>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</si>
  <si>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</si>
  <si>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</si>
  <si>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</si>
  <si>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</si>
  <si>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</si>
  <si>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</si>
  <si>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</si>
  <si>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</si>
  <si>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</si>
  <si>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</si>
  <si>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</si>
  <si>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</si>
  <si>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</si>
  <si>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</si>
  <si>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</si>
  <si>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</si>
  <si>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</si>
  <si>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</si>
  <si>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</si>
  <si>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</si>
  <si>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</si>
  <si>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</si>
  <si>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</si>
  <si>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</si>
  <si>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</si>
  <si>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</si>
  <si>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</si>
  <si>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</si>
  <si>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</si>
  <si>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</si>
  <si>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</si>
  <si>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</si>
  <si>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</si>
  <si>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</si>
  <si>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</si>
  <si>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</si>
  <si>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</si>
  <si>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</si>
  <si>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</si>
  <si>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</si>
  <si>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</si>
  <si>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</si>
  <si>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</si>
  <si>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</si>
  <si>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</si>
  <si>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</si>
  <si>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</si>
  <si>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</si>
  <si>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</si>
  <si>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</si>
  <si>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</si>
  <si>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</si>
  <si>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</si>
  <si>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</si>
  <si>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</si>
  <si>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</si>
  <si>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</si>
  <si>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</si>
  <si>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</si>
  <si>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</si>
  <si>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</si>
  <si>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</si>
  <si>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</si>
  <si>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</si>
  <si>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</si>
  <si>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</si>
  <si>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</si>
  <si>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</si>
  <si>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</si>
  <si>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</si>
  <si>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</si>
  <si>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</si>
  <si>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</si>
  <si>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</si>
  <si>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</si>
  <si>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</si>
  <si>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</si>
  <si>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</si>
  <si>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</si>
  <si>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</si>
  <si>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</si>
  <si>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</si>
  <si>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</si>
  <si>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</si>
  <si>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</si>
  <si>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</si>
  <si>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</si>
  <si>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</si>
  <si>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</si>
  <si>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</si>
  <si>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</si>
  <si>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</si>
  <si>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</si>
  <si>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</si>
  <si>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</si>
  <si>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</si>
  <si>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</si>
  <si>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</si>
  <si>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</si>
  <si>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</si>
  <si>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</si>
  <si>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</si>
  <si>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</si>
  <si>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</si>
  <si>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</si>
  <si>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</si>
  <si>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</si>
  <si>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</si>
  <si>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</si>
  <si>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</si>
  <si>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</si>
  <si>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</si>
  <si>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</si>
  <si>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</si>
  <si>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</si>
  <si>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</si>
  <si>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</si>
  <si>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</si>
  <si>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</si>
  <si>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</si>
  <si>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</si>
  <si>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</si>
  <si>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</si>
  <si>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</si>
  <si>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</si>
  <si>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</si>
  <si>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</si>
  <si>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</si>
  <si>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</si>
  <si>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</si>
  <si>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</si>
  <si>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</si>
  <si>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</si>
  <si>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</si>
  <si>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</si>
  <si>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</si>
  <si>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</si>
  <si>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</si>
  <si>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</si>
  <si>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</si>
  <si>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</si>
  <si>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</si>
  <si>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</si>
  <si>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</si>
  <si>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</si>
  <si>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</si>
  <si>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</si>
  <si>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</si>
  <si>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</si>
  <si>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</si>
  <si>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</si>
  <si>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</si>
  <si>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</si>
  <si>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</si>
  <si>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</si>
  <si>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</si>
  <si>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</si>
  <si>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</si>
  <si>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</si>
  <si>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</si>
  <si>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</si>
  <si>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</si>
  <si>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</si>
  <si>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</si>
  <si>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</si>
  <si>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</si>
  <si>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</si>
  <si>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</si>
  <si>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</si>
  <si>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</si>
  <si>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</si>
  <si>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</si>
  <si>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</si>
  <si>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</si>
  <si>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</si>
  <si>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</si>
  <si>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</si>
  <si>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</si>
  <si>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</si>
  <si>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</si>
  <si>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</si>
  <si>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</si>
  <si>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</si>
  <si>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</si>
  <si>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</si>
  <si>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</si>
  <si>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</si>
  <si>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</si>
  <si>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</si>
  <si>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</si>
  <si>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</si>
  <si>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</si>
  <si>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</si>
  <si>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</si>
  <si>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</si>
  <si>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</si>
  <si>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</si>
  <si>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</si>
  <si>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</si>
  <si>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</si>
  <si>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</si>
  <si>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</si>
  <si>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</si>
  <si>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</si>
  <si>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</si>
  <si>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</si>
  <si>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</si>
  <si>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</si>
  <si>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</si>
  <si>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</si>
  <si>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</si>
  <si>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</si>
  <si>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</si>
  <si>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</si>
  <si>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</si>
  <si>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</si>
  <si>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</si>
  <si>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</si>
  <si>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</si>
  <si>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</si>
  <si>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</si>
  <si>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</si>
  <si>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</si>
  <si>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</si>
  <si>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</si>
  <si>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</si>
  <si>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</si>
  <si>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</si>
  <si>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</si>
  <si>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</si>
  <si>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</si>
  <si>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</si>
  <si>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</si>
  <si>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</si>
  <si>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</si>
  <si>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</si>
  <si>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</si>
  <si>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</si>
  <si>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</si>
  <si>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</si>
  <si>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</si>
  <si>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</si>
  <si>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</si>
  <si>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</si>
  <si>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</si>
  <si>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</si>
  <si>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</si>
  <si>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</si>
  <si>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</si>
  <si>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</si>
  <si>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</si>
  <si>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</si>
  <si>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</si>
  <si>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</si>
  <si>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</si>
  <si>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</si>
  <si>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</si>
  <si>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</si>
  <si>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</si>
  <si>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</si>
  <si>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</si>
  <si>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</si>
  <si>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</si>
  <si>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</si>
  <si>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</si>
  <si>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</si>
  <si>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</si>
  <si>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</si>
  <si>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</si>
  <si>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</si>
  <si>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</si>
  <si>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</si>
  <si>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</si>
  <si>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</si>
  <si>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</si>
  <si>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</si>
  <si>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</si>
  <si>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</si>
  <si>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</si>
  <si>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</si>
  <si>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</si>
  <si>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</si>
  <si>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</si>
  <si>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</si>
  <si>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</si>
  <si>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</si>
  <si>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</si>
  <si>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</si>
  <si>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</si>
  <si>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</si>
  <si>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</si>
  <si>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</si>
  <si>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</si>
  <si>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</si>
  <si>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</si>
  <si>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</si>
  <si>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</si>
  <si>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</si>
  <si>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</si>
  <si>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</si>
  <si>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</si>
  <si>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</si>
  <si>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</si>
  <si>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</si>
  <si>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</si>
  <si>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</si>
  <si>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</si>
  <si>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</si>
  <si>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</si>
  <si>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</si>
  <si>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</si>
  <si>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</si>
  <si>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</si>
  <si>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</si>
  <si>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</si>
  <si>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</si>
  <si>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</si>
  <si>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</si>
  <si>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</si>
  <si>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</si>
  <si>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</si>
  <si>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</si>
  <si>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</si>
  <si>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</si>
  <si>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</si>
  <si>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</si>
  <si>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</si>
  <si>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</si>
  <si>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</si>
  <si>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</si>
  <si>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</si>
  <si>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</si>
  <si>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</si>
  <si>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</si>
  <si>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</si>
  <si>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</si>
  <si>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</si>
  <si>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</si>
  <si>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</si>
  <si>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</si>
  <si>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</si>
  <si>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</si>
  <si>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</si>
  <si>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</si>
  <si>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</si>
  <si>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</si>
  <si>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</si>
  <si>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</si>
  <si>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</si>
  <si>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</si>
  <si>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</si>
  <si>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</si>
  <si>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</si>
  <si>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</si>
  <si>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</si>
  <si>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</si>
  <si>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</si>
  <si>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</si>
  <si>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</si>
  <si>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</si>
  <si>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</si>
  <si>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</si>
  <si>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</si>
  <si>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</si>
  <si>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</si>
  <si>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</si>
  <si>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</si>
  <si>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</si>
  <si>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</si>
  <si>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</si>
  <si>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</si>
  <si>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</si>
  <si>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</si>
  <si>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</si>
  <si>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</si>
  <si>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</si>
  <si>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</si>
  <si>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</si>
  <si>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</si>
  <si>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</si>
  <si>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</si>
  <si>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</si>
  <si>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</si>
  <si>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</si>
  <si>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</si>
  <si>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</si>
  <si>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</si>
  <si>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</si>
  <si>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</si>
  <si>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</si>
  <si>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</si>
  <si>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</si>
  <si>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</si>
  <si>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</si>
  <si>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</si>
  <si>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</si>
  <si>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</si>
  <si>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</si>
  <si>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</si>
  <si>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</si>
  <si>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</si>
  <si>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</si>
  <si>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</si>
  <si>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</si>
  <si>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</si>
  <si>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</si>
  <si>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</si>
  <si>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</si>
  <si>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</si>
  <si>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</si>
  <si>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</si>
  <si>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</si>
  <si>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</si>
  <si>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</si>
  <si>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</si>
  <si>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</si>
  <si>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</si>
  <si>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</si>
  <si>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</si>
  <si>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</si>
  <si>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</si>
  <si>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</si>
  <si>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</si>
  <si>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</si>
  <si>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</si>
  <si>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</si>
  <si>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</si>
  <si>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</si>
  <si>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</si>
  <si>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</si>
  <si>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</si>
  <si>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</si>
  <si>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</si>
  <si>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</si>
  <si>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</si>
  <si>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</si>
  <si>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</si>
  <si>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</si>
  <si>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</si>
  <si>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</si>
  <si>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</si>
  <si>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</si>
  <si>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</si>
  <si>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</si>
  <si>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</si>
  <si>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</si>
  <si>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</si>
  <si>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</si>
  <si>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</si>
  <si>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</si>
  <si>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</si>
  <si>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</si>
  <si>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</si>
  <si>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</si>
  <si>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</si>
  <si>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</si>
  <si>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</si>
  <si>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</si>
  <si>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</si>
  <si>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</si>
  <si>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</si>
  <si>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</si>
  <si>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</si>
  <si>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</si>
  <si>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</si>
  <si>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</si>
  <si>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</si>
  <si>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</si>
  <si>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</si>
  <si>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</si>
  <si>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</si>
  <si>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</si>
  <si>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</si>
  <si>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</si>
  <si>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</si>
  <si>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</si>
  <si>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</si>
  <si>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</si>
  <si>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</si>
  <si>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</si>
  <si>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</si>
  <si>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</si>
  <si>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</si>
  <si>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</si>
  <si>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</si>
  <si>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</si>
  <si>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</si>
  <si>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</si>
  <si>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</si>
  <si>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</si>
  <si>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</si>
  <si>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</si>
  <si>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</si>
  <si>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</si>
  <si>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</si>
  <si>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</si>
  <si>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</si>
  <si>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</si>
  <si>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</si>
  <si>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</si>
  <si>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</si>
  <si>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</si>
  <si>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</si>
  <si>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</si>
  <si>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</si>
  <si>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</si>
  <si>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</si>
  <si>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</si>
  <si>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</si>
  <si>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</si>
  <si>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</si>
  <si>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</si>
  <si>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</si>
  <si>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</si>
  <si>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</si>
  <si>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</si>
  <si>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</si>
  <si>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</si>
  <si>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</si>
  <si>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</si>
  <si>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</si>
  <si>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</si>
  <si>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</si>
  <si>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</si>
  <si>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</si>
  <si>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</si>
  <si>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</si>
  <si>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</si>
  <si>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</si>
  <si>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</si>
  <si>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</si>
  <si>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</si>
  <si>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</si>
  <si>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</si>
  <si>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</si>
  <si>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</si>
  <si>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</si>
  <si>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</si>
  <si>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</si>
  <si>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</si>
  <si>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</si>
  <si>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</si>
  <si>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</si>
  <si>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</si>
  <si>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</si>
  <si>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</si>
  <si>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</si>
  <si>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</si>
  <si>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</si>
  <si>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</si>
  <si>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</si>
  <si>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</si>
  <si>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</si>
  <si>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</si>
  <si>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</si>
  <si>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</si>
  <si>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</si>
  <si>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</si>
  <si>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</si>
  <si>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</si>
  <si>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</si>
  <si>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</si>
  <si>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</si>
  <si>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</si>
  <si>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</si>
  <si>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</si>
  <si>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</si>
  <si>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</si>
  <si>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</si>
  <si>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</si>
  <si>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</si>
  <si>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</si>
  <si>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</si>
  <si>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</si>
  <si>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</si>
  <si>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</si>
  <si>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</si>
  <si>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</si>
  <si>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</si>
  <si>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</si>
  <si>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</si>
  <si>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</si>
  <si>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</si>
  <si>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</si>
  <si>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</si>
  <si>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</si>
  <si>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</si>
  <si>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</si>
  <si>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</si>
  <si>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</si>
  <si>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</si>
  <si>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</si>
  <si>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</si>
  <si>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</si>
  <si>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</si>
  <si>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</si>
  <si>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</si>
  <si>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</si>
  <si>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</si>
  <si>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</si>
  <si>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</si>
  <si>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</si>
  <si>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</si>
  <si>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</si>
  <si>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</si>
  <si>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</si>
  <si>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</si>
  <si>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</si>
  <si>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</si>
  <si>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</si>
  <si>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</si>
  <si>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</si>
  <si>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</si>
  <si>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</si>
  <si>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</si>
  <si>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</si>
  <si>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</si>
  <si>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</si>
  <si>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</si>
  <si>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</si>
  <si>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</si>
  <si>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</si>
  <si>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</si>
  <si>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</si>
  <si>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</si>
  <si>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</si>
  <si>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</si>
  <si>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</si>
  <si>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</si>
  <si>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</si>
  <si>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</si>
  <si>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</si>
  <si>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</si>
  <si>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</si>
  <si>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</si>
  <si>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</si>
  <si>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</si>
  <si>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</si>
  <si>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</si>
  <si>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</si>
  <si>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</si>
  <si>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</si>
  <si>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</si>
  <si>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</si>
  <si>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</si>
  <si>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</si>
  <si>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</si>
  <si>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</si>
  <si>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</si>
  <si>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</si>
  <si>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</si>
  <si>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</si>
  <si>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</si>
  <si>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</si>
  <si>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</si>
  <si>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</si>
  <si>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</si>
  <si>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</si>
  <si>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</si>
  <si>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</si>
  <si>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</si>
  <si>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</si>
  <si>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</si>
  <si>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</si>
  <si>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</si>
  <si>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</si>
  <si>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</si>
  <si>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</si>
  <si>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</si>
  <si>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</si>
  <si>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</si>
  <si>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</si>
  <si>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</si>
  <si>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</si>
  <si>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</si>
  <si>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</si>
  <si>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</si>
  <si>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</si>
  <si>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</si>
  <si>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</si>
  <si>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</si>
  <si>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</si>
  <si>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</si>
  <si>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</si>
  <si>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</si>
  <si>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</si>
  <si>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</si>
  <si>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</si>
  <si>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</si>
  <si>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</si>
  <si>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</si>
  <si>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</si>
  <si>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</si>
  <si>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</si>
  <si>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</si>
  <si>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</si>
  <si>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</si>
  <si>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</si>
  <si>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</si>
  <si>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</si>
  <si>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</si>
  <si>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</si>
  <si>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</si>
  <si>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</si>
  <si>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</si>
  <si>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</si>
  <si>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</si>
  <si>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</si>
  <si>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</si>
  <si>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</si>
  <si>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</si>
  <si>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</si>
  <si>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</si>
  <si>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</si>
  <si>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</si>
  <si>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</si>
  <si>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</si>
  <si>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</si>
  <si>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</si>
  <si>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</si>
  <si>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</si>
  <si>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</si>
  <si>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</si>
  <si>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</si>
  <si>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</si>
  <si>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</si>
  <si>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</si>
  <si>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</si>
  <si>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</si>
  <si>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</si>
  <si>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</si>
  <si>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</si>
  <si>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</si>
  <si>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</si>
  <si>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</si>
  <si>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</si>
  <si>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</si>
  <si>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</si>
  <si>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</si>
  <si>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</si>
  <si>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</si>
  <si>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</si>
  <si>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</si>
  <si>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</si>
  <si>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</si>
  <si>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</si>
  <si>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</si>
  <si>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</si>
  <si>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</si>
  <si>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</si>
  <si>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</si>
  <si>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</si>
  <si>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</si>
  <si>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</si>
  <si>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</si>
  <si>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</si>
  <si>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</si>
  <si>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</si>
  <si>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</si>
  <si>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</si>
  <si>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</si>
  <si>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</si>
  <si>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</si>
  <si>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</si>
  <si>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</si>
  <si>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</si>
  <si>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</si>
  <si>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</si>
  <si>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</si>
  <si>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</si>
  <si>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</si>
  <si>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</si>
  <si>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</si>
  <si>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</si>
  <si>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</si>
  <si>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</si>
  <si>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</si>
  <si>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</si>
  <si>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</si>
  <si>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</si>
  <si>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</si>
  <si>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</si>
  <si>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</si>
  <si>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</si>
  <si>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</si>
  <si>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</si>
  <si>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</si>
  <si>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</si>
  <si>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</si>
  <si>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</si>
  <si>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</si>
  <si>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</si>
  <si>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</si>
  <si>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</si>
  <si>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</si>
  <si>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</si>
  <si>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</si>
  <si>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</si>
  <si>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</si>
  <si>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</si>
  <si>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</si>
  <si>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</si>
  <si>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</si>
  <si>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</si>
  <si>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</si>
  <si>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</si>
  <si>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</si>
  <si>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</si>
  <si>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</si>
  <si>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</si>
  <si>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</si>
  <si>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</si>
  <si>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</si>
  <si>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</si>
  <si>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</si>
  <si>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</si>
  <si>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</si>
  <si>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</si>
  <si>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</si>
  <si>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</si>
  <si>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</si>
  <si>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</si>
  <si>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</si>
  <si>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</si>
  <si>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</si>
  <si>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</si>
  <si>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</si>
  <si>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</si>
  <si>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</si>
  <si>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</si>
  <si>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</si>
  <si>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</si>
  <si>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</si>
  <si>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</si>
  <si>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</si>
  <si>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</si>
  <si>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</si>
  <si>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</si>
  <si>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</si>
  <si>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</si>
  <si>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</si>
  <si>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</si>
  <si>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</si>
  <si>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</si>
  <si>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</si>
  <si>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</si>
  <si>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</si>
  <si>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</si>
  <si>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</si>
  <si>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</si>
  <si>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</si>
  <si>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</si>
  <si>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</si>
  <si>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</si>
  <si>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</si>
  <si>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</si>
  <si>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</si>
  <si>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</si>
  <si>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</si>
  <si>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</si>
  <si>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</si>
  <si>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</si>
  <si>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</si>
  <si>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</si>
  <si>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</si>
  <si>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</si>
  <si>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</si>
  <si>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</si>
  <si>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</si>
  <si>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</si>
  <si>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</si>
  <si>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</si>
  <si>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</si>
  <si>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</si>
  <si>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</si>
  <si>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</si>
  <si>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</si>
  <si>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</si>
  <si>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</si>
  <si>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</si>
  <si>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</si>
  <si>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</si>
  <si>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</si>
  <si>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</si>
  <si>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</si>
  <si>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</si>
  <si>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</si>
  <si>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</si>
  <si>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</si>
  <si>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</si>
  <si>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</si>
  <si>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</si>
  <si>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</si>
  <si>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</si>
  <si>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</si>
  <si>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</si>
  <si>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</si>
  <si>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</si>
  <si>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</si>
  <si>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</si>
  <si>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</si>
  <si>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</si>
  <si>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</si>
  <si>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</si>
  <si>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</si>
  <si>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</si>
  <si>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</si>
  <si>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</si>
  <si>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</si>
  <si>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</si>
  <si>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</si>
  <si>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</si>
  <si>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</si>
  <si>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</si>
  <si>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</si>
  <si>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</si>
  <si>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</si>
  <si>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</si>
  <si>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</si>
  <si>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</si>
  <si>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</si>
  <si>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</si>
  <si>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</si>
  <si>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</si>
  <si>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</si>
  <si>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</si>
  <si>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</si>
  <si>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</si>
  <si>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</si>
  <si>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</si>
  <si>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</si>
  <si>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</si>
  <si>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</si>
  <si>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</si>
  <si>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</si>
  <si>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</si>
  <si>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</si>
  <si>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</si>
  <si>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</si>
  <si>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</si>
  <si>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</si>
  <si>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</si>
  <si>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</si>
  <si>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</si>
  <si>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</si>
  <si>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</si>
  <si>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</si>
  <si>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</si>
  <si>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</si>
  <si>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</si>
  <si>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</si>
  <si>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</si>
  <si>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</si>
  <si>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</si>
  <si>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</si>
  <si>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</si>
  <si>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</si>
  <si>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</si>
  <si>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</si>
  <si>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</si>
  <si>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</si>
  <si>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</si>
  <si>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</si>
  <si>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</si>
  <si>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</si>
  <si>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</si>
  <si>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</si>
  <si>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</si>
  <si>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</si>
  <si>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</si>
  <si>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</si>
  <si>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</si>
  <si>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</si>
  <si>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</si>
  <si>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</si>
  <si>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</si>
  <si>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</si>
  <si>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</si>
  <si>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</si>
  <si>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</si>
  <si>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</si>
  <si>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</si>
  <si>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</si>
  <si>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</si>
  <si>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</si>
  <si>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</si>
  <si>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</si>
  <si>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</si>
  <si>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</si>
  <si>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</si>
  <si>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</si>
  <si>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</si>
  <si>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</si>
  <si>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</si>
  <si>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</si>
  <si>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</si>
  <si>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</si>
  <si>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</si>
  <si>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</si>
  <si>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</si>
  <si>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</si>
  <si>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</si>
  <si>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</si>
  <si>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</si>
  <si>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</si>
  <si>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</si>
  <si>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</si>
  <si>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</si>
  <si>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</si>
  <si>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</si>
  <si>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</si>
  <si>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</si>
  <si>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</si>
  <si>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</si>
  <si>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</si>
  <si>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</si>
  <si>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</si>
  <si>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</si>
  <si>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</si>
  <si>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</si>
  <si>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</si>
  <si>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</si>
  <si>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</si>
  <si>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</si>
  <si>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</si>
  <si>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</si>
  <si>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</si>
  <si>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</si>
  <si>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</si>
  <si>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</si>
  <si>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</si>
  <si>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</si>
  <si>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</si>
  <si>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</si>
  <si>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</si>
  <si>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</si>
  <si>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</si>
  <si>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</si>
  <si>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</si>
  <si>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</si>
  <si>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</si>
  <si>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</si>
  <si>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</si>
  <si>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</si>
  <si>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</si>
  <si>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</si>
  <si>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</si>
  <si>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</si>
  <si>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</si>
  <si>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</si>
  <si>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</si>
  <si>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</si>
  <si>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</si>
  <si>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</si>
  <si>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</si>
  <si>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</si>
  <si>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</si>
  <si>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</si>
  <si>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</si>
  <si>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</si>
  <si>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</si>
  <si>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</si>
  <si>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</si>
  <si>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</si>
  <si>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</si>
  <si>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</si>
  <si>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</si>
  <si>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</si>
  <si>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</si>
  <si>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</si>
  <si>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</si>
  <si>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</si>
  <si>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</si>
  <si>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</si>
  <si>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</si>
  <si>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</si>
  <si>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</si>
  <si>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</si>
  <si>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</si>
  <si>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</si>
  <si>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</si>
  <si>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</si>
  <si>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</si>
  <si>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</si>
  <si>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</si>
  <si>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</si>
  <si>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</si>
  <si>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</si>
  <si>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</si>
  <si>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</si>
  <si>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</si>
  <si>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</si>
  <si>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</si>
  <si>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</si>
  <si>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</si>
  <si>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</si>
  <si>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</si>
  <si>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</si>
  <si>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</si>
  <si>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</si>
  <si>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</si>
  <si>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</si>
  <si>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</si>
  <si>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</si>
  <si>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</si>
  <si>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</si>
  <si>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</si>
  <si>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</si>
  <si>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</si>
  <si>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</si>
  <si>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</si>
  <si>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</si>
  <si>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</si>
  <si>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</si>
  <si>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</si>
  <si>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</si>
  <si>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</si>
  <si>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</si>
  <si>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</si>
  <si>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</si>
  <si>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</si>
  <si>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</si>
  <si>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</si>
  <si>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</si>
  <si>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</si>
  <si>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</si>
  <si>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</si>
  <si>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</si>
  <si>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</si>
  <si>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</si>
  <si>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</si>
  <si>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</si>
  <si>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</si>
  <si>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</si>
  <si>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</si>
  <si>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</si>
  <si>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</si>
  <si>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</si>
  <si>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</si>
  <si>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</si>
  <si>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</si>
  <si>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</si>
  <si>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</si>
  <si>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</si>
  <si>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</si>
  <si>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</si>
  <si>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</si>
  <si>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</si>
  <si>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</si>
  <si>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</si>
  <si>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</si>
  <si>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</si>
  <si>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</si>
  <si>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</si>
  <si>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</si>
  <si>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</si>
  <si>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</si>
  <si>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</si>
  <si>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</si>
  <si>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</si>
  <si>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</si>
  <si>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</si>
  <si>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</si>
  <si>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</si>
  <si>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</si>
  <si>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</si>
  <si>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</si>
  <si>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</si>
  <si>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</si>
  <si>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</si>
  <si>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</si>
  <si>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</si>
  <si>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</si>
  <si>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</si>
  <si>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</si>
  <si>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</si>
  <si>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</si>
  <si>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</si>
  <si>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</si>
  <si>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</si>
  <si>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</si>
  <si>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</si>
  <si>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</si>
  <si>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</si>
  <si>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</si>
  <si>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</si>
  <si>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</si>
  <si>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</si>
  <si>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</si>
  <si>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</si>
  <si>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</si>
  <si>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</si>
  <si>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</si>
  <si>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</si>
  <si>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</si>
  <si>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</si>
  <si>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</si>
  <si>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</si>
  <si>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</si>
  <si>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</si>
  <si>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</si>
  <si>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</si>
  <si>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</si>
  <si>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</si>
  <si>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</si>
  <si>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</si>
  <si>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</si>
  <si>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</si>
  <si>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</si>
  <si>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</si>
  <si>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</si>
  <si>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</si>
  <si>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</si>
  <si>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</si>
  <si>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</si>
  <si>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</si>
  <si>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</si>
  <si>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</si>
  <si>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</si>
  <si>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</si>
  <si>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</si>
  <si>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</si>
  <si>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</si>
  <si>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</si>
  <si>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</si>
  <si>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</si>
  <si>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</si>
  <si>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</si>
  <si>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</si>
  <si>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</si>
  <si>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</si>
  <si>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</si>
  <si>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</si>
  <si>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</si>
  <si>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</si>
  <si>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</si>
  <si>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</si>
  <si>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</si>
  <si>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</si>
  <si>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</si>
  <si>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</si>
  <si>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</si>
  <si>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</si>
  <si>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</si>
  <si>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</si>
  <si>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</si>
  <si>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</si>
  <si>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</si>
  <si>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</si>
  <si>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</si>
  <si>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</si>
  <si>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</si>
  <si>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</si>
  <si>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</si>
  <si>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</si>
  <si>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</si>
  <si>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</si>
  <si>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</si>
  <si>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</si>
  <si>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</si>
  <si>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</si>
  <si>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</si>
  <si>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</si>
  <si>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</si>
  <si>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</si>
  <si>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</si>
  <si>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</si>
  <si>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</si>
  <si>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</si>
  <si>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</si>
  <si>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</si>
  <si>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</si>
  <si>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</si>
  <si>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</si>
  <si>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</si>
  <si>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</si>
  <si>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</si>
  <si>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</si>
  <si>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</si>
  <si>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</si>
  <si>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</si>
  <si>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</si>
  <si>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</si>
  <si>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</si>
  <si>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</si>
  <si>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</si>
  <si>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</si>
  <si>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</si>
  <si>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</si>
  <si>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</si>
  <si>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</si>
  <si>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</si>
  <si>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</si>
  <si>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</si>
  <si>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</si>
  <si>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</si>
  <si>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</si>
  <si>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</si>
  <si>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</si>
  <si>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</si>
  <si>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</si>
  <si>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</si>
  <si>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</si>
  <si>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</si>
  <si>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</si>
  <si>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</si>
  <si>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</si>
  <si>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</si>
  <si>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</si>
  <si>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</si>
  <si>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</si>
  <si>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</si>
  <si>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</si>
  <si>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</si>
  <si>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</si>
  <si>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</si>
  <si>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</si>
  <si>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</si>
  <si>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</si>
  <si>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</si>
  <si>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</si>
  <si>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</si>
  <si>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</si>
  <si>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</si>
  <si>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</si>
  <si>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</si>
  <si>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</si>
  <si>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</si>
  <si>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</si>
  <si>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</si>
  <si>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</si>
  <si>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</si>
  <si>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</si>
  <si>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</si>
  <si>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</si>
  <si>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</si>
  <si>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</si>
  <si>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</si>
  <si>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</si>
  <si>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</si>
  <si>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</si>
  <si>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</si>
  <si>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</si>
  <si>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</si>
  <si>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</si>
  <si>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</si>
  <si>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</si>
  <si>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</si>
  <si>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</si>
  <si>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</si>
  <si>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</si>
  <si>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</si>
  <si>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</si>
  <si>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</si>
  <si>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</si>
  <si>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</si>
  <si>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</si>
  <si>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</si>
  <si>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</si>
  <si>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</si>
  <si>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</si>
  <si>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</si>
  <si>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</si>
  <si>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</si>
  <si>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</si>
  <si>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</si>
  <si>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</si>
  <si>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</si>
  <si>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</si>
  <si>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</si>
  <si>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</si>
  <si>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</si>
  <si>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</si>
  <si>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</si>
  <si>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</si>
  <si>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</si>
  <si>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</si>
  <si>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</si>
  <si>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</si>
  <si>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</si>
  <si>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</si>
  <si>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</si>
  <si>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</si>
  <si>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</si>
  <si>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</si>
  <si>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</si>
  <si>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</si>
  <si>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</si>
  <si>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</si>
  <si>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</si>
  <si>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</si>
  <si>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</si>
  <si>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</si>
  <si>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</si>
  <si>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</si>
  <si>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</si>
  <si>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</si>
  <si>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</si>
  <si>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</si>
  <si>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</si>
  <si>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</si>
  <si>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</si>
  <si>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</si>
  <si>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</si>
  <si>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</si>
  <si>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</si>
  <si>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</si>
  <si>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</si>
  <si>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</si>
  <si>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</si>
  <si>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</si>
  <si>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</si>
  <si>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</si>
  <si>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</si>
  <si>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</si>
  <si>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</si>
  <si>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</si>
  <si>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</si>
  <si>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</si>
  <si>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</si>
  <si>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</si>
  <si>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</si>
  <si>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</si>
  <si>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</si>
  <si>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</si>
  <si>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</si>
  <si>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</si>
  <si>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</si>
  <si>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</si>
  <si>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</si>
  <si>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</si>
  <si>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</si>
  <si>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</si>
  <si>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</si>
  <si>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</si>
  <si>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</si>
  <si>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</si>
  <si>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</si>
  <si>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</si>
  <si>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</si>
  <si>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</si>
  <si>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</si>
  <si>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</si>
  <si>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</si>
  <si>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</si>
  <si>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</si>
  <si>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</si>
  <si>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</si>
  <si>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</si>
  <si>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</si>
  <si>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</si>
  <si>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</si>
  <si>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</si>
  <si>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</si>
  <si>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</si>
  <si>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</si>
  <si>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</si>
  <si>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</si>
  <si>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</si>
  <si>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</si>
  <si>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</si>
  <si>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</si>
  <si>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</si>
  <si>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</si>
  <si>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</si>
  <si>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</si>
  <si>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</si>
  <si>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</si>
  <si>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</si>
  <si>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</si>
  <si>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</si>
  <si>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</si>
  <si>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</si>
  <si>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</si>
  <si>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</si>
  <si>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</si>
  <si>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</si>
  <si>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</si>
  <si>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</si>
  <si>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</si>
  <si>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</si>
  <si>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</si>
  <si>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</si>
  <si>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</si>
  <si>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</si>
  <si>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</si>
  <si>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</si>
  <si>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</si>
  <si>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</si>
  <si>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</si>
  <si>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</si>
  <si>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</si>
  <si>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</si>
  <si>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</si>
  <si>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</si>
  <si>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</si>
  <si>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</si>
  <si>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</si>
  <si>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</si>
  <si>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</si>
  <si>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</si>
  <si>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</si>
  <si>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</si>
  <si>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</si>
  <si>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</si>
  <si>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</si>
  <si>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</si>
  <si>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</si>
  <si>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</si>
  <si>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</si>
  <si>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</si>
  <si>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</si>
  <si>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</si>
  <si>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</si>
  <si>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</si>
  <si>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</si>
  <si>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</si>
  <si>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</si>
  <si>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</si>
  <si>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</si>
  <si>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</si>
  <si>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</si>
  <si>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</si>
  <si>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</si>
  <si>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</si>
  <si>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</si>
  <si>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</si>
  <si>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</si>
  <si>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</si>
  <si>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</si>
  <si>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</si>
  <si>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</si>
  <si>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</si>
  <si>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</si>
  <si>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</si>
  <si>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</si>
  <si>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</si>
  <si>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</si>
  <si>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</si>
  <si>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</si>
  <si>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</si>
  <si>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</si>
  <si>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</si>
  <si>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</si>
  <si>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</si>
  <si>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</si>
  <si>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</si>
  <si>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</si>
  <si>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</si>
  <si>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</si>
  <si>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</si>
  <si>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</si>
  <si>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</si>
  <si>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</si>
  <si>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</si>
  <si>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</si>
  <si>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</si>
  <si>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</si>
  <si>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</si>
  <si>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</si>
  <si>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</si>
  <si>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</si>
  <si>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</si>
  <si>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</si>
  <si>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</si>
  <si>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</si>
  <si>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</si>
  <si>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</si>
  <si>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</si>
  <si>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</si>
  <si>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</si>
  <si>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</si>
  <si>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</si>
  <si>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</si>
  <si>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</si>
  <si>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</si>
  <si>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</si>
  <si>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</si>
  <si>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</si>
  <si>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</si>
  <si>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</si>
  <si>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</si>
  <si>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</si>
  <si>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</si>
  <si>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</si>
  <si>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</si>
  <si>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</si>
  <si>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</si>
  <si>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</si>
  <si>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</si>
  <si>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</si>
  <si>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</si>
  <si>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</si>
  <si>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</si>
  <si>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</si>
  <si>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</si>
  <si>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</si>
  <si>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</si>
  <si>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</si>
  <si>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</si>
  <si>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</si>
  <si>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</si>
  <si>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</si>
  <si>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</si>
  <si>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</si>
  <si>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</si>
  <si>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</si>
  <si>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</si>
  <si>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</si>
  <si>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</si>
  <si>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</si>
  <si>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</si>
  <si>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</si>
  <si>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</si>
  <si>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</si>
  <si>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</si>
  <si>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</si>
  <si>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</si>
  <si>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</si>
  <si>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</si>
  <si>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</si>
  <si>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</si>
  <si>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</si>
  <si>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</si>
  <si>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</si>
  <si>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</si>
  <si>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</si>
  <si>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</si>
  <si>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</si>
  <si>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</si>
  <si>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</si>
  <si>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</si>
  <si>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</si>
  <si>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</si>
  <si>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</si>
  <si>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</si>
  <si>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</si>
  <si>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</si>
  <si>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</si>
  <si>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</si>
  <si>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</si>
  <si>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</si>
  <si>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</si>
  <si>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</si>
  <si>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</si>
  <si>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</si>
  <si>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</si>
  <si>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</si>
  <si>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</si>
  <si>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</si>
  <si>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</si>
  <si>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</si>
  <si>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</si>
  <si>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</si>
  <si>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</si>
  <si>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</si>
  <si>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</si>
  <si>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</si>
  <si>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</si>
  <si>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</si>
  <si>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</si>
  <si>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</si>
  <si>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</si>
  <si>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</si>
  <si>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</si>
  <si>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</si>
  <si>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</si>
  <si>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</si>
  <si>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</si>
  <si>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</si>
  <si>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</si>
  <si>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</si>
  <si>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</si>
  <si>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</si>
  <si>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</si>
  <si>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</si>
  <si>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</si>
  <si>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</si>
  <si>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</si>
  <si>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</si>
  <si>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</si>
  <si>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</si>
  <si>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</si>
  <si>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</si>
  <si>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</si>
  <si>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</si>
  <si>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</si>
  <si>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</si>
  <si>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</si>
  <si>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</si>
  <si>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</si>
  <si>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</si>
  <si>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</si>
  <si>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</si>
  <si>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</si>
  <si>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</si>
  <si>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</si>
  <si>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</si>
  <si>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</si>
  <si>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</si>
  <si>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</si>
  <si>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</si>
  <si>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</si>
  <si>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</si>
  <si>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</si>
  <si>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</si>
  <si>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</si>
  <si>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</si>
  <si>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</si>
  <si>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</si>
  <si>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</si>
  <si>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</si>
  <si>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</si>
  <si>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</si>
  <si>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</si>
  <si>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</si>
  <si>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</si>
  <si>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</si>
  <si>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</si>
  <si>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</si>
  <si>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</si>
  <si>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</si>
  <si>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</si>
  <si>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</si>
  <si>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</si>
  <si>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</si>
  <si>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</si>
  <si>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</si>
  <si>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</si>
  <si>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</si>
  <si>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</si>
  <si>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</si>
  <si>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</si>
  <si>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</si>
  <si>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</si>
  <si>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</si>
  <si>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</si>
  <si>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</si>
  <si>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</si>
  <si>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</si>
  <si>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</si>
  <si>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</si>
  <si>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</si>
  <si>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</si>
  <si>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</si>
  <si>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</si>
  <si>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</si>
  <si>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</si>
  <si>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</si>
  <si>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</si>
  <si>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</si>
  <si>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</si>
  <si>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</si>
  <si>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</si>
  <si>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</si>
  <si>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</si>
  <si>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</si>
  <si>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</si>
  <si>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</si>
  <si>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</si>
  <si>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</si>
  <si>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</si>
  <si>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</si>
  <si>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</si>
  <si>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</si>
  <si>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</si>
  <si>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</si>
  <si>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</si>
  <si>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</si>
  <si>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</si>
  <si>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</si>
  <si>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</si>
  <si>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</si>
  <si>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</si>
  <si>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</si>
  <si>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</si>
  <si>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</si>
  <si>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</si>
  <si>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</si>
  <si>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</si>
  <si>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</si>
  <si>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</si>
  <si>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</si>
  <si>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</si>
  <si>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</si>
  <si>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</si>
  <si>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</si>
  <si>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</si>
  <si>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</si>
  <si>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</si>
  <si>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</si>
  <si>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</si>
  <si>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</si>
  <si>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</si>
  <si>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</si>
  <si>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</si>
  <si>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</si>
  <si>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</si>
  <si>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</si>
  <si>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</si>
  <si>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</si>
  <si>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</si>
  <si>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</si>
  <si>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</si>
  <si>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</si>
  <si>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</si>
  <si>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</si>
  <si>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</si>
  <si>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</si>
  <si>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</si>
  <si>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</si>
  <si>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</si>
  <si>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</si>
  <si>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</si>
  <si>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</si>
  <si>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</si>
  <si>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</si>
  <si>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</si>
  <si>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</si>
  <si>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</si>
  <si>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</si>
  <si>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</si>
  <si>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</si>
  <si>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</si>
  <si>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</si>
  <si>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</si>
  <si>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</si>
  <si>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</si>
  <si>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</si>
  <si>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</si>
  <si>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</si>
  <si>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</si>
  <si>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</si>
  <si>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</si>
  <si>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</si>
  <si>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</si>
  <si>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</si>
  <si>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</si>
  <si>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</si>
  <si>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</si>
  <si>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</si>
  <si>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</si>
  <si>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</si>
  <si>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</si>
  <si>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</si>
  <si>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</si>
  <si>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</si>
  <si>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</si>
  <si>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</si>
  <si>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</si>
  <si>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</si>
  <si>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</si>
  <si>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</si>
  <si>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</si>
  <si>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</si>
  <si>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</si>
  <si>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</si>
  <si>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</si>
  <si>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</si>
  <si>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</si>
  <si>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</si>
  <si>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</si>
  <si>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</si>
  <si>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</si>
  <si>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</si>
  <si>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</si>
  <si>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</si>
  <si>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</si>
  <si>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</si>
  <si>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</si>
  <si>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</si>
  <si>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</si>
  <si>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</si>
  <si>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</si>
  <si>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</si>
  <si>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</si>
  <si>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</si>
  <si>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</si>
  <si>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</si>
  <si>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</si>
  <si>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</si>
  <si>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</si>
  <si>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</si>
  <si>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</si>
  <si>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</si>
  <si>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</si>
  <si>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</si>
  <si>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</si>
  <si>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</si>
  <si>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</si>
  <si>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</si>
  <si>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</si>
  <si>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</si>
  <si>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</si>
  <si>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</si>
  <si>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</si>
  <si>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</si>
  <si>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</si>
  <si>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</si>
  <si>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</si>
  <si>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</si>
  <si>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</si>
  <si>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</si>
  <si>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</si>
  <si>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</si>
  <si>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</si>
  <si>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</si>
  <si>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</si>
  <si>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</si>
  <si>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</si>
  <si>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</si>
  <si>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</si>
  <si>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</si>
  <si>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</si>
  <si>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</si>
  <si>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</si>
  <si>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</si>
  <si>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</si>
  <si>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</si>
  <si>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</si>
  <si>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</si>
  <si>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</si>
  <si>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</si>
  <si>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</si>
  <si>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</si>
  <si>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</si>
  <si>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</si>
  <si>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</si>
  <si>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</si>
  <si>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</si>
  <si>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</si>
  <si>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</si>
  <si>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</si>
  <si>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</si>
  <si>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</si>
  <si>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</si>
  <si>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</si>
  <si>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</si>
  <si>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</si>
  <si>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</si>
  <si>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</si>
  <si>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</si>
  <si>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</si>
  <si>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</si>
  <si>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</si>
  <si>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</si>
  <si>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</si>
  <si>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</si>
  <si>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</si>
  <si>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</si>
  <si>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</si>
  <si>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</si>
  <si>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</si>
  <si>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</si>
  <si>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</si>
  <si>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</si>
  <si>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</si>
  <si>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</si>
  <si>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</si>
  <si>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</si>
  <si>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</si>
  <si>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</si>
  <si>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</si>
  <si>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</si>
  <si>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</si>
  <si>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</si>
  <si>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</si>
  <si>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</si>
  <si>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</si>
  <si>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</si>
  <si>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</si>
  <si>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</si>
  <si>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</si>
  <si>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</si>
  <si>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</si>
  <si>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</si>
  <si>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</si>
  <si>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</si>
  <si>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</si>
  <si>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</si>
  <si>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</si>
  <si>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</si>
  <si>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</si>
  <si>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</si>
  <si>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</si>
  <si>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</si>
  <si>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</si>
  <si>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</si>
  <si>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</si>
  <si>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</si>
  <si>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</si>
  <si>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</si>
  <si>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</si>
  <si>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</si>
  <si>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</si>
  <si>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</si>
  <si>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</si>
  <si>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</si>
  <si>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</si>
  <si>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</si>
  <si>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</si>
  <si>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</si>
  <si>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</si>
  <si>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</si>
  <si>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</si>
  <si>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</si>
  <si>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</si>
  <si>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</si>
  <si>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</si>
  <si>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</si>
  <si>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</si>
  <si>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</si>
  <si>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</si>
  <si>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</si>
  <si>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</si>
  <si>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</si>
  <si>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</si>
  <si>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</si>
  <si>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</si>
  <si>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</si>
  <si>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</si>
  <si>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</si>
  <si>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</si>
  <si>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</si>
  <si>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</si>
  <si>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</si>
  <si>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</si>
  <si>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</si>
  <si>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</si>
  <si>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</si>
  <si>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</si>
  <si>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</si>
  <si>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</si>
  <si>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</si>
  <si>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</si>
  <si>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</si>
  <si>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</si>
  <si>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</si>
  <si>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</si>
  <si>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</si>
  <si>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</si>
  <si>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</si>
  <si>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</si>
  <si>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</si>
  <si>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</si>
  <si>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</si>
  <si>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</si>
  <si>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</si>
  <si>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</si>
  <si>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</si>
  <si>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</si>
  <si>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</si>
  <si>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</si>
  <si>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</si>
  <si>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</si>
  <si>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</si>
  <si>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</si>
  <si>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</si>
  <si>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</si>
  <si>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</si>
  <si>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</si>
  <si>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</si>
  <si>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</si>
  <si>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</si>
  <si>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</si>
  <si>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</si>
  <si>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</si>
  <si>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</si>
  <si>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</si>
  <si>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</si>
  <si>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</si>
  <si>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</si>
  <si>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</si>
  <si>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</si>
  <si>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</si>
  <si>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</si>
  <si>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</si>
  <si>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</si>
  <si>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</si>
  <si>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</si>
  <si>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</si>
  <si>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</si>
  <si>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</si>
  <si>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</si>
  <si>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</si>
  <si>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</si>
  <si>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</si>
  <si>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</si>
  <si>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</si>
  <si>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</si>
  <si>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</si>
  <si>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</si>
  <si>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</si>
  <si>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</si>
  <si>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</si>
  <si>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</si>
  <si>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</si>
  <si>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</si>
  <si>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</si>
  <si>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</si>
  <si>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</si>
  <si>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</si>
  <si>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</si>
  <si>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</si>
  <si>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</si>
  <si>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</si>
  <si>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</si>
  <si>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</si>
  <si>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</si>
  <si>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</si>
  <si>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</si>
  <si>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</si>
  <si>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</si>
  <si>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</si>
  <si>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</si>
  <si>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</si>
  <si>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</si>
  <si>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</si>
  <si>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</si>
  <si>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</si>
  <si>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</si>
  <si>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</si>
  <si>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</si>
  <si>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</si>
  <si>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</si>
  <si>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</si>
  <si>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</si>
  <si>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</si>
  <si>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</si>
  <si>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</si>
  <si>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</si>
  <si>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</si>
  <si>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</si>
  <si>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</si>
  <si>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</si>
  <si>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</si>
  <si>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</si>
  <si>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</si>
  <si>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</si>
  <si>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</si>
  <si>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</si>
  <si>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</si>
  <si>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</si>
  <si>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</si>
  <si>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</si>
  <si>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</si>
  <si>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</si>
  <si>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</si>
  <si>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</si>
  <si>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</si>
  <si>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</si>
  <si>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</si>
  <si>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</si>
  <si>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</si>
  <si>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</si>
  <si>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</si>
  <si>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</si>
  <si>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</si>
  <si>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</si>
  <si>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</si>
  <si>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</si>
  <si>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</si>
  <si>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</si>
  <si>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</si>
  <si>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</si>
  <si>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</si>
  <si>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</si>
  <si>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</si>
  <si>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</si>
  <si>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</si>
  <si>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</si>
  <si>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</si>
  <si>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</si>
  <si>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</si>
  <si>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</si>
  <si>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</si>
  <si>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</si>
  <si>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</si>
  <si>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</si>
  <si>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</si>
  <si>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</si>
  <si>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</si>
  <si>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</si>
  <si>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</si>
  <si>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</si>
  <si>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</si>
  <si>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</si>
  <si>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</si>
  <si>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</si>
  <si>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</si>
  <si>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</si>
  <si>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</si>
  <si>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</si>
  <si>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</si>
  <si>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</si>
  <si>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</si>
  <si>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</si>
  <si>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</si>
  <si>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</si>
  <si>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</si>
  <si>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</si>
  <si>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</si>
  <si>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</si>
  <si>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</si>
  <si>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</si>
  <si>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</si>
  <si>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</si>
  <si>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</si>
  <si>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</si>
  <si>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</si>
  <si>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</si>
  <si>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</si>
  <si>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</si>
  <si>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</si>
  <si>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</si>
  <si>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</si>
  <si>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</si>
  <si>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</si>
  <si>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</si>
  <si>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</si>
  <si>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</si>
  <si>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</si>
  <si>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</si>
  <si>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</si>
  <si>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</si>
  <si>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</si>
  <si>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</si>
  <si>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</si>
  <si>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</si>
  <si>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</si>
  <si>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</si>
  <si>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</si>
  <si>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</si>
  <si>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</si>
  <si>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</si>
  <si>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</si>
  <si>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</si>
  <si>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</si>
  <si>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</si>
  <si>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</si>
  <si>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</si>
  <si>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</si>
  <si>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</si>
  <si>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</si>
  <si>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</si>
  <si>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</si>
  <si>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</si>
  <si>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</si>
  <si>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</si>
  <si>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</si>
  <si>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</si>
  <si>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</si>
  <si>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</si>
  <si>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</si>
  <si>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</si>
  <si>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</si>
  <si>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</si>
  <si>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</si>
  <si>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</si>
  <si>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</si>
  <si>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</si>
  <si>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</si>
  <si>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</si>
  <si>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</si>
  <si>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</si>
  <si>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</si>
  <si>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</si>
  <si>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</si>
  <si>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</si>
  <si>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</si>
  <si>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</si>
  <si>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</si>
  <si>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</si>
  <si>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</si>
  <si>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</si>
  <si>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</si>
  <si>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</si>
  <si>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</si>
  <si>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</si>
  <si>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</si>
  <si>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</si>
  <si>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</si>
  <si>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</si>
  <si>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</si>
  <si>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</si>
  <si>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</si>
  <si>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</si>
  <si>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</si>
  <si>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</si>
  <si>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</si>
  <si>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</si>
  <si>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</si>
  <si>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</si>
  <si>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</si>
  <si>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</si>
  <si>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</si>
  <si>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</si>
  <si>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</si>
  <si>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</si>
  <si>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</si>
  <si>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</si>
  <si>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</si>
  <si>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</si>
  <si>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</si>
  <si>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</si>
  <si>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</si>
  <si>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</si>
  <si>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</si>
  <si>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</si>
  <si>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</si>
  <si>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</si>
  <si>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</si>
  <si>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</si>
  <si>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</si>
  <si>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</si>
  <si>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</si>
  <si>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</si>
  <si>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</si>
  <si>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</si>
  <si>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</si>
  <si>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</si>
  <si>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</si>
  <si>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</si>
  <si>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</si>
  <si>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</si>
  <si>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</si>
  <si>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</si>
  <si>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</si>
  <si>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</si>
  <si>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</si>
  <si>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</si>
  <si>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</si>
  <si>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</si>
  <si>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</si>
  <si>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</si>
  <si>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</si>
  <si>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</si>
  <si>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</si>
  <si>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</si>
  <si>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</si>
  <si>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</si>
  <si>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</si>
  <si>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</si>
  <si>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</si>
  <si>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</si>
  <si>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</si>
  <si>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</si>
  <si>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</si>
  <si>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</si>
  <si>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</si>
  <si>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</si>
  <si>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</si>
  <si>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</si>
  <si>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</si>
  <si>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</si>
  <si>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</si>
  <si>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</si>
  <si>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</si>
  <si>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</si>
  <si>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</si>
  <si>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</si>
  <si>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</si>
  <si>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</si>
  <si>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</si>
  <si>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</si>
  <si>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</si>
  <si>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</si>
  <si>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</si>
  <si>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</si>
  <si>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</si>
  <si>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</si>
  <si>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</si>
  <si>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</si>
  <si>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</si>
  <si>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</si>
  <si>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</si>
  <si>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</si>
  <si>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</si>
  <si>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</si>
  <si>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</si>
  <si>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</si>
  <si>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</si>
  <si>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</si>
  <si>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</si>
  <si>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</si>
  <si>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</si>
  <si>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</si>
  <si>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</si>
  <si>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</si>
  <si>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</si>
  <si>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</si>
  <si>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</si>
  <si>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</si>
  <si>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</si>
  <si>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</si>
  <si>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</si>
  <si>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</si>
  <si>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</si>
  <si>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</si>
  <si>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</si>
  <si>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</si>
  <si>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</si>
  <si>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</si>
  <si>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</si>
  <si>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</si>
  <si>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</si>
  <si>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</si>
  <si>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</si>
  <si>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</si>
  <si>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</si>
  <si>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</si>
  <si>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</si>
  <si>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</si>
  <si>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</si>
  <si>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</si>
  <si>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</si>
  <si>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</si>
  <si>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</si>
  <si>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</si>
  <si>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</si>
  <si>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</si>
  <si>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</si>
  <si>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</si>
  <si>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</si>
  <si>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</si>
  <si>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</si>
  <si>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</si>
  <si>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</si>
  <si>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</si>
  <si>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</si>
  <si>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</si>
  <si>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</si>
  <si>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</si>
  <si>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</si>
  <si>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</si>
  <si>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</si>
  <si>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</si>
  <si>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</si>
  <si>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</si>
  <si>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</si>
  <si>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</si>
  <si>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</si>
  <si>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</si>
  <si>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</si>
  <si>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</si>
  <si>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</si>
  <si>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</si>
  <si>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</si>
  <si>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</si>
  <si>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</si>
  <si>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</si>
  <si>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</si>
  <si>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</si>
  <si>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</si>
  <si>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</si>
  <si>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</si>
  <si>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</si>
  <si>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</si>
  <si>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</si>
  <si>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</si>
  <si>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</si>
  <si>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</si>
  <si>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</si>
  <si>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</si>
  <si>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</si>
  <si>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</si>
  <si>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</si>
  <si>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</si>
  <si>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</si>
  <si>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</si>
  <si>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</si>
  <si>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</si>
  <si>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</si>
  <si>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</si>
  <si>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</si>
  <si>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</si>
  <si>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</si>
  <si>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</si>
  <si>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</si>
  <si>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</si>
  <si>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</si>
  <si>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</si>
  <si>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</si>
  <si>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</si>
  <si>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</si>
  <si>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</si>
  <si>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</si>
  <si>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</si>
  <si>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</si>
  <si>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</si>
  <si>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</si>
  <si>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</si>
  <si>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</si>
  <si>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</si>
  <si>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</si>
  <si>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</si>
  <si>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</si>
  <si>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</si>
  <si>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</si>
  <si>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</si>
  <si>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</si>
  <si>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</si>
  <si>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</si>
  <si>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</si>
  <si>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</si>
  <si>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</si>
  <si>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</si>
  <si>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</si>
  <si>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</si>
  <si>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</si>
  <si>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</si>
  <si>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</si>
  <si>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</si>
  <si>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</si>
  <si>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</si>
  <si>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</si>
  <si>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</si>
  <si>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</si>
  <si>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</si>
  <si>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</si>
  <si>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</si>
  <si>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</si>
  <si>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</si>
  <si>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</si>
  <si>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</si>
  <si>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</si>
  <si>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</si>
  <si>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</si>
  <si>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</si>
  <si>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</si>
  <si>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</si>
  <si>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</si>
  <si>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</si>
  <si>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</si>
  <si>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</si>
  <si>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</si>
  <si>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</si>
  <si>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</si>
  <si>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</si>
  <si>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</si>
  <si>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</si>
  <si>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</si>
  <si>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</si>
  <si>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</si>
  <si>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</si>
  <si>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</si>
  <si>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</si>
  <si>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</si>
  <si>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</si>
  <si>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</si>
  <si>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</si>
  <si>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</si>
  <si>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</si>
  <si>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</si>
  <si>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</si>
  <si>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</si>
  <si>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</si>
  <si>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</si>
  <si>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</si>
  <si>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</si>
  <si>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</si>
  <si>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</si>
  <si>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</si>
  <si>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</si>
  <si>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</si>
  <si>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</si>
  <si>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</si>
  <si>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</si>
  <si>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</si>
  <si>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</si>
  <si>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</si>
  <si>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</si>
  <si>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</si>
  <si>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</si>
  <si>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</si>
  <si>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</si>
  <si>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</si>
  <si>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</si>
  <si>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</si>
  <si>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</si>
  <si>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</si>
  <si>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</si>
  <si>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</si>
  <si>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</si>
  <si>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</si>
  <si>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</si>
  <si>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</si>
  <si>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</si>
  <si>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</si>
  <si>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</si>
  <si>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</si>
  <si>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</si>
  <si>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</si>
  <si>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</si>
  <si>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</si>
  <si>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</si>
  <si>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</si>
  <si>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</si>
  <si>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</si>
  <si>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</si>
  <si>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</si>
  <si>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</si>
  <si>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</si>
  <si>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</si>
  <si>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</si>
  <si>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</si>
  <si>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</si>
  <si>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</si>
  <si>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</si>
  <si>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</si>
  <si>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</si>
  <si>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</si>
  <si>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</si>
  <si>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</si>
  <si>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</si>
  <si>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</si>
  <si>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</si>
  <si>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</si>
  <si>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</si>
  <si>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</si>
  <si>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</si>
  <si>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</si>
  <si>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</si>
  <si>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</si>
  <si>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</si>
  <si>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</si>
  <si>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</si>
  <si>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</si>
  <si>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</si>
  <si>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A202</t>
    <phoneticPr fontId="3" type="noConversion"/>
  </si>
  <si>
    <t>A202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</si>
  <si>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</si>
  <si>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</si>
  <si>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</si>
  <si>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</si>
  <si>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</si>
  <si>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</si>
  <si>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</si>
  <si>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</si>
  <si>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</si>
  <si>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</si>
  <si>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</si>
  <si>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</si>
  <si>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</si>
  <si>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</si>
  <si>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</si>
  <si>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</si>
  <si>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</si>
  <si>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</si>
  <si>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</si>
  <si>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</si>
  <si>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【Smart-KM】E014 スマートフォン用 スマホリング 持ちやすい リングスタンド ホールドリング 落下防止 熊型 クマ型 (ロースゴールド)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</si>
  <si>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</si>
  <si>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</si>
  <si>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</si>
  <si>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G)</t>
  </si>
  <si>
    <t>E)</t>
  </si>
  <si>
    <t>H)</t>
  </si>
  <si>
    <t>C)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</si>
  <si>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</si>
  <si>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</si>
  <si>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</si>
  <si>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</si>
  <si>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</si>
  <si>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</si>
  <si>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</si>
  <si>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</si>
  <si>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</si>
  <si>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</si>
  <si>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ライトブラウン</t>
  </si>
  <si>
    <t>防水タイプ-ブラック</t>
  </si>
  <si>
    <t>ピンク(新モデル)</t>
  </si>
  <si>
    <t>ゼブラ柄</t>
  </si>
  <si>
    <t>ヒョウ柄</t>
  </si>
  <si>
    <t>白ピンク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</si>
  <si>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</si>
  <si>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</si>
  <si>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</si>
  <si>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</si>
  <si>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</si>
  <si>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</si>
  <si>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</si>
  <si>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</si>
  <si>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</si>
  <si>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6 Plus/iPhone 6s Plus</t>
  </si>
  <si>
    <t>iPhone 6/iPhone 6s</t>
  </si>
  <si>
    <t>iPhone 7 Plus/iPhone 8 Plus</t>
  </si>
  <si>
    <t>セルカ棒</t>
  </si>
  <si>
    <t>三段式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</si>
  <si>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</si>
  <si>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</si>
  <si>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</si>
  <si>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</si>
  <si>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</si>
  <si>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</si>
  <si>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</si>
  <si>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</si>
  <si>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</si>
  <si>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</si>
  <si>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</si>
  <si>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</si>
  <si>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</si>
  <si>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</si>
  <si>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</si>
  <si>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</si>
  <si>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</si>
  <si>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</si>
  <si>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</si>
  <si>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</si>
  <si>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</si>
  <si>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</si>
  <si>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  <phoneticPr fontId="3" type="noConversion"/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</si>
  <si>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</si>
  <si>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</si>
  <si>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</si>
  <si>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</si>
  <si>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</si>
  <si>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</si>
  <si>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</si>
  <si>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</si>
  <si>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</si>
  <si>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</si>
  <si>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</si>
  <si>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</si>
  <si>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</si>
  <si>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</si>
  <si>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</si>
  <si>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</si>
  <si>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</si>
  <si>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</si>
  <si>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</si>
  <si>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</si>
  <si>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</si>
  <si>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</si>
  <si>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</si>
  <si>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</si>
  <si>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</si>
  <si>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</si>
  <si>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</si>
  <si>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</si>
  <si>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</si>
  <si>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</si>
  <si>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</si>
  <si>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</si>
  <si>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</si>
  <si>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</si>
  <si>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</si>
  <si>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</si>
  <si>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</si>
  <si>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</si>
  <si>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</si>
  <si>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</si>
  <si>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</si>
  <si>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</si>
  <si>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</si>
  <si>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</si>
  <si>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</si>
  <si>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</si>
  <si>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</si>
  <si>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</si>
  <si>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</si>
  <si>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</si>
  <si>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</si>
  <si>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</si>
  <si>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</si>
  <si>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</si>
  <si>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</si>
  <si>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</si>
  <si>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</si>
  <si>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</si>
  <si>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</si>
  <si>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</si>
  <si>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</si>
  <si>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</si>
  <si>
    <t>5Q-DBBG-5FCZ</t>
  </si>
  <si>
    <t>B087493PY6</t>
  </si>
  <si>
    <t>出品者SKU</t>
    <phoneticPr fontId="3" type="noConversion"/>
  </si>
  <si>
    <t>8O-25IU-CIFQ</t>
  </si>
  <si>
    <t>B08668YR4R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</si>
  <si>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</si>
  <si>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</si>
  <si>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</si>
  <si>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</si>
  <si>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Galaxy S10</t>
    <phoneticPr fontId="3" type="noConversion"/>
  </si>
  <si>
    <t>Galaxy S10+</t>
    <phoneticPr fontId="3" type="noConversion"/>
  </si>
  <si>
    <t>37-HF6Y-WKFG</t>
  </si>
  <si>
    <t>B087JRD27C</t>
  </si>
  <si>
    <t>【Smart-KM】E016 スマートフォン用 スマホリング 持ちやすい リングスタンド ホールドリング 落下防止 薄型 スタンド機能 車載ホルダー 360回転 (ロースゴールド(艶消し))</t>
  </si>
  <si>
    <t>V1-GOKZ-LZTR</t>
  </si>
  <si>
    <t>B087JDKQKP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</si>
  <si>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</si>
  <si>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</si>
  <si>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</si>
  <si>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【Smart-KM】E016 スマートフォン用 スマホリング 持ちやすい リングスタンド ホールドリング 落下防止 薄型 スタンド機能 車載ホルダー 360回転 (ブラック(艶消し))</t>
  </si>
  <si>
    <t>YM-9WR9-8MLJ</t>
  </si>
  <si>
    <t>B087JTYPD1</t>
  </si>
  <si>
    <t>【Smart-KM】E016 スマートフォン用 スマホリング 持ちやすい リングスタンド ホールドリング 落下防止 薄型 スタンド機能 車載ホルダー 360回転 (ゴールド(艶消し))</t>
  </si>
  <si>
    <t>ロースゴールド(艶消し)</t>
    <phoneticPr fontId="3" type="noConversion"/>
  </si>
  <si>
    <t>シルバー(艶消し)</t>
    <phoneticPr fontId="3" type="noConversion"/>
  </si>
  <si>
    <t>ブラック(艶消し)</t>
    <phoneticPr fontId="3" type="noConversion"/>
  </si>
  <si>
    <t>ゴールド(艶消し)</t>
    <phoneticPr fontId="3" type="noConversion"/>
  </si>
  <si>
    <t>【Smart-KM】E015 スマートフォン用 スマホリング 持ちやすい リングスタンド ホールドリング 落下防止 ☆型 スター型 ゴールド(熊型)</t>
    <phoneticPr fontId="3" type="noConversion"/>
  </si>
  <si>
    <t>【Smart-KM】E015 スマートフォン用 スマホリング 持ちやすい リングスタンド ホールドリング 落下防止 ☆型 スター型 シルバー(熊型)</t>
    <phoneticPr fontId="3" type="noConversion"/>
  </si>
  <si>
    <t>【Smart-KM】E015 スマートフォン用 スマホリング 持ちやすい リングスタンド ホールドリング 落下防止 ☆型 スター型 ブラック(熊型)</t>
    <phoneticPr fontId="3" type="noConversion"/>
  </si>
  <si>
    <t>【Smart-KM】E015 スマートフォン用 スマホリング 持ちやすい リングスタンド ホールドリング 落下防止 ☆型 スター型 ロースゴールド(熊型)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</si>
</sst>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8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354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 wrapText="1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21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0" fillId="0" borderId="19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/>
    </xf>
    <xf numFmtId="49" fontId="0" fillId="0" borderId="4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0" fillId="0" borderId="45" xfId="0" applyNumberFormat="1" applyBorder="1" applyAlignment="1">
      <alignment vertical="center" wrapText="1"/>
    </xf>
    <xf numFmtId="0" fontId="0" fillId="0" borderId="0" xfId="0" applyBorder="1"/>
    <xf numFmtId="49" fontId="0" fillId="0" borderId="40" xfId="0" applyNumberFormat="1" applyFill="1" applyBorder="1" applyAlignment="1">
      <alignment vertical="center" wrapText="1"/>
    </xf>
    <xf numFmtId="49" fontId="0" fillId="0" borderId="39" xfId="0" applyNumberFormat="1" applyFill="1" applyBorder="1" applyAlignment="1">
      <alignment vertical="center" wrapText="1"/>
    </xf>
    <xf numFmtId="49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0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0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0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49" fontId="0" fillId="0" borderId="34" xfId="0" applyNumberFormat="1" applyFill="1" applyBorder="1" applyAlignment="1">
      <alignment vertical="center"/>
    </xf>
    <xf numFmtId="0" fontId="0" fillId="0" borderId="34" xfId="0" applyNumberFormat="1" applyFill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7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58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4" xfId="0" applyBorder="1"/>
    <xf numFmtId="0" fontId="0" fillId="0" borderId="65" xfId="0" applyBorder="1"/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35" xfId="0" applyNumberFormat="1" applyFill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49" fontId="0" fillId="0" borderId="71" xfId="0" applyNumberFormat="1" applyFill="1" applyBorder="1" applyAlignment="1">
      <alignment vertical="center" wrapText="1"/>
    </xf>
    <xf numFmtId="49" fontId="0" fillId="0" borderId="41" xfId="0" applyNumberFormat="1" applyFill="1" applyBorder="1" applyAlignment="1">
      <alignment vertical="center" wrapText="1"/>
    </xf>
    <xf numFmtId="49" fontId="0" fillId="0" borderId="71" xfId="0" applyNumberFormat="1" applyBorder="1" applyAlignment="1">
      <alignment vertical="center" wrapText="1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60" xfId="0" applyBorder="1" applyAlignment="1">
      <alignment wrapText="1"/>
    </xf>
    <xf numFmtId="0" fontId="0" fillId="0" borderId="63" xfId="0" applyBorder="1" applyAlignment="1">
      <alignment wrapText="1"/>
    </xf>
    <xf numFmtId="0" fontId="0" fillId="0" borderId="66" xfId="0" applyBorder="1" applyAlignment="1">
      <alignment wrapText="1"/>
    </xf>
    <xf numFmtId="0" fontId="0" fillId="0" borderId="75" xfId="0" applyBorder="1"/>
    <xf numFmtId="0" fontId="0" fillId="0" borderId="76" xfId="0" applyBorder="1"/>
    <xf numFmtId="0" fontId="0" fillId="0" borderId="77" xfId="0" applyBorder="1" applyAlignment="1">
      <alignment wrapText="1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 applyAlignment="1">
      <alignment wrapText="1"/>
    </xf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 applyAlignment="1">
      <alignment wrapText="1"/>
    </xf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 applyAlignment="1">
      <alignment wrapText="1"/>
    </xf>
    <xf numFmtId="0" fontId="0" fillId="0" borderId="9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97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0" fontId="8" fillId="5" borderId="36" xfId="1" applyFont="1" applyFill="1" applyBorder="1" applyAlignment="1">
      <alignment horizontal="center" vertical="center" wrapText="1"/>
    </xf>
    <xf numFmtId="0" fontId="8" fillId="5" borderId="116" xfId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 wrapText="1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/>
    </xf>
    <xf numFmtId="176" fontId="8" fillId="5" borderId="38" xfId="1" applyNumberFormat="1" applyFont="1" applyFill="1" applyBorder="1" applyAlignment="1">
      <alignment horizontal="center" vertical="center" wrapText="1"/>
    </xf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7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124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0" fontId="0" fillId="0" borderId="59" xfId="0" applyBorder="1"/>
    <xf numFmtId="0" fontId="0" fillId="0" borderId="62" xfId="0" applyBorder="1"/>
    <xf numFmtId="0" fontId="0" fillId="0" borderId="65" xfId="0" applyBorder="1"/>
    <xf numFmtId="0" fontId="0" fillId="0" borderId="88" xfId="0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176" fontId="7" fillId="0" borderId="122" xfId="1" applyNumberFormat="1" applyFont="1" applyFill="1" applyBorder="1"/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6" xfId="0" applyNumberFormat="1" applyBorder="1" applyAlignment="1">
      <alignment vertical="center"/>
    </xf>
    <xf numFmtId="0" fontId="7" fillId="6" borderId="49" xfId="1" applyFont="1" applyFill="1" applyBorder="1"/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0" fontId="7" fillId="6" borderId="129" xfId="1" applyFont="1" applyFill="1" applyBorder="1"/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/>
    </xf>
    <xf numFmtId="0" fontId="7" fillId="6" borderId="51" xfId="1" applyFont="1" applyFill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0" fontId="7" fillId="6" borderId="57" xfId="1" applyFont="1" applyFill="1" applyBorder="1"/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/>
    </xf>
    <xf numFmtId="0" fontId="7" fillId="6" borderId="47" xfId="1" applyFont="1" applyFill="1" applyBorder="1"/>
    <xf numFmtId="49" fontId="0" fillId="0" borderId="136" xfId="0" applyNumberFormat="1" applyBorder="1" applyAlignment="1">
      <alignment vertical="center"/>
    </xf>
    <xf numFmtId="176" fontId="8" fillId="5" borderId="123" xfId="1" applyNumberFormat="1" applyFont="1" applyFill="1" applyBorder="1" applyAlignment="1">
      <alignment horizontal="center" vertical="center" wrapText="1"/>
    </xf>
    <xf numFmtId="176" fontId="7" fillId="0" borderId="137" xfId="1" applyNumberFormat="1" applyFont="1" applyFill="1" applyBorder="1"/>
    <xf numFmtId="0" fontId="7" fillId="6" borderId="15" xfId="1" applyFont="1" applyFill="1" applyBorder="1"/>
    <xf numFmtId="49" fontId="0" fillId="0" borderId="138" xfId="0" applyNumberFormat="1" applyBorder="1" applyAlignment="1">
      <alignment vertical="center"/>
    </xf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0" fillId="0" borderId="110" xfId="0" applyNumberFormat="1" applyBorder="1" applyAlignment="1">
      <alignment vertical="center"/>
    </xf>
    <xf numFmtId="0" fontId="0" fillId="0" borderId="103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7" fillId="0" borderId="121" xfId="1" applyNumberFormat="1" applyFont="1" applyFill="1" applyBorder="1"/>
    <xf numFmtId="0" fontId="7" fillId="0" borderId="122" xfId="1" applyNumberFormat="1" applyFont="1" applyFill="1" applyBorder="1"/>
    <xf numFmtId="0" fontId="0" fillId="0" borderId="113" xfId="0" applyNumberFormat="1" applyBorder="1" applyAlignment="1">
      <alignment vertical="center"/>
    </xf>
    <xf numFmtId="0" fontId="0" fillId="0" borderId="106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177" fontId="0" fillId="0" borderId="60" xfId="0" applyNumberFormat="1" applyBorder="1"/>
    <xf numFmtId="177" fontId="0" fillId="0" borderId="63" xfId="0" applyNumberFormat="1" applyBorder="1"/>
    <xf numFmtId="177" fontId="0" fillId="0" borderId="66" xfId="0" applyNumberFormat="1" applyBorder="1"/>
    <xf numFmtId="177" fontId="0" fillId="0" borderId="85" xfId="0" applyNumberFormat="1" applyBorder="1"/>
    <xf numFmtId="177" fontId="0" fillId="0" borderId="77" xfId="0" applyNumberFormat="1" applyBorder="1"/>
    <xf numFmtId="177" fontId="0" fillId="0" borderId="81" xfId="0" applyNumberFormat="1" applyBorder="1"/>
    <xf numFmtId="177" fontId="0" fillId="0" borderId="89" xfId="0" applyNumberFormat="1" applyBorder="1"/>
    <xf numFmtId="176" fontId="8" fillId="5" borderId="139" xfId="1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4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81" xfId="0" applyNumberFormat="1" applyBorder="1" applyAlignment="1">
      <alignment vertical="center"/>
    </xf>
    <xf numFmtId="177" fontId="0" fillId="0" borderId="40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24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146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42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151" xfId="0" applyNumberFormat="1" applyBorder="1" applyAlignment="1">
      <alignment vertical="center"/>
    </xf>
    <xf numFmtId="177" fontId="0" fillId="0" borderId="45" xfId="0" applyNumberFormat="1" applyBorder="1" applyAlignment="1">
      <alignment vertical="center"/>
    </xf>
    <xf numFmtId="177" fontId="0" fillId="0" borderId="85" xfId="0" applyNumberFormat="1" applyBorder="1" applyAlignment="1">
      <alignment vertical="center"/>
    </xf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177" fontId="0" fillId="0" borderId="158" xfId="0" applyNumberFormat="1" applyBorder="1"/>
    <xf numFmtId="0" fontId="0" fillId="0" borderId="159" xfId="0" applyBorder="1"/>
    <xf numFmtId="0" fontId="5" fillId="0" borderId="160" xfId="0" applyFont="1" applyBorder="1"/>
    <xf numFmtId="0" fontId="6" fillId="0" borderId="161" xfId="0" applyFont="1" applyBorder="1"/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165" xfId="0" applyNumberFormat="1" applyBorder="1" applyAlignment="1">
      <alignment vertical="center"/>
    </xf>
    <xf numFmtId="0" fontId="0" fillId="0" borderId="166" xfId="0" applyNumberFormat="1" applyBorder="1" applyAlignment="1">
      <alignment vertical="center"/>
    </xf>
    <xf numFmtId="0" fontId="0" fillId="0" borderId="167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49" fontId="0" fillId="0" borderId="165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09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10" xfId="0" applyNumberFormat="1" applyFill="1" applyBorder="1" applyAlignment="1">
      <alignment vertical="center"/>
    </xf>
    <xf numFmtId="49" fontId="0" fillId="0" borderId="113" xfId="0" applyNumberFormat="1" applyFill="1" applyBorder="1" applyAlignment="1">
      <alignment vertical="center"/>
    </xf>
    <xf numFmtId="49" fontId="0" fillId="0" borderId="170" xfId="0" applyNumberFormat="1" applyBorder="1" applyAlignment="1">
      <alignment vertical="center"/>
    </xf>
    <xf numFmtId="49" fontId="0" fillId="0" borderId="171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0" fontId="7" fillId="6" borderId="29" xfId="1" applyFont="1" applyFill="1" applyBorder="1"/>
    <xf numFmtId="0" fontId="7" fillId="6" borderId="32" xfId="1" applyFont="1" applyFill="1" applyBorder="1"/>
    <xf numFmtId="49" fontId="0" fillId="0" borderId="4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172" xfId="0" applyNumberFormat="1" applyBorder="1" applyAlignment="1">
      <alignment vertical="center"/>
    </xf>
    <xf numFmtId="0" fontId="7" fillId="6" borderId="34" xfId="1" applyFont="1" applyFill="1" applyBorder="1"/>
    <xf numFmtId="0" fontId="0" fillId="0" borderId="173" xfId="0" applyBorder="1"/>
    <xf numFmtId="0" fontId="0" fillId="0" borderId="174" xfId="0" applyBorder="1"/>
    <xf numFmtId="0" fontId="0" fillId="0" borderId="175" xfId="0" applyBorder="1"/>
    <xf numFmtId="49" fontId="0" fillId="0" borderId="176" xfId="0" applyNumberFormat="1" applyBorder="1" applyAlignment="1">
      <alignment vertical="center"/>
    </xf>
    <xf numFmtId="49" fontId="0" fillId="0" borderId="177" xfId="0" applyNumberFormat="1" applyBorder="1" applyAlignment="1">
      <alignment vertical="center" wrapText="1"/>
    </xf>
    <xf numFmtId="0" fontId="0" fillId="0" borderId="171" xfId="0" applyBorder="1"/>
    <xf numFmtId="0" fontId="0" fillId="0" borderId="178" xfId="0" applyBorder="1"/>
    <xf numFmtId="0" fontId="0" fillId="0" borderId="179" xfId="0" applyBorder="1"/>
    <xf numFmtId="176" fontId="7" fillId="0" borderId="180" xfId="1" applyNumberFormat="1" applyFont="1" applyFill="1" applyBorder="1"/>
    <xf numFmtId="177" fontId="0" fillId="0" borderId="151" xfId="0" applyNumberFormat="1" applyBorder="1"/>
  </cellXfs>
  <cellStyles count="2">
    <cellStyle name="常规" xfId="0" builtinId="0"/>
    <cellStyle name="常规 2" xfId="1"/>
  </cellStyles>
  <dxfs count="2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7"/>
  <sheetViews>
    <sheetView zoomScale="85" zoomScaleNormal="85" workbookViewId="0"/>
  </sheetViews>
  <sheetFormatPr defaultRowHeight="14.25" x14ac:dyDescent="0.2"/>
  <cols>
    <col min="3" max="3" width="22.125" customWidth="1"/>
  </cols>
  <sheetData>
    <row r="1" spans="1:23" ht="57" x14ac:dyDescent="0.2">
      <c r="A1" s="1" t="s">
        <v>11409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11399</v>
      </c>
      <c r="I3" s="189" t="s">
        <v>11385</v>
      </c>
      <c r="J3" s="189" t="s">
        <v>11386</v>
      </c>
      <c r="K3" s="190" t="s">
        <v>11387</v>
      </c>
      <c r="L3" s="191" t="s">
        <v>11390</v>
      </c>
      <c r="M3" s="191" t="s">
        <v>11391</v>
      </c>
      <c r="N3" s="191" t="s">
        <v>11392</v>
      </c>
      <c r="O3" s="191" t="s">
        <v>11393</v>
      </c>
      <c r="P3" s="191" t="s">
        <v>11388</v>
      </c>
      <c r="Q3" s="192" t="s">
        <v>11273</v>
      </c>
      <c r="R3" s="192" t="s">
        <v>11274</v>
      </c>
      <c r="S3" s="192" t="s">
        <v>11275</v>
      </c>
      <c r="T3" s="267" t="s">
        <v>11389</v>
      </c>
      <c r="U3" s="193" t="s">
        <v>11395</v>
      </c>
    </row>
    <row r="4" spans="2:21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5" t="s">
        <v>8990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17" si="0">IF(P4&gt;0,S4/P4*7,"-")</f>
        <v>-</v>
      </c>
      <c r="U4" s="281"/>
    </row>
    <row r="5" spans="2:21" ht="14.25" customHeight="1" thickBot="1" x14ac:dyDescent="0.25">
      <c r="C5" s="7" t="s">
        <v>8995</v>
      </c>
      <c r="D5" s="8" t="s">
        <v>8996</v>
      </c>
      <c r="E5" s="8" t="s">
        <v>11156</v>
      </c>
      <c r="F5" s="8"/>
      <c r="G5" s="57" t="s">
        <v>8997</v>
      </c>
      <c r="H5" s="175"/>
      <c r="I5" s="159"/>
      <c r="J5" s="159"/>
      <c r="K5" s="8"/>
      <c r="L5" s="8"/>
      <c r="M5" s="8"/>
      <c r="N5" s="8"/>
      <c r="O5" s="8"/>
      <c r="P5" s="8"/>
      <c r="Q5" s="197">
        <f t="shared" ref="Q5:Q17" si="1">I5+J5+K5</f>
        <v>0</v>
      </c>
      <c r="R5" s="31"/>
      <c r="S5" s="8">
        <f t="shared" ref="S5:S17" si="2">Q5+R5</f>
        <v>0</v>
      </c>
      <c r="T5" s="270" t="str">
        <f t="shared" si="0"/>
        <v>-</v>
      </c>
      <c r="U5" s="276"/>
    </row>
    <row r="6" spans="2:21" ht="14.25" customHeight="1" x14ac:dyDescent="0.2">
      <c r="C6" s="14" t="s">
        <v>9017</v>
      </c>
      <c r="D6" s="15" t="s">
        <v>9018</v>
      </c>
      <c r="E6" s="15" t="s">
        <v>11161</v>
      </c>
      <c r="F6" s="15" t="s">
        <v>11160</v>
      </c>
      <c r="G6" s="55" t="s">
        <v>9019</v>
      </c>
      <c r="H6" s="178"/>
      <c r="I6" s="162"/>
      <c r="J6" s="162"/>
      <c r="K6" s="15"/>
      <c r="L6" s="15"/>
      <c r="M6" s="15"/>
      <c r="N6" s="15"/>
      <c r="O6" s="15"/>
      <c r="P6" s="15"/>
      <c r="Q6" s="195">
        <f t="shared" si="1"/>
        <v>0</v>
      </c>
      <c r="R6" s="26"/>
      <c r="S6" s="15">
        <f t="shared" si="2"/>
        <v>0</v>
      </c>
      <c r="T6" s="268" t="str">
        <f t="shared" si="0"/>
        <v>-</v>
      </c>
      <c r="U6" s="274"/>
    </row>
    <row r="7" spans="2:21" ht="14.25" customHeight="1" x14ac:dyDescent="0.2">
      <c r="C7" s="6" t="s">
        <v>9028</v>
      </c>
      <c r="D7" s="5" t="s">
        <v>9029</v>
      </c>
      <c r="E7" s="5" t="s">
        <v>11146</v>
      </c>
      <c r="F7" s="5" t="s">
        <v>11162</v>
      </c>
      <c r="G7" s="56" t="s">
        <v>9030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9023</v>
      </c>
      <c r="D8" s="5" t="s">
        <v>9024</v>
      </c>
      <c r="E8" s="5" t="s">
        <v>11163</v>
      </c>
      <c r="F8" s="5" t="s">
        <v>11160</v>
      </c>
      <c r="G8" s="56" t="s">
        <v>9025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thickBot="1" x14ac:dyDescent="0.25">
      <c r="C9" s="7" t="s">
        <v>9035</v>
      </c>
      <c r="D9" s="8" t="s">
        <v>9036</v>
      </c>
      <c r="E9" s="8" t="s">
        <v>11164</v>
      </c>
      <c r="F9" s="8" t="s">
        <v>11162</v>
      </c>
      <c r="G9" s="57" t="s">
        <v>9037</v>
      </c>
      <c r="H9" s="175"/>
      <c r="I9" s="159"/>
      <c r="J9" s="159"/>
      <c r="K9" s="8"/>
      <c r="L9" s="8"/>
      <c r="M9" s="8"/>
      <c r="N9" s="8"/>
      <c r="O9" s="8"/>
      <c r="P9" s="8"/>
      <c r="Q9" s="197">
        <f t="shared" si="1"/>
        <v>0</v>
      </c>
      <c r="R9" s="31"/>
      <c r="S9" s="8">
        <f t="shared" si="2"/>
        <v>0</v>
      </c>
      <c r="T9" s="270" t="str">
        <f t="shared" si="0"/>
        <v>-</v>
      </c>
      <c r="U9" s="276"/>
    </row>
    <row r="10" spans="2:21" ht="14.25" customHeight="1" x14ac:dyDescent="0.2">
      <c r="C10" s="12" t="s">
        <v>9040</v>
      </c>
      <c r="D10" s="13" t="s">
        <v>9041</v>
      </c>
      <c r="E10" s="13" t="s">
        <v>11139</v>
      </c>
      <c r="F10" s="13"/>
      <c r="G10" s="58" t="s">
        <v>9042</v>
      </c>
      <c r="H10" s="176"/>
      <c r="I10" s="160"/>
      <c r="J10" s="160"/>
      <c r="K10" s="13"/>
      <c r="L10" s="13"/>
      <c r="M10" s="13"/>
      <c r="N10" s="13"/>
      <c r="O10" s="13"/>
      <c r="P10" s="13"/>
      <c r="Q10" s="195">
        <f t="shared" si="1"/>
        <v>0</v>
      </c>
      <c r="R10" s="26"/>
      <c r="S10" s="15">
        <f t="shared" si="2"/>
        <v>0</v>
      </c>
      <c r="T10" s="271" t="str">
        <f t="shared" si="0"/>
        <v>-</v>
      </c>
      <c r="U10" s="277"/>
    </row>
    <row r="11" spans="2:21" ht="14.25" customHeight="1" thickBot="1" x14ac:dyDescent="0.25">
      <c r="C11" s="16" t="s">
        <v>9046</v>
      </c>
      <c r="D11" s="17" t="s">
        <v>9047</v>
      </c>
      <c r="E11" s="17" t="s">
        <v>11157</v>
      </c>
      <c r="F11" s="17"/>
      <c r="G11" s="59" t="s">
        <v>9048</v>
      </c>
      <c r="H11" s="177"/>
      <c r="I11" s="161"/>
      <c r="J11" s="161"/>
      <c r="K11" s="17"/>
      <c r="L11" s="17"/>
      <c r="M11" s="17"/>
      <c r="N11" s="17"/>
      <c r="O11" s="17"/>
      <c r="P11" s="17"/>
      <c r="Q11" s="197">
        <f t="shared" si="1"/>
        <v>0</v>
      </c>
      <c r="R11" s="31"/>
      <c r="S11" s="8">
        <f t="shared" si="2"/>
        <v>0</v>
      </c>
      <c r="T11" s="272" t="str">
        <f t="shared" si="0"/>
        <v>-</v>
      </c>
      <c r="U11" s="278"/>
    </row>
    <row r="12" spans="2:21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5" t="s">
        <v>9053</v>
      </c>
      <c r="H12" s="178"/>
      <c r="I12" s="162"/>
      <c r="J12" s="162"/>
      <c r="K12" s="15"/>
      <c r="L12" s="15"/>
      <c r="M12" s="15"/>
      <c r="N12" s="15"/>
      <c r="O12" s="15"/>
      <c r="P12" s="15"/>
      <c r="Q12" s="195">
        <f t="shared" si="1"/>
        <v>0</v>
      </c>
      <c r="R12" s="26"/>
      <c r="S12" s="15">
        <f t="shared" si="2"/>
        <v>0</v>
      </c>
      <c r="T12" s="268" t="str">
        <f t="shared" si="0"/>
        <v>-</v>
      </c>
      <c r="U12" s="274"/>
    </row>
    <row r="13" spans="2:21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6" t="s">
        <v>9059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6" t="s">
        <v>9065</v>
      </c>
      <c r="H14" s="174"/>
      <c r="I14" s="158"/>
      <c r="J14" s="158"/>
      <c r="K14" s="5"/>
      <c r="L14" s="5"/>
      <c r="M14" s="5"/>
      <c r="N14" s="5"/>
      <c r="O14" s="5"/>
      <c r="P14" s="5"/>
      <c r="Q14" s="196">
        <f t="shared" si="1"/>
        <v>0</v>
      </c>
      <c r="R14" s="30"/>
      <c r="S14" s="5">
        <f t="shared" si="2"/>
        <v>0</v>
      </c>
      <c r="T14" s="269" t="str">
        <f t="shared" si="0"/>
        <v>-</v>
      </c>
      <c r="U14" s="275"/>
    </row>
    <row r="15" spans="2:21" ht="14.25" customHeight="1" x14ac:dyDescent="0.2">
      <c r="C15" s="6" t="s">
        <v>9068</v>
      </c>
      <c r="D15" s="5" t="s">
        <v>9069</v>
      </c>
      <c r="E15" s="5" t="s">
        <v>11158</v>
      </c>
      <c r="F15" s="5"/>
      <c r="G15" s="56" t="s">
        <v>9070</v>
      </c>
      <c r="H15" s="174"/>
      <c r="I15" s="158"/>
      <c r="J15" s="158"/>
      <c r="K15" s="5"/>
      <c r="L15" s="5"/>
      <c r="M15" s="5"/>
      <c r="N15" s="5"/>
      <c r="O15" s="5"/>
      <c r="P15" s="5"/>
      <c r="Q15" s="196">
        <f t="shared" si="1"/>
        <v>0</v>
      </c>
      <c r="R15" s="30"/>
      <c r="S15" s="5">
        <f t="shared" si="2"/>
        <v>0</v>
      </c>
      <c r="T15" s="269" t="str">
        <f t="shared" si="0"/>
        <v>-</v>
      </c>
      <c r="U15" s="275"/>
    </row>
    <row r="16" spans="2:21" ht="14.25" customHeight="1" thickBot="1" x14ac:dyDescent="0.25">
      <c r="C16" s="7" t="s">
        <v>9073</v>
      </c>
      <c r="D16" s="8" t="s">
        <v>9074</v>
      </c>
      <c r="E16" s="8" t="s">
        <v>11159</v>
      </c>
      <c r="F16" s="8"/>
      <c r="G16" s="57" t="s">
        <v>9075</v>
      </c>
      <c r="H16" s="175"/>
      <c r="I16" s="159"/>
      <c r="J16" s="159"/>
      <c r="K16" s="8"/>
      <c r="L16" s="8"/>
      <c r="M16" s="8"/>
      <c r="N16" s="8"/>
      <c r="O16" s="8"/>
      <c r="P16" s="8"/>
      <c r="Q16" s="197">
        <f t="shared" si="1"/>
        <v>0</v>
      </c>
      <c r="R16" s="31"/>
      <c r="S16" s="8">
        <f t="shared" si="2"/>
        <v>0</v>
      </c>
      <c r="T16" s="270" t="str">
        <f t="shared" si="0"/>
        <v>-</v>
      </c>
      <c r="U16" s="276"/>
    </row>
    <row r="17" spans="3:21" ht="14.25" customHeight="1" thickBot="1" x14ac:dyDescent="0.25">
      <c r="C17" s="41" t="s">
        <v>9079</v>
      </c>
      <c r="D17" s="42" t="s">
        <v>9080</v>
      </c>
      <c r="E17" s="42" t="s">
        <v>11139</v>
      </c>
      <c r="F17" s="42"/>
      <c r="G17" s="74" t="s">
        <v>9081</v>
      </c>
      <c r="H17" s="336"/>
      <c r="I17" s="165"/>
      <c r="J17" s="165"/>
      <c r="K17" s="75"/>
      <c r="L17" s="75"/>
      <c r="M17" s="75"/>
      <c r="N17" s="75"/>
      <c r="O17" s="75"/>
      <c r="P17" s="75"/>
      <c r="Q17" s="200">
        <f t="shared" si="1"/>
        <v>0</v>
      </c>
      <c r="R17" s="28"/>
      <c r="S17" s="24">
        <f t="shared" si="2"/>
        <v>0</v>
      </c>
      <c r="T17" s="300" t="str">
        <f t="shared" si="0"/>
        <v>-</v>
      </c>
      <c r="U17" s="301"/>
    </row>
    <row r="18" spans="3:21" ht="14.25" customHeight="1" x14ac:dyDescent="0.2"/>
    <row r="19" spans="3:21" ht="14.25" customHeight="1" x14ac:dyDescent="0.2"/>
  </sheetData>
  <phoneticPr fontId="3" type="noConversion"/>
  <conditionalFormatting sqref="Q4:Q17">
    <cfRule type="expression" dxfId="87" priority="10">
      <formula>Q4=0</formula>
    </cfRule>
    <cfRule type="expression" dxfId="86" priority="11">
      <formula>AND(Q4&lt;&gt;"",Q4/P4&lt;4)</formula>
    </cfRule>
  </conditionalFormatting>
  <conditionalFormatting sqref="P4:P17">
    <cfRule type="expression" dxfId="85" priority="7">
      <formula>P4&gt;1</formula>
    </cfRule>
    <cfRule type="expression" dxfId="84" priority="8">
      <formula>P4&gt;0.5</formula>
    </cfRule>
    <cfRule type="expression" dxfId="83" priority="9">
      <formula>P4&gt;0</formula>
    </cfRule>
  </conditionalFormatting>
  <conditionalFormatting sqref="T4:T17">
    <cfRule type="expression" dxfId="82" priority="6">
      <formula>T4&lt;100</formula>
    </cfRule>
  </conditionalFormatting>
  <conditionalFormatting sqref="I4:P17">
    <cfRule type="expression" dxfId="81" priority="5">
      <formula>I4=0</formula>
    </cfRule>
  </conditionalFormatting>
  <conditionalFormatting sqref="I4:I17">
    <cfRule type="expression" dxfId="80" priority="4">
      <formula>AND(I4=0,U4="FBA")</formula>
    </cfRule>
  </conditionalFormatting>
  <conditionalFormatting sqref="J4:J17">
    <cfRule type="expression" dxfId="79" priority="3">
      <formula>AND(J4=0,U4="FBM")</formula>
    </cfRule>
  </conditionalFormatting>
  <conditionalFormatting sqref="H4:H17">
    <cfRule type="expression" dxfId="78" priority="2">
      <formula>H4=0</formula>
    </cfRule>
  </conditionalFormatting>
  <conditionalFormatting sqref="H4:H17">
    <cfRule type="expression" dxfId="77" priority="1">
      <formula>AND(H4=0,T4="FBA")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11398</v>
      </c>
      <c r="I3" s="189" t="s">
        <v>11385</v>
      </c>
      <c r="J3" s="189" t="s">
        <v>11386</v>
      </c>
      <c r="K3" s="190" t="s">
        <v>11387</v>
      </c>
      <c r="L3" s="191" t="s">
        <v>11390</v>
      </c>
      <c r="M3" s="191" t="s">
        <v>11391</v>
      </c>
      <c r="N3" s="191" t="s">
        <v>11392</v>
      </c>
      <c r="O3" s="191" t="s">
        <v>11393</v>
      </c>
      <c r="P3" s="191" t="s">
        <v>11388</v>
      </c>
      <c r="Q3" s="192" t="s">
        <v>11273</v>
      </c>
      <c r="R3" s="192" t="s">
        <v>11274</v>
      </c>
      <c r="S3" s="192" t="s">
        <v>11275</v>
      </c>
      <c r="T3" s="267" t="s">
        <v>11389</v>
      </c>
      <c r="U3" s="193" t="s">
        <v>11395</v>
      </c>
    </row>
    <row r="4" spans="2:21" ht="14.25" customHeight="1" x14ac:dyDescent="0.2">
      <c r="C4" s="14" t="s">
        <v>9430</v>
      </c>
      <c r="D4" s="15" t="s">
        <v>9431</v>
      </c>
      <c r="E4" s="15" t="s">
        <v>263</v>
      </c>
      <c r="F4" s="26"/>
      <c r="G4" s="55" t="s">
        <v>9432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 t="shared" ref="T4:T12" si="0">IF(P4&gt;0,S4/P4*7,"-")</f>
        <v>-</v>
      </c>
      <c r="U4" s="281"/>
    </row>
    <row r="5" spans="2:21" ht="14.25" customHeight="1" x14ac:dyDescent="0.2">
      <c r="C5" s="6" t="s">
        <v>9436</v>
      </c>
      <c r="D5" s="5" t="s">
        <v>9437</v>
      </c>
      <c r="E5" s="5" t="s">
        <v>268</v>
      </c>
      <c r="F5" s="30"/>
      <c r="G5" s="56" t="s">
        <v>9438</v>
      </c>
      <c r="H5" s="174"/>
      <c r="I5" s="321"/>
      <c r="J5" s="167"/>
      <c r="K5" s="30"/>
      <c r="L5" s="30"/>
      <c r="M5" s="30"/>
      <c r="N5" s="30"/>
      <c r="O5" s="30"/>
      <c r="P5" s="30"/>
      <c r="Q5" s="196">
        <f t="shared" ref="Q5:Q12" si="1">I5+J5+K5</f>
        <v>0</v>
      </c>
      <c r="R5" s="30"/>
      <c r="S5" s="5">
        <f t="shared" ref="S5:S12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9441</v>
      </c>
      <c r="D6" s="5" t="s">
        <v>9442</v>
      </c>
      <c r="E6" s="5" t="s">
        <v>274</v>
      </c>
      <c r="F6" s="30"/>
      <c r="G6" s="56" t="s">
        <v>9443</v>
      </c>
      <c r="H6" s="174"/>
      <c r="I6" s="321"/>
      <c r="J6" s="167"/>
      <c r="K6" s="30"/>
      <c r="L6" s="30"/>
      <c r="M6" s="30"/>
      <c r="N6" s="30"/>
      <c r="O6" s="30"/>
      <c r="P6" s="30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thickBot="1" x14ac:dyDescent="0.25">
      <c r="C7" s="7" t="s">
        <v>9445</v>
      </c>
      <c r="D7" s="8" t="s">
        <v>9446</v>
      </c>
      <c r="E7" s="8" t="s">
        <v>280</v>
      </c>
      <c r="F7" s="31"/>
      <c r="G7" s="57" t="s">
        <v>9447</v>
      </c>
      <c r="H7" s="175"/>
      <c r="I7" s="322"/>
      <c r="J7" s="168"/>
      <c r="K7" s="31"/>
      <c r="L7" s="31"/>
      <c r="M7" s="31"/>
      <c r="N7" s="31"/>
      <c r="O7" s="31"/>
      <c r="P7" s="31"/>
      <c r="Q7" s="197">
        <f t="shared" si="1"/>
        <v>0</v>
      </c>
      <c r="R7" s="31"/>
      <c r="S7" s="8">
        <f t="shared" si="2"/>
        <v>0</v>
      </c>
      <c r="T7" s="270" t="str">
        <f t="shared" si="0"/>
        <v>-</v>
      </c>
      <c r="U7" s="276"/>
    </row>
    <row r="8" spans="2:21" ht="14.25" customHeight="1" x14ac:dyDescent="0.2">
      <c r="C8" s="12" t="s">
        <v>9451</v>
      </c>
      <c r="D8" s="13" t="s">
        <v>9452</v>
      </c>
      <c r="E8" s="13" t="s">
        <v>7750</v>
      </c>
      <c r="F8" s="29"/>
      <c r="G8" s="58" t="s">
        <v>9453</v>
      </c>
      <c r="H8" s="176"/>
      <c r="I8" s="326"/>
      <c r="J8" s="169"/>
      <c r="K8" s="29"/>
      <c r="L8" s="29"/>
      <c r="M8" s="29"/>
      <c r="N8" s="29"/>
      <c r="O8" s="29"/>
      <c r="P8" s="29"/>
      <c r="Q8" s="195">
        <f t="shared" si="1"/>
        <v>0</v>
      </c>
      <c r="R8" s="26"/>
      <c r="S8" s="15">
        <f t="shared" si="2"/>
        <v>0</v>
      </c>
      <c r="T8" s="271" t="str">
        <f t="shared" si="0"/>
        <v>-</v>
      </c>
      <c r="U8" s="277"/>
    </row>
    <row r="9" spans="2:21" ht="14.25" customHeight="1" x14ac:dyDescent="0.2">
      <c r="C9" s="6" t="s">
        <v>9457</v>
      </c>
      <c r="D9" s="5" t="s">
        <v>9458</v>
      </c>
      <c r="E9" s="5" t="s">
        <v>263</v>
      </c>
      <c r="F9" s="30"/>
      <c r="G9" s="56" t="s">
        <v>9459</v>
      </c>
      <c r="H9" s="174"/>
      <c r="I9" s="321"/>
      <c r="J9" s="167"/>
      <c r="K9" s="30"/>
      <c r="L9" s="30"/>
      <c r="M9" s="30"/>
      <c r="N9" s="30"/>
      <c r="O9" s="30"/>
      <c r="P9" s="30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9462</v>
      </c>
      <c r="D10" s="5" t="s">
        <v>9463</v>
      </c>
      <c r="E10" s="5" t="s">
        <v>268</v>
      </c>
      <c r="F10" s="30"/>
      <c r="G10" s="56" t="s">
        <v>9464</v>
      </c>
      <c r="H10" s="174"/>
      <c r="I10" s="321"/>
      <c r="J10" s="167"/>
      <c r="K10" s="30"/>
      <c r="L10" s="30"/>
      <c r="M10" s="30"/>
      <c r="N10" s="30"/>
      <c r="O10" s="30"/>
      <c r="P10" s="30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thickBot="1" x14ac:dyDescent="0.25">
      <c r="C11" s="16" t="s">
        <v>9467</v>
      </c>
      <c r="D11" s="17" t="s">
        <v>9468</v>
      </c>
      <c r="E11" s="17" t="s">
        <v>280</v>
      </c>
      <c r="F11" s="27"/>
      <c r="G11" s="59" t="s">
        <v>9469</v>
      </c>
      <c r="H11" s="177"/>
      <c r="I11" s="325"/>
      <c r="J11" s="170"/>
      <c r="K11" s="27"/>
      <c r="L11" s="27"/>
      <c r="M11" s="27"/>
      <c r="N11" s="27"/>
      <c r="O11" s="27"/>
      <c r="P11" s="27"/>
      <c r="Q11" s="199">
        <f t="shared" si="1"/>
        <v>0</v>
      </c>
      <c r="R11" s="27"/>
      <c r="S11" s="17">
        <f t="shared" si="2"/>
        <v>0</v>
      </c>
      <c r="T11" s="272" t="str">
        <f t="shared" si="0"/>
        <v>-</v>
      </c>
      <c r="U11" s="278"/>
    </row>
    <row r="12" spans="2:21" ht="14.25" customHeight="1" thickBot="1" x14ac:dyDescent="0.25">
      <c r="C12" s="48" t="s">
        <v>9472</v>
      </c>
      <c r="D12" s="49" t="s">
        <v>9473</v>
      </c>
      <c r="E12" s="49" t="s">
        <v>263</v>
      </c>
      <c r="F12" s="340"/>
      <c r="G12" s="78" t="s">
        <v>9474</v>
      </c>
      <c r="H12" s="337"/>
      <c r="I12" s="341"/>
      <c r="J12" s="342"/>
      <c r="K12" s="340"/>
      <c r="L12" s="340"/>
      <c r="M12" s="340"/>
      <c r="N12" s="340"/>
      <c r="O12" s="340"/>
      <c r="P12" s="340"/>
      <c r="Q12" s="343">
        <f t="shared" si="1"/>
        <v>0</v>
      </c>
      <c r="R12" s="340"/>
      <c r="S12" s="49">
        <f t="shared" si="2"/>
        <v>0</v>
      </c>
      <c r="T12" s="302" t="str">
        <f t="shared" si="0"/>
        <v>-</v>
      </c>
      <c r="U12" s="303"/>
    </row>
    <row r="13" spans="2:21" ht="14.25" customHeight="1" x14ac:dyDescent="0.2"/>
    <row r="14" spans="2:21" ht="14.25" customHeight="1" x14ac:dyDescent="0.2"/>
  </sheetData>
  <phoneticPr fontId="3" type="noConversion"/>
  <conditionalFormatting sqref="Q4:Q12">
    <cfRule type="expression" dxfId="76" priority="10">
      <formula>Q4=0</formula>
    </cfRule>
    <cfRule type="expression" dxfId="75" priority="11">
      <formula>AND(Q4&lt;&gt;"",Q4/P4&lt;4)</formula>
    </cfRule>
  </conditionalFormatting>
  <conditionalFormatting sqref="P4:P12">
    <cfRule type="expression" dxfId="74" priority="7">
      <formula>P4&gt;1</formula>
    </cfRule>
    <cfRule type="expression" dxfId="73" priority="8">
      <formula>P4&gt;0.5</formula>
    </cfRule>
    <cfRule type="expression" dxfId="72" priority="9">
      <formula>P4&gt;0</formula>
    </cfRule>
  </conditionalFormatting>
  <conditionalFormatting sqref="T4:T12">
    <cfRule type="expression" dxfId="71" priority="6">
      <formula>T4&lt;100</formula>
    </cfRule>
  </conditionalFormatting>
  <conditionalFormatting sqref="I4:P12">
    <cfRule type="expression" dxfId="70" priority="5">
      <formula>I4=0</formula>
    </cfRule>
  </conditionalFormatting>
  <conditionalFormatting sqref="H4:I12">
    <cfRule type="expression" dxfId="69" priority="4">
      <formula>AND(H4=0,T4="FBA")</formula>
    </cfRule>
  </conditionalFormatting>
  <conditionalFormatting sqref="J4:J12">
    <cfRule type="expression" dxfId="68" priority="3">
      <formula>AND(J4=0,U4="FBM")</formula>
    </cfRule>
  </conditionalFormatting>
  <conditionalFormatting sqref="H4:H12">
    <cfRule type="expression" dxfId="67" priority="2">
      <formula>H4=0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11399</v>
      </c>
      <c r="I3" s="189" t="s">
        <v>11385</v>
      </c>
      <c r="J3" s="189" t="s">
        <v>11386</v>
      </c>
      <c r="K3" s="190" t="s">
        <v>11387</v>
      </c>
      <c r="L3" s="191" t="s">
        <v>11390</v>
      </c>
      <c r="M3" s="191" t="s">
        <v>11391</v>
      </c>
      <c r="N3" s="191" t="s">
        <v>11392</v>
      </c>
      <c r="O3" s="191" t="s">
        <v>11393</v>
      </c>
      <c r="P3" s="191" t="s">
        <v>11388</v>
      </c>
      <c r="Q3" s="192" t="s">
        <v>11273</v>
      </c>
      <c r="R3" s="192" t="s">
        <v>11274</v>
      </c>
      <c r="S3" s="192" t="s">
        <v>11275</v>
      </c>
      <c r="T3" s="267" t="s">
        <v>11389</v>
      </c>
      <c r="U3" s="193" t="s">
        <v>11395</v>
      </c>
    </row>
    <row r="4" spans="2:21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5" t="s">
        <v>9354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9" si="0">IF(P4&gt;0,S4/P4*7,"-")</f>
        <v>-</v>
      </c>
      <c r="U4" s="281"/>
    </row>
    <row r="5" spans="2:21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6" t="s">
        <v>9360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9" si="1">I5+J5+K5</f>
        <v>0</v>
      </c>
      <c r="R5" s="30"/>
      <c r="S5" s="5">
        <f t="shared" ref="S5:S9" si="2">Q5+R5</f>
        <v>0</v>
      </c>
      <c r="T5" s="269" t="str">
        <f t="shared" si="0"/>
        <v>-</v>
      </c>
      <c r="U5" s="275"/>
    </row>
    <row r="6" spans="2:21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7" t="s">
        <v>9365</v>
      </c>
      <c r="H6" s="175"/>
      <c r="I6" s="159"/>
      <c r="J6" s="159"/>
      <c r="K6" s="8"/>
      <c r="L6" s="8"/>
      <c r="M6" s="8"/>
      <c r="N6" s="8"/>
      <c r="O6" s="8"/>
      <c r="P6" s="8"/>
      <c r="Q6" s="197">
        <f t="shared" si="1"/>
        <v>0</v>
      </c>
      <c r="R6" s="31"/>
      <c r="S6" s="8">
        <f t="shared" si="2"/>
        <v>0</v>
      </c>
      <c r="T6" s="270" t="str">
        <f t="shared" si="0"/>
        <v>-</v>
      </c>
      <c r="U6" s="276"/>
    </row>
    <row r="7" spans="2:21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5" t="s">
        <v>9370</v>
      </c>
      <c r="H7" s="178"/>
      <c r="I7" s="162"/>
      <c r="J7" s="162"/>
      <c r="K7" s="15"/>
      <c r="L7" s="15"/>
      <c r="M7" s="15"/>
      <c r="N7" s="15"/>
      <c r="O7" s="15"/>
      <c r="P7" s="15"/>
      <c r="Q7" s="195">
        <f t="shared" si="1"/>
        <v>0</v>
      </c>
      <c r="R7" s="26"/>
      <c r="S7" s="15">
        <f t="shared" si="2"/>
        <v>0</v>
      </c>
      <c r="T7" s="268" t="str">
        <f t="shared" si="0"/>
        <v>-</v>
      </c>
      <c r="U7" s="274"/>
    </row>
    <row r="8" spans="2:21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7" t="s">
        <v>9376</v>
      </c>
      <c r="H8" s="175"/>
      <c r="I8" s="159"/>
      <c r="J8" s="159"/>
      <c r="K8" s="8"/>
      <c r="L8" s="8"/>
      <c r="M8" s="8"/>
      <c r="N8" s="8"/>
      <c r="O8" s="8"/>
      <c r="P8" s="8"/>
      <c r="Q8" s="197">
        <f t="shared" si="1"/>
        <v>0</v>
      </c>
      <c r="R8" s="31"/>
      <c r="S8" s="8">
        <f t="shared" si="2"/>
        <v>0</v>
      </c>
      <c r="T8" s="270" t="str">
        <f t="shared" si="0"/>
        <v>-</v>
      </c>
      <c r="U8" s="276"/>
    </row>
    <row r="9" spans="2:21" ht="14.25" customHeight="1" thickBot="1" x14ac:dyDescent="0.25">
      <c r="C9" s="23" t="s">
        <v>9380</v>
      </c>
      <c r="D9" s="24" t="s">
        <v>9381</v>
      </c>
      <c r="E9" s="24"/>
      <c r="F9" s="24"/>
      <c r="G9" s="62" t="s">
        <v>9382</v>
      </c>
      <c r="H9" s="335"/>
      <c r="I9" s="180"/>
      <c r="J9" s="180"/>
      <c r="K9" s="73"/>
      <c r="L9" s="73"/>
      <c r="M9" s="73"/>
      <c r="N9" s="73"/>
      <c r="O9" s="73"/>
      <c r="P9" s="73"/>
      <c r="Q9" s="200">
        <f t="shared" si="1"/>
        <v>0</v>
      </c>
      <c r="R9" s="28"/>
      <c r="S9" s="24">
        <f t="shared" si="2"/>
        <v>0</v>
      </c>
      <c r="T9" s="298" t="str">
        <f t="shared" si="0"/>
        <v>-</v>
      </c>
      <c r="U9" s="299"/>
    </row>
    <row r="10" spans="2:21" ht="14.25" customHeight="1" x14ac:dyDescent="0.2"/>
  </sheetData>
  <phoneticPr fontId="3" type="noConversion"/>
  <conditionalFormatting sqref="Q4:Q9">
    <cfRule type="expression" dxfId="66" priority="10">
      <formula>Q4=0</formula>
    </cfRule>
    <cfRule type="expression" dxfId="65" priority="11">
      <formula>AND(Q4&lt;&gt;"",Q4/P4&lt;4)</formula>
    </cfRule>
  </conditionalFormatting>
  <conditionalFormatting sqref="P4:P9">
    <cfRule type="expression" dxfId="64" priority="7">
      <formula>P4&gt;1</formula>
    </cfRule>
    <cfRule type="expression" dxfId="63" priority="8">
      <formula>P4&gt;0.5</formula>
    </cfRule>
    <cfRule type="expression" dxfId="62" priority="9">
      <formula>P4&gt;0</formula>
    </cfRule>
  </conditionalFormatting>
  <conditionalFormatting sqref="T4:T9">
    <cfRule type="expression" dxfId="61" priority="6">
      <formula>T4&lt;100</formula>
    </cfRule>
  </conditionalFormatting>
  <conditionalFormatting sqref="I4:P9">
    <cfRule type="expression" dxfId="60" priority="5">
      <formula>I4=0</formula>
    </cfRule>
  </conditionalFormatting>
  <conditionalFormatting sqref="I4:I9">
    <cfRule type="expression" dxfId="59" priority="4">
      <formula>AND(I4=0,U4="FBA")</formula>
    </cfRule>
  </conditionalFormatting>
  <conditionalFormatting sqref="J4:J9">
    <cfRule type="expression" dxfId="58" priority="3">
      <formula>AND(J4=0,U4="FBM")</formula>
    </cfRule>
  </conditionalFormatting>
  <conditionalFormatting sqref="H4:H9">
    <cfRule type="expression" dxfId="57" priority="2">
      <formula>H4=0</formula>
    </cfRule>
  </conditionalFormatting>
  <conditionalFormatting sqref="H4:H9">
    <cfRule type="expression" dxfId="56" priority="1">
      <formula>AND(H4=0,T4="FBA")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11399</v>
      </c>
      <c r="I3" s="189" t="s">
        <v>11385</v>
      </c>
      <c r="J3" s="189" t="s">
        <v>11386</v>
      </c>
      <c r="K3" s="190" t="s">
        <v>11387</v>
      </c>
      <c r="L3" s="191" t="s">
        <v>11390</v>
      </c>
      <c r="M3" s="191" t="s">
        <v>11391</v>
      </c>
      <c r="N3" s="191" t="s">
        <v>11392</v>
      </c>
      <c r="O3" s="191" t="s">
        <v>11393</v>
      </c>
      <c r="P3" s="191" t="s">
        <v>11388</v>
      </c>
      <c r="Q3" s="192" t="s">
        <v>11273</v>
      </c>
      <c r="R3" s="192" t="s">
        <v>11274</v>
      </c>
      <c r="S3" s="192" t="s">
        <v>11275</v>
      </c>
      <c r="T3" s="267" t="s">
        <v>11389</v>
      </c>
      <c r="U3" s="193" t="s">
        <v>11395</v>
      </c>
    </row>
    <row r="4" spans="2:21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5" t="s">
        <v>9591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38" si="0">IF(P4&gt;0,S4/P4*7,"-")</f>
        <v>-</v>
      </c>
      <c r="U4" s="281"/>
    </row>
    <row r="5" spans="2:21" ht="14.25" customHeight="1" x14ac:dyDescent="0.2">
      <c r="C5" s="6" t="s">
        <v>9597</v>
      </c>
      <c r="D5" s="5" t="s">
        <v>9598</v>
      </c>
      <c r="E5" s="5" t="s">
        <v>9602</v>
      </c>
      <c r="F5" s="5"/>
      <c r="G5" s="56" t="s">
        <v>9599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38" si="1">I5+J5+K5</f>
        <v>0</v>
      </c>
      <c r="R5" s="30"/>
      <c r="S5" s="5">
        <f t="shared" ref="S5:S38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9604</v>
      </c>
      <c r="D6" s="5" t="s">
        <v>9605</v>
      </c>
      <c r="E6" s="5" t="s">
        <v>7750</v>
      </c>
      <c r="F6" s="5"/>
      <c r="G6" s="56" t="s">
        <v>9606</v>
      </c>
      <c r="H6" s="174"/>
      <c r="I6" s="158"/>
      <c r="J6" s="158"/>
      <c r="K6" s="5"/>
      <c r="L6" s="5"/>
      <c r="M6" s="5"/>
      <c r="N6" s="5"/>
      <c r="O6" s="5"/>
      <c r="P6" s="5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x14ac:dyDescent="0.2">
      <c r="C7" s="6" t="s">
        <v>9610</v>
      </c>
      <c r="D7" s="5" t="s">
        <v>9611</v>
      </c>
      <c r="E7" s="5" t="s">
        <v>370</v>
      </c>
      <c r="F7" s="5"/>
      <c r="G7" s="56" t="s">
        <v>9612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9615</v>
      </c>
      <c r="D8" s="5" t="s">
        <v>9616</v>
      </c>
      <c r="E8" s="5" t="s">
        <v>378</v>
      </c>
      <c r="F8" s="5"/>
      <c r="G8" s="56" t="s">
        <v>9617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x14ac:dyDescent="0.2">
      <c r="C9" s="6" t="s">
        <v>9621</v>
      </c>
      <c r="D9" s="5" t="s">
        <v>9622</v>
      </c>
      <c r="E9" s="5" t="s">
        <v>9626</v>
      </c>
      <c r="F9" s="5"/>
      <c r="G9" s="56" t="s">
        <v>9623</v>
      </c>
      <c r="H9" s="174"/>
      <c r="I9" s="158"/>
      <c r="J9" s="158"/>
      <c r="K9" s="5"/>
      <c r="L9" s="5"/>
      <c r="M9" s="5"/>
      <c r="N9" s="5"/>
      <c r="O9" s="5"/>
      <c r="P9" s="5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6" t="s">
        <v>9629</v>
      </c>
      <c r="H10" s="174"/>
      <c r="I10" s="158"/>
      <c r="J10" s="158"/>
      <c r="K10" s="5"/>
      <c r="L10" s="5"/>
      <c r="M10" s="5"/>
      <c r="N10" s="5"/>
      <c r="O10" s="5"/>
      <c r="P10" s="5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6" t="s">
        <v>9634</v>
      </c>
      <c r="H11" s="174"/>
      <c r="I11" s="158"/>
      <c r="J11" s="158"/>
      <c r="K11" s="5"/>
      <c r="L11" s="5"/>
      <c r="M11" s="5"/>
      <c r="N11" s="5"/>
      <c r="O11" s="5"/>
      <c r="P11" s="5"/>
      <c r="Q11" s="196">
        <f t="shared" si="1"/>
        <v>0</v>
      </c>
      <c r="R11" s="30"/>
      <c r="S11" s="5">
        <f t="shared" si="2"/>
        <v>0</v>
      </c>
      <c r="T11" s="269" t="str">
        <f t="shared" si="0"/>
        <v>-</v>
      </c>
      <c r="U11" s="275"/>
    </row>
    <row r="12" spans="2:21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6" t="s">
        <v>9640</v>
      </c>
      <c r="H12" s="174"/>
      <c r="I12" s="158"/>
      <c r="J12" s="158"/>
      <c r="K12" s="5"/>
      <c r="L12" s="5"/>
      <c r="M12" s="5"/>
      <c r="N12" s="5"/>
      <c r="O12" s="5"/>
      <c r="P12" s="5"/>
      <c r="Q12" s="196">
        <f t="shared" si="1"/>
        <v>0</v>
      </c>
      <c r="R12" s="30"/>
      <c r="S12" s="5">
        <f t="shared" si="2"/>
        <v>0</v>
      </c>
      <c r="T12" s="269" t="str">
        <f t="shared" si="0"/>
        <v>-</v>
      </c>
      <c r="U12" s="275"/>
    </row>
    <row r="13" spans="2:21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6" t="s">
        <v>9645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7" t="s">
        <v>9650</v>
      </c>
      <c r="H14" s="175"/>
      <c r="I14" s="159"/>
      <c r="J14" s="159"/>
      <c r="K14" s="8"/>
      <c r="L14" s="8"/>
      <c r="M14" s="8"/>
      <c r="N14" s="8"/>
      <c r="O14" s="8"/>
      <c r="P14" s="8"/>
      <c r="Q14" s="197">
        <f t="shared" si="1"/>
        <v>0</v>
      </c>
      <c r="R14" s="31"/>
      <c r="S14" s="8">
        <f t="shared" si="2"/>
        <v>0</v>
      </c>
      <c r="T14" s="270" t="str">
        <f t="shared" si="0"/>
        <v>-</v>
      </c>
      <c r="U14" s="276"/>
    </row>
    <row r="15" spans="2:21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8" t="s">
        <v>9657</v>
      </c>
      <c r="H15" s="176"/>
      <c r="I15" s="160"/>
      <c r="J15" s="160"/>
      <c r="K15" s="13"/>
      <c r="L15" s="13"/>
      <c r="M15" s="13"/>
      <c r="N15" s="13"/>
      <c r="O15" s="13"/>
      <c r="P15" s="13"/>
      <c r="Q15" s="195">
        <f t="shared" si="1"/>
        <v>0</v>
      </c>
      <c r="R15" s="26"/>
      <c r="S15" s="15">
        <f t="shared" si="2"/>
        <v>0</v>
      </c>
      <c r="T15" s="271" t="str">
        <f t="shared" si="0"/>
        <v>-</v>
      </c>
      <c r="U15" s="277"/>
    </row>
    <row r="16" spans="2:21" ht="14.25" customHeight="1" x14ac:dyDescent="0.2">
      <c r="C16" s="6" t="s">
        <v>9667</v>
      </c>
      <c r="D16" s="5" t="s">
        <v>9668</v>
      </c>
      <c r="E16" s="5" t="s">
        <v>263</v>
      </c>
      <c r="F16" s="5"/>
      <c r="G16" s="56" t="s">
        <v>9669</v>
      </c>
      <c r="H16" s="174"/>
      <c r="I16" s="158"/>
      <c r="J16" s="158"/>
      <c r="K16" s="5"/>
      <c r="L16" s="5"/>
      <c r="M16" s="5"/>
      <c r="N16" s="5"/>
      <c r="O16" s="5"/>
      <c r="P16" s="5"/>
      <c r="Q16" s="196">
        <f t="shared" si="1"/>
        <v>0</v>
      </c>
      <c r="R16" s="30"/>
      <c r="S16" s="5">
        <f t="shared" si="2"/>
        <v>0</v>
      </c>
      <c r="T16" s="269" t="str">
        <f t="shared" si="0"/>
        <v>-</v>
      </c>
      <c r="U16" s="275"/>
    </row>
    <row r="17" spans="3:21" ht="14.25" customHeight="1" thickBot="1" x14ac:dyDescent="0.25">
      <c r="C17" s="16" t="s">
        <v>9673</v>
      </c>
      <c r="D17" s="17" t="s">
        <v>9674</v>
      </c>
      <c r="E17" s="17" t="s">
        <v>274</v>
      </c>
      <c r="F17" s="17"/>
      <c r="G17" s="59" t="s">
        <v>9675</v>
      </c>
      <c r="H17" s="177"/>
      <c r="I17" s="161"/>
      <c r="J17" s="161"/>
      <c r="K17" s="17"/>
      <c r="L17" s="17"/>
      <c r="M17" s="17"/>
      <c r="N17" s="17"/>
      <c r="O17" s="17"/>
      <c r="P17" s="17"/>
      <c r="Q17" s="197">
        <f t="shared" si="1"/>
        <v>0</v>
      </c>
      <c r="R17" s="31"/>
      <c r="S17" s="8">
        <f t="shared" si="2"/>
        <v>0</v>
      </c>
      <c r="T17" s="272" t="str">
        <f t="shared" si="0"/>
        <v>-</v>
      </c>
      <c r="U17" s="278"/>
    </row>
    <row r="18" spans="3:21" ht="14.25" customHeight="1" x14ac:dyDescent="0.2">
      <c r="C18" s="14" t="s">
        <v>9679</v>
      </c>
      <c r="D18" s="15" t="s">
        <v>9680</v>
      </c>
      <c r="E18" s="15" t="s">
        <v>268</v>
      </c>
      <c r="F18" s="15"/>
      <c r="G18" s="55" t="s">
        <v>9681</v>
      </c>
      <c r="H18" s="178"/>
      <c r="I18" s="162"/>
      <c r="J18" s="162"/>
      <c r="K18" s="15"/>
      <c r="L18" s="15"/>
      <c r="M18" s="15"/>
      <c r="N18" s="15"/>
      <c r="O18" s="15"/>
      <c r="P18" s="15"/>
      <c r="Q18" s="195">
        <f t="shared" si="1"/>
        <v>0</v>
      </c>
      <c r="R18" s="26"/>
      <c r="S18" s="15">
        <f t="shared" si="2"/>
        <v>0</v>
      </c>
      <c r="T18" s="268" t="str">
        <f t="shared" si="0"/>
        <v>-</v>
      </c>
      <c r="U18" s="274"/>
    </row>
    <row r="19" spans="3:21" ht="14.25" customHeight="1" x14ac:dyDescent="0.2">
      <c r="C19" s="6" t="s">
        <v>9686</v>
      </c>
      <c r="D19" s="5" t="s">
        <v>9687</v>
      </c>
      <c r="E19" s="5" t="s">
        <v>274</v>
      </c>
      <c r="F19" s="5"/>
      <c r="G19" s="56" t="s">
        <v>9688</v>
      </c>
      <c r="H19" s="174"/>
      <c r="I19" s="158"/>
      <c r="J19" s="158"/>
      <c r="K19" s="5"/>
      <c r="L19" s="5"/>
      <c r="M19" s="5"/>
      <c r="N19" s="5"/>
      <c r="O19" s="5"/>
      <c r="P19" s="5"/>
      <c r="Q19" s="196">
        <f t="shared" si="1"/>
        <v>0</v>
      </c>
      <c r="R19" s="30"/>
      <c r="S19" s="5">
        <f t="shared" si="2"/>
        <v>0</v>
      </c>
      <c r="T19" s="269" t="str">
        <f t="shared" si="0"/>
        <v>-</v>
      </c>
      <c r="U19" s="275"/>
    </row>
    <row r="20" spans="3:21" ht="14.25" customHeight="1" x14ac:dyDescent="0.2">
      <c r="C20" s="6" t="s">
        <v>9691</v>
      </c>
      <c r="D20" s="5" t="s">
        <v>9692</v>
      </c>
      <c r="E20" s="5" t="s">
        <v>280</v>
      </c>
      <c r="F20" s="5"/>
      <c r="G20" s="56" t="s">
        <v>9693</v>
      </c>
      <c r="H20" s="174"/>
      <c r="I20" s="158"/>
      <c r="J20" s="158"/>
      <c r="K20" s="5"/>
      <c r="L20" s="5"/>
      <c r="M20" s="5"/>
      <c r="N20" s="5"/>
      <c r="O20" s="5"/>
      <c r="P20" s="5"/>
      <c r="Q20" s="196">
        <f t="shared" si="1"/>
        <v>0</v>
      </c>
      <c r="R20" s="30"/>
      <c r="S20" s="5">
        <f t="shared" si="2"/>
        <v>0</v>
      </c>
      <c r="T20" s="269" t="str">
        <f t="shared" si="0"/>
        <v>-</v>
      </c>
      <c r="U20" s="275"/>
    </row>
    <row r="21" spans="3:21" ht="14.25" customHeight="1" thickBot="1" x14ac:dyDescent="0.25">
      <c r="C21" s="7" t="s">
        <v>9696</v>
      </c>
      <c r="D21" s="8" t="s">
        <v>9697</v>
      </c>
      <c r="E21" s="8" t="s">
        <v>7779</v>
      </c>
      <c r="F21" s="8"/>
      <c r="G21" s="57" t="s">
        <v>9698</v>
      </c>
      <c r="H21" s="175"/>
      <c r="I21" s="159"/>
      <c r="J21" s="159"/>
      <c r="K21" s="8"/>
      <c r="L21" s="8"/>
      <c r="M21" s="8"/>
      <c r="N21" s="8"/>
      <c r="O21" s="8"/>
      <c r="P21" s="8"/>
      <c r="Q21" s="197">
        <f t="shared" si="1"/>
        <v>0</v>
      </c>
      <c r="R21" s="31"/>
      <c r="S21" s="8">
        <f t="shared" si="2"/>
        <v>0</v>
      </c>
      <c r="T21" s="270" t="str">
        <f t="shared" si="0"/>
        <v>-</v>
      </c>
      <c r="U21" s="276"/>
    </row>
    <row r="22" spans="3:21" ht="14.25" customHeight="1" x14ac:dyDescent="0.2">
      <c r="C22" s="12" t="s">
        <v>9701</v>
      </c>
      <c r="D22" s="13" t="s">
        <v>9702</v>
      </c>
      <c r="E22" s="13" t="s">
        <v>268</v>
      </c>
      <c r="F22" s="13"/>
      <c r="G22" s="58" t="s">
        <v>9703</v>
      </c>
      <c r="H22" s="176"/>
      <c r="I22" s="160"/>
      <c r="J22" s="160"/>
      <c r="K22" s="13"/>
      <c r="L22" s="13"/>
      <c r="M22" s="13"/>
      <c r="N22" s="13"/>
      <c r="O22" s="13"/>
      <c r="P22" s="13"/>
      <c r="Q22" s="195">
        <f t="shared" si="1"/>
        <v>0</v>
      </c>
      <c r="R22" s="26"/>
      <c r="S22" s="15">
        <f t="shared" si="2"/>
        <v>0</v>
      </c>
      <c r="T22" s="271" t="str">
        <f t="shared" si="0"/>
        <v>-</v>
      </c>
      <c r="U22" s="277"/>
    </row>
    <row r="23" spans="3:21" ht="14.25" customHeight="1" thickBot="1" x14ac:dyDescent="0.25">
      <c r="C23" s="16" t="s">
        <v>9707</v>
      </c>
      <c r="D23" s="17" t="s">
        <v>9708</v>
      </c>
      <c r="E23" s="17" t="s">
        <v>280</v>
      </c>
      <c r="F23" s="17"/>
      <c r="G23" s="59" t="s">
        <v>9709</v>
      </c>
      <c r="H23" s="177"/>
      <c r="I23" s="161"/>
      <c r="J23" s="161"/>
      <c r="K23" s="17"/>
      <c r="L23" s="17"/>
      <c r="M23" s="17"/>
      <c r="N23" s="17"/>
      <c r="O23" s="17"/>
      <c r="P23" s="17"/>
      <c r="Q23" s="197">
        <f t="shared" si="1"/>
        <v>0</v>
      </c>
      <c r="R23" s="31"/>
      <c r="S23" s="8">
        <f t="shared" si="2"/>
        <v>0</v>
      </c>
      <c r="T23" s="272" t="str">
        <f t="shared" si="0"/>
        <v>-</v>
      </c>
      <c r="U23" s="278"/>
    </row>
    <row r="24" spans="3:21" ht="14.25" customHeight="1" x14ac:dyDescent="0.2">
      <c r="C24" s="14" t="s">
        <v>9713</v>
      </c>
      <c r="D24" s="15" t="s">
        <v>9714</v>
      </c>
      <c r="E24" s="15" t="s">
        <v>11136</v>
      </c>
      <c r="F24" s="15"/>
      <c r="G24" s="55" t="s">
        <v>9715</v>
      </c>
      <c r="H24" s="178"/>
      <c r="I24" s="162"/>
      <c r="J24" s="162"/>
      <c r="K24" s="15"/>
      <c r="L24" s="15"/>
      <c r="M24" s="15"/>
      <c r="N24" s="15"/>
      <c r="O24" s="15"/>
      <c r="P24" s="15"/>
      <c r="Q24" s="195">
        <f t="shared" si="1"/>
        <v>0</v>
      </c>
      <c r="R24" s="26"/>
      <c r="S24" s="15">
        <f t="shared" si="2"/>
        <v>0</v>
      </c>
      <c r="T24" s="268" t="str">
        <f t="shared" si="0"/>
        <v>-</v>
      </c>
      <c r="U24" s="274"/>
    </row>
    <row r="25" spans="3:21" ht="14.25" customHeight="1" x14ac:dyDescent="0.2">
      <c r="C25" s="6" t="s">
        <v>9719</v>
      </c>
      <c r="D25" s="5" t="s">
        <v>9720</v>
      </c>
      <c r="E25" s="5" t="s">
        <v>11137</v>
      </c>
      <c r="F25" s="5"/>
      <c r="G25" s="56" t="s">
        <v>9721</v>
      </c>
      <c r="H25" s="174"/>
      <c r="I25" s="158"/>
      <c r="J25" s="158"/>
      <c r="K25" s="5"/>
      <c r="L25" s="5"/>
      <c r="M25" s="5"/>
      <c r="N25" s="5"/>
      <c r="O25" s="5"/>
      <c r="P25" s="5"/>
      <c r="Q25" s="196">
        <f t="shared" si="1"/>
        <v>0</v>
      </c>
      <c r="R25" s="30"/>
      <c r="S25" s="5">
        <f t="shared" si="2"/>
        <v>0</v>
      </c>
      <c r="T25" s="269" t="str">
        <f t="shared" si="0"/>
        <v>-</v>
      </c>
      <c r="U25" s="275"/>
    </row>
    <row r="26" spans="3:21" ht="14.25" customHeight="1" x14ac:dyDescent="0.2">
      <c r="C26" s="6" t="s">
        <v>9724</v>
      </c>
      <c r="D26" s="5" t="s">
        <v>9725</v>
      </c>
      <c r="E26" s="5" t="s">
        <v>11138</v>
      </c>
      <c r="F26" s="5"/>
      <c r="G26" s="56" t="s">
        <v>9726</v>
      </c>
      <c r="H26" s="174"/>
      <c r="I26" s="158"/>
      <c r="J26" s="158"/>
      <c r="K26" s="5"/>
      <c r="L26" s="5"/>
      <c r="M26" s="5"/>
      <c r="N26" s="5"/>
      <c r="O26" s="5"/>
      <c r="P26" s="5"/>
      <c r="Q26" s="196">
        <f t="shared" si="1"/>
        <v>0</v>
      </c>
      <c r="R26" s="30"/>
      <c r="S26" s="5">
        <f t="shared" si="2"/>
        <v>0</v>
      </c>
      <c r="T26" s="269" t="str">
        <f t="shared" si="0"/>
        <v>-</v>
      </c>
      <c r="U26" s="275"/>
    </row>
    <row r="27" spans="3:21" ht="14.25" customHeight="1" x14ac:dyDescent="0.2">
      <c r="C27" s="6" t="s">
        <v>9729</v>
      </c>
      <c r="D27" s="5" t="s">
        <v>9730</v>
      </c>
      <c r="E27" s="5" t="s">
        <v>11139</v>
      </c>
      <c r="F27" s="5"/>
      <c r="G27" s="56" t="s">
        <v>9731</v>
      </c>
      <c r="H27" s="174"/>
      <c r="I27" s="158"/>
      <c r="J27" s="158"/>
      <c r="K27" s="5"/>
      <c r="L27" s="5"/>
      <c r="M27" s="5"/>
      <c r="N27" s="5"/>
      <c r="O27" s="5"/>
      <c r="P27" s="5"/>
      <c r="Q27" s="196">
        <f t="shared" si="1"/>
        <v>0</v>
      </c>
      <c r="R27" s="30"/>
      <c r="S27" s="5">
        <f t="shared" si="2"/>
        <v>0</v>
      </c>
      <c r="T27" s="269" t="str">
        <f t="shared" si="0"/>
        <v>-</v>
      </c>
      <c r="U27" s="275"/>
    </row>
    <row r="28" spans="3:21" ht="14.25" customHeight="1" x14ac:dyDescent="0.2">
      <c r="C28" s="6" t="s">
        <v>9736</v>
      </c>
      <c r="D28" s="5" t="s">
        <v>9737</v>
      </c>
      <c r="E28" s="5" t="s">
        <v>11140</v>
      </c>
      <c r="F28" s="5"/>
      <c r="G28" s="56" t="s">
        <v>9738</v>
      </c>
      <c r="H28" s="174"/>
      <c r="I28" s="158"/>
      <c r="J28" s="158"/>
      <c r="K28" s="5"/>
      <c r="L28" s="5"/>
      <c r="M28" s="5"/>
      <c r="N28" s="5"/>
      <c r="O28" s="5"/>
      <c r="P28" s="5"/>
      <c r="Q28" s="196">
        <f t="shared" si="1"/>
        <v>0</v>
      </c>
      <c r="R28" s="30"/>
      <c r="S28" s="5">
        <f t="shared" si="2"/>
        <v>0</v>
      </c>
      <c r="T28" s="269" t="str">
        <f t="shared" si="0"/>
        <v>-</v>
      </c>
      <c r="U28" s="275"/>
    </row>
    <row r="29" spans="3:21" ht="14.25" customHeight="1" x14ac:dyDescent="0.2">
      <c r="C29" s="6" t="s">
        <v>9742</v>
      </c>
      <c r="D29" s="5" t="s">
        <v>9743</v>
      </c>
      <c r="E29" s="5" t="s">
        <v>11141</v>
      </c>
      <c r="F29" s="5"/>
      <c r="G29" s="56" t="s">
        <v>9744</v>
      </c>
      <c r="H29" s="174"/>
      <c r="I29" s="158"/>
      <c r="J29" s="158"/>
      <c r="K29" s="5"/>
      <c r="L29" s="5"/>
      <c r="M29" s="5"/>
      <c r="N29" s="5"/>
      <c r="O29" s="5"/>
      <c r="P29" s="5"/>
      <c r="Q29" s="196">
        <f t="shared" si="1"/>
        <v>0</v>
      </c>
      <c r="R29" s="30"/>
      <c r="S29" s="5">
        <f t="shared" si="2"/>
        <v>0</v>
      </c>
      <c r="T29" s="269" t="str">
        <f t="shared" si="0"/>
        <v>-</v>
      </c>
      <c r="U29" s="275"/>
    </row>
    <row r="30" spans="3:21" ht="14.25" customHeight="1" x14ac:dyDescent="0.2">
      <c r="C30" s="6" t="s">
        <v>9748</v>
      </c>
      <c r="D30" s="5" t="s">
        <v>9749</v>
      </c>
      <c r="E30" s="5" t="s">
        <v>11142</v>
      </c>
      <c r="F30" s="5"/>
      <c r="G30" s="56" t="s">
        <v>9750</v>
      </c>
      <c r="H30" s="174"/>
      <c r="I30" s="158"/>
      <c r="J30" s="158"/>
      <c r="K30" s="5"/>
      <c r="L30" s="5"/>
      <c r="M30" s="5"/>
      <c r="N30" s="5"/>
      <c r="O30" s="5"/>
      <c r="P30" s="5"/>
      <c r="Q30" s="196">
        <f t="shared" si="1"/>
        <v>0</v>
      </c>
      <c r="R30" s="30"/>
      <c r="S30" s="5">
        <f t="shared" si="2"/>
        <v>0</v>
      </c>
      <c r="T30" s="269" t="str">
        <f t="shared" si="0"/>
        <v>-</v>
      </c>
      <c r="U30" s="275"/>
    </row>
    <row r="31" spans="3:21" ht="14.25" customHeight="1" x14ac:dyDescent="0.2">
      <c r="C31" s="6" t="s">
        <v>9754</v>
      </c>
      <c r="D31" s="5" t="s">
        <v>9755</v>
      </c>
      <c r="E31" s="5" t="s">
        <v>11143</v>
      </c>
      <c r="F31" s="5"/>
      <c r="G31" s="56" t="s">
        <v>9756</v>
      </c>
      <c r="H31" s="174"/>
      <c r="I31" s="158"/>
      <c r="J31" s="158"/>
      <c r="K31" s="5"/>
      <c r="L31" s="5"/>
      <c r="M31" s="5"/>
      <c r="N31" s="5"/>
      <c r="O31" s="5"/>
      <c r="P31" s="5"/>
      <c r="Q31" s="196">
        <f t="shared" si="1"/>
        <v>0</v>
      </c>
      <c r="R31" s="30"/>
      <c r="S31" s="5">
        <f t="shared" si="2"/>
        <v>0</v>
      </c>
      <c r="T31" s="269" t="str">
        <f t="shared" si="0"/>
        <v>-</v>
      </c>
      <c r="U31" s="275"/>
    </row>
    <row r="32" spans="3:21" ht="14.25" customHeight="1" x14ac:dyDescent="0.2">
      <c r="C32" s="6" t="s">
        <v>9759</v>
      </c>
      <c r="D32" s="5" t="s">
        <v>9760</v>
      </c>
      <c r="E32" s="5" t="s">
        <v>11144</v>
      </c>
      <c r="F32" s="5"/>
      <c r="G32" s="56" t="s">
        <v>9761</v>
      </c>
      <c r="H32" s="174"/>
      <c r="I32" s="158"/>
      <c r="J32" s="158"/>
      <c r="K32" s="5"/>
      <c r="L32" s="5"/>
      <c r="M32" s="5"/>
      <c r="N32" s="5"/>
      <c r="O32" s="5"/>
      <c r="P32" s="5"/>
      <c r="Q32" s="196">
        <f t="shared" si="1"/>
        <v>0</v>
      </c>
      <c r="R32" s="30"/>
      <c r="S32" s="5">
        <f t="shared" si="2"/>
        <v>0</v>
      </c>
      <c r="T32" s="269" t="str">
        <f t="shared" si="0"/>
        <v>-</v>
      </c>
      <c r="U32" s="275"/>
    </row>
    <row r="33" spans="3:21" ht="14.25" customHeight="1" thickBot="1" x14ac:dyDescent="0.25">
      <c r="C33" s="7" t="s">
        <v>9765</v>
      </c>
      <c r="D33" s="8" t="s">
        <v>9766</v>
      </c>
      <c r="E33" s="8" t="s">
        <v>11145</v>
      </c>
      <c r="F33" s="8"/>
      <c r="G33" s="57" t="s">
        <v>9767</v>
      </c>
      <c r="H33" s="175"/>
      <c r="I33" s="159"/>
      <c r="J33" s="159"/>
      <c r="K33" s="8"/>
      <c r="L33" s="8"/>
      <c r="M33" s="8"/>
      <c r="N33" s="8"/>
      <c r="O33" s="8"/>
      <c r="P33" s="8"/>
      <c r="Q33" s="197">
        <f t="shared" si="1"/>
        <v>0</v>
      </c>
      <c r="R33" s="31"/>
      <c r="S33" s="8">
        <f t="shared" si="2"/>
        <v>0</v>
      </c>
      <c r="T33" s="270" t="str">
        <f t="shared" si="0"/>
        <v>-</v>
      </c>
      <c r="U33" s="276"/>
    </row>
    <row r="34" spans="3:21" ht="14.25" customHeight="1" x14ac:dyDescent="0.2">
      <c r="C34" s="12" t="s">
        <v>9770</v>
      </c>
      <c r="D34" s="13" t="s">
        <v>9771</v>
      </c>
      <c r="E34" s="13" t="s">
        <v>11146</v>
      </c>
      <c r="F34" s="13" t="s">
        <v>11147</v>
      </c>
      <c r="G34" s="58" t="s">
        <v>9772</v>
      </c>
      <c r="H34" s="176"/>
      <c r="I34" s="160"/>
      <c r="J34" s="160"/>
      <c r="K34" s="13"/>
      <c r="L34" s="13"/>
      <c r="M34" s="13"/>
      <c r="N34" s="13"/>
      <c r="O34" s="13"/>
      <c r="P34" s="13"/>
      <c r="Q34" s="195">
        <f t="shared" si="1"/>
        <v>0</v>
      </c>
      <c r="R34" s="26"/>
      <c r="S34" s="15">
        <f t="shared" si="2"/>
        <v>0</v>
      </c>
      <c r="T34" s="271" t="str">
        <f t="shared" si="0"/>
        <v>-</v>
      </c>
      <c r="U34" s="277"/>
    </row>
    <row r="35" spans="3:21" ht="14.25" customHeight="1" thickBot="1" x14ac:dyDescent="0.25">
      <c r="C35" s="16" t="s">
        <v>9776</v>
      </c>
      <c r="D35" s="17" t="s">
        <v>9777</v>
      </c>
      <c r="E35" s="17" t="s">
        <v>11148</v>
      </c>
      <c r="F35" s="17" t="s">
        <v>11147</v>
      </c>
      <c r="G35" s="59" t="s">
        <v>9778</v>
      </c>
      <c r="H35" s="177"/>
      <c r="I35" s="161"/>
      <c r="J35" s="161"/>
      <c r="K35" s="17"/>
      <c r="L35" s="17"/>
      <c r="M35" s="17"/>
      <c r="N35" s="17"/>
      <c r="O35" s="17"/>
      <c r="P35" s="17"/>
      <c r="Q35" s="197">
        <f t="shared" si="1"/>
        <v>0</v>
      </c>
      <c r="R35" s="31"/>
      <c r="S35" s="8">
        <f t="shared" si="2"/>
        <v>0</v>
      </c>
      <c r="T35" s="272" t="str">
        <f t="shared" si="0"/>
        <v>-</v>
      </c>
      <c r="U35" s="278"/>
    </row>
    <row r="36" spans="3:21" ht="14.25" customHeight="1" x14ac:dyDescent="0.2">
      <c r="C36" s="14" t="s">
        <v>9781</v>
      </c>
      <c r="D36" s="15" t="s">
        <v>9782</v>
      </c>
      <c r="E36" s="15" t="s">
        <v>9115</v>
      </c>
      <c r="F36" s="15"/>
      <c r="G36" s="55" t="s">
        <v>9783</v>
      </c>
      <c r="H36" s="178"/>
      <c r="I36" s="162"/>
      <c r="J36" s="162"/>
      <c r="K36" s="15"/>
      <c r="L36" s="15"/>
      <c r="M36" s="15"/>
      <c r="N36" s="15"/>
      <c r="O36" s="15"/>
      <c r="P36" s="15"/>
      <c r="Q36" s="195">
        <f t="shared" si="1"/>
        <v>0</v>
      </c>
      <c r="R36" s="26"/>
      <c r="S36" s="15">
        <f t="shared" si="2"/>
        <v>0</v>
      </c>
      <c r="T36" s="268" t="str">
        <f t="shared" si="0"/>
        <v>-</v>
      </c>
      <c r="U36" s="274"/>
    </row>
    <row r="37" spans="3:21" ht="14.25" customHeight="1" x14ac:dyDescent="0.2">
      <c r="C37" s="6" t="s">
        <v>9788</v>
      </c>
      <c r="D37" s="5" t="s">
        <v>9789</v>
      </c>
      <c r="E37" s="5" t="s">
        <v>370</v>
      </c>
      <c r="F37" s="5"/>
      <c r="G37" s="56" t="s">
        <v>9790</v>
      </c>
      <c r="H37" s="174"/>
      <c r="I37" s="158"/>
      <c r="J37" s="158"/>
      <c r="K37" s="5"/>
      <c r="L37" s="5"/>
      <c r="M37" s="5"/>
      <c r="N37" s="5"/>
      <c r="O37" s="5"/>
      <c r="P37" s="5"/>
      <c r="Q37" s="196">
        <f t="shared" si="1"/>
        <v>0</v>
      </c>
      <c r="R37" s="30"/>
      <c r="S37" s="5">
        <f t="shared" si="2"/>
        <v>0</v>
      </c>
      <c r="T37" s="269" t="str">
        <f t="shared" si="0"/>
        <v>-</v>
      </c>
      <c r="U37" s="275"/>
    </row>
    <row r="38" spans="3:21" ht="14.25" customHeight="1" thickBot="1" x14ac:dyDescent="0.25">
      <c r="C38" s="7" t="s">
        <v>9793</v>
      </c>
      <c r="D38" s="8" t="s">
        <v>9794</v>
      </c>
      <c r="E38" s="8" t="s">
        <v>7779</v>
      </c>
      <c r="F38" s="8"/>
      <c r="G38" s="57" t="s">
        <v>9795</v>
      </c>
      <c r="H38" s="179"/>
      <c r="I38" s="163"/>
      <c r="J38" s="163"/>
      <c r="K38" s="47"/>
      <c r="L38" s="47"/>
      <c r="M38" s="47"/>
      <c r="N38" s="47"/>
      <c r="O38" s="47"/>
      <c r="P38" s="47"/>
      <c r="Q38" s="197">
        <f t="shared" si="1"/>
        <v>0</v>
      </c>
      <c r="R38" s="31"/>
      <c r="S38" s="8">
        <f t="shared" si="2"/>
        <v>0</v>
      </c>
      <c r="T38" s="273" t="str">
        <f t="shared" si="0"/>
        <v>-</v>
      </c>
      <c r="U38" s="279"/>
    </row>
    <row r="39" spans="3:21" ht="14.25" customHeight="1" x14ac:dyDescent="0.2"/>
  </sheetData>
  <phoneticPr fontId="3" type="noConversion"/>
  <conditionalFormatting sqref="Q4:Q38">
    <cfRule type="expression" dxfId="55" priority="10">
      <formula>Q4=0</formula>
    </cfRule>
    <cfRule type="expression" dxfId="54" priority="11">
      <formula>AND(Q4&lt;&gt;"",Q4/P4&lt;4)</formula>
    </cfRule>
  </conditionalFormatting>
  <conditionalFormatting sqref="P4:P38">
    <cfRule type="expression" dxfId="53" priority="7">
      <formula>P4&gt;1</formula>
    </cfRule>
    <cfRule type="expression" dxfId="52" priority="8">
      <formula>P4&gt;0.5</formula>
    </cfRule>
    <cfRule type="expression" dxfId="51" priority="9">
      <formula>P4&gt;0</formula>
    </cfRule>
  </conditionalFormatting>
  <conditionalFormatting sqref="T4:T38">
    <cfRule type="expression" dxfId="50" priority="6">
      <formula>T4&lt;100</formula>
    </cfRule>
  </conditionalFormatting>
  <conditionalFormatting sqref="H4:P38">
    <cfRule type="expression" dxfId="49" priority="5">
      <formula>H4=0</formula>
    </cfRule>
  </conditionalFormatting>
  <conditionalFormatting sqref="H4:I38">
    <cfRule type="expression" dxfId="48" priority="4">
      <formula>AND(H4=0,T4="FBA")</formula>
    </cfRule>
  </conditionalFormatting>
  <conditionalFormatting sqref="J4:J38">
    <cfRule type="expression" dxfId="47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3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11398</v>
      </c>
      <c r="I3" s="189" t="s">
        <v>11385</v>
      </c>
      <c r="J3" s="189" t="s">
        <v>11386</v>
      </c>
      <c r="K3" s="190" t="s">
        <v>11387</v>
      </c>
      <c r="L3" s="191" t="s">
        <v>11390</v>
      </c>
      <c r="M3" s="191" t="s">
        <v>11391</v>
      </c>
      <c r="N3" s="191" t="s">
        <v>11392</v>
      </c>
      <c r="O3" s="191" t="s">
        <v>11393</v>
      </c>
      <c r="P3" s="191" t="s">
        <v>11388</v>
      </c>
      <c r="Q3" s="192" t="s">
        <v>11273</v>
      </c>
      <c r="R3" s="192" t="s">
        <v>11274</v>
      </c>
      <c r="S3" s="192" t="s">
        <v>11275</v>
      </c>
      <c r="T3" s="267" t="s">
        <v>11389</v>
      </c>
      <c r="U3" s="193" t="s">
        <v>11395</v>
      </c>
    </row>
    <row r="4" spans="2:21" ht="14.25" customHeight="1" x14ac:dyDescent="0.2">
      <c r="C4" s="39" t="s">
        <v>9798</v>
      </c>
      <c r="D4" s="40" t="s">
        <v>9799</v>
      </c>
      <c r="E4" s="40" t="s">
        <v>11128</v>
      </c>
      <c r="F4" s="40" t="s">
        <v>370</v>
      </c>
      <c r="G4" s="64" t="s">
        <v>9800</v>
      </c>
      <c r="H4" s="329"/>
      <c r="I4" s="154"/>
      <c r="J4" s="154"/>
      <c r="K4" s="69"/>
      <c r="L4" s="69"/>
      <c r="M4" s="69"/>
      <c r="N4" s="69"/>
      <c r="O4" s="69"/>
      <c r="P4" s="211"/>
      <c r="Q4" s="195">
        <f>I4+J4+K4</f>
        <v>0</v>
      </c>
      <c r="R4" s="26"/>
      <c r="S4" s="15">
        <f>Q4+R4</f>
        <v>0</v>
      </c>
      <c r="T4" s="286" t="str">
        <f t="shared" ref="T4:T43" si="0">IF(P4&gt;0,S4/P4*7,"-")</f>
        <v>-</v>
      </c>
      <c r="U4" s="292"/>
    </row>
    <row r="5" spans="2:21" ht="14.25" customHeight="1" x14ac:dyDescent="0.2">
      <c r="C5" s="33" t="s">
        <v>9804</v>
      </c>
      <c r="D5" s="34" t="s">
        <v>9805</v>
      </c>
      <c r="E5" s="34" t="s">
        <v>11128</v>
      </c>
      <c r="F5" s="34" t="s">
        <v>9139</v>
      </c>
      <c r="G5" s="65" t="s">
        <v>9806</v>
      </c>
      <c r="H5" s="330"/>
      <c r="I5" s="155"/>
      <c r="J5" s="155"/>
      <c r="K5" s="34"/>
      <c r="L5" s="34"/>
      <c r="M5" s="34"/>
      <c r="N5" s="34"/>
      <c r="O5" s="34"/>
      <c r="P5" s="34"/>
      <c r="Q5" s="196">
        <f t="shared" ref="Q5:Q43" si="1">I5+J5+K5</f>
        <v>0</v>
      </c>
      <c r="R5" s="30"/>
      <c r="S5" s="5">
        <f t="shared" ref="S5:S43" si="2">Q5+R5</f>
        <v>0</v>
      </c>
      <c r="T5" s="287" t="str">
        <f t="shared" si="0"/>
        <v>-</v>
      </c>
      <c r="U5" s="293"/>
    </row>
    <row r="6" spans="2:21" ht="14.25" customHeight="1" x14ac:dyDescent="0.2">
      <c r="C6" s="33" t="s">
        <v>9810</v>
      </c>
      <c r="D6" s="34" t="s">
        <v>9811</v>
      </c>
      <c r="E6" s="34" t="s">
        <v>11128</v>
      </c>
      <c r="F6" s="34" t="s">
        <v>268</v>
      </c>
      <c r="G6" s="65" t="s">
        <v>9812</v>
      </c>
      <c r="H6" s="330"/>
      <c r="I6" s="155"/>
      <c r="J6" s="155"/>
      <c r="K6" s="34"/>
      <c r="L6" s="34"/>
      <c r="M6" s="34"/>
      <c r="N6" s="34"/>
      <c r="O6" s="34"/>
      <c r="P6" s="34"/>
      <c r="Q6" s="196">
        <f t="shared" si="1"/>
        <v>0</v>
      </c>
      <c r="R6" s="30"/>
      <c r="S6" s="5">
        <f t="shared" si="2"/>
        <v>0</v>
      </c>
      <c r="T6" s="287" t="str">
        <f t="shared" si="0"/>
        <v>-</v>
      </c>
      <c r="U6" s="293"/>
    </row>
    <row r="7" spans="2:21" ht="14.25" customHeight="1" x14ac:dyDescent="0.2">
      <c r="C7" s="33" t="s">
        <v>9816</v>
      </c>
      <c r="D7" s="34" t="s">
        <v>9817</v>
      </c>
      <c r="E7" s="34" t="s">
        <v>11128</v>
      </c>
      <c r="F7" s="34" t="s">
        <v>274</v>
      </c>
      <c r="G7" s="65" t="s">
        <v>9818</v>
      </c>
      <c r="H7" s="330"/>
      <c r="I7" s="155"/>
      <c r="J7" s="155"/>
      <c r="K7" s="34"/>
      <c r="L7" s="34"/>
      <c r="M7" s="34"/>
      <c r="N7" s="34"/>
      <c r="O7" s="34"/>
      <c r="P7" s="34"/>
      <c r="Q7" s="196">
        <f t="shared" si="1"/>
        <v>0</v>
      </c>
      <c r="R7" s="30"/>
      <c r="S7" s="5">
        <f t="shared" si="2"/>
        <v>0</v>
      </c>
      <c r="T7" s="287" t="str">
        <f t="shared" si="0"/>
        <v>-</v>
      </c>
      <c r="U7" s="293"/>
    </row>
    <row r="8" spans="2:21" ht="14.25" customHeight="1" x14ac:dyDescent="0.2">
      <c r="C8" s="33" t="s">
        <v>9822</v>
      </c>
      <c r="D8" s="34" t="s">
        <v>9823</v>
      </c>
      <c r="E8" s="34" t="s">
        <v>11128</v>
      </c>
      <c r="F8" s="34" t="s">
        <v>7779</v>
      </c>
      <c r="G8" s="65" t="s">
        <v>9824</v>
      </c>
      <c r="H8" s="330"/>
      <c r="I8" s="155"/>
      <c r="J8" s="155"/>
      <c r="K8" s="34"/>
      <c r="L8" s="34"/>
      <c r="M8" s="34"/>
      <c r="N8" s="34"/>
      <c r="O8" s="34"/>
      <c r="P8" s="34"/>
      <c r="Q8" s="196">
        <f t="shared" si="1"/>
        <v>0</v>
      </c>
      <c r="R8" s="30"/>
      <c r="S8" s="5">
        <f t="shared" si="2"/>
        <v>0</v>
      </c>
      <c r="T8" s="287" t="str">
        <f t="shared" si="0"/>
        <v>-</v>
      </c>
      <c r="U8" s="293"/>
    </row>
    <row r="9" spans="2:21" ht="14.25" customHeight="1" x14ac:dyDescent="0.2">
      <c r="C9" s="33" t="s">
        <v>9828</v>
      </c>
      <c r="D9" s="34" t="s">
        <v>9829</v>
      </c>
      <c r="E9" s="34" t="s">
        <v>11128</v>
      </c>
      <c r="F9" s="34" t="s">
        <v>391</v>
      </c>
      <c r="G9" s="65" t="s">
        <v>9830</v>
      </c>
      <c r="H9" s="330"/>
      <c r="I9" s="155"/>
      <c r="J9" s="155"/>
      <c r="K9" s="34"/>
      <c r="L9" s="34"/>
      <c r="M9" s="34"/>
      <c r="N9" s="34"/>
      <c r="O9" s="34"/>
      <c r="P9" s="34"/>
      <c r="Q9" s="196">
        <f t="shared" si="1"/>
        <v>0</v>
      </c>
      <c r="R9" s="30"/>
      <c r="S9" s="5">
        <f t="shared" si="2"/>
        <v>0</v>
      </c>
      <c r="T9" s="287" t="str">
        <f t="shared" si="0"/>
        <v>-</v>
      </c>
      <c r="U9" s="293"/>
    </row>
    <row r="10" spans="2:21" ht="14.25" customHeight="1" x14ac:dyDescent="0.2">
      <c r="C10" s="33" t="s">
        <v>9834</v>
      </c>
      <c r="D10" s="34" t="s">
        <v>9835</v>
      </c>
      <c r="E10" s="34" t="s">
        <v>11129</v>
      </c>
      <c r="F10" s="34" t="s">
        <v>370</v>
      </c>
      <c r="G10" s="65" t="s">
        <v>9836</v>
      </c>
      <c r="H10" s="330"/>
      <c r="I10" s="155"/>
      <c r="J10" s="155"/>
      <c r="K10" s="34"/>
      <c r="L10" s="34"/>
      <c r="M10" s="34"/>
      <c r="N10" s="34"/>
      <c r="O10" s="34"/>
      <c r="P10" s="34"/>
      <c r="Q10" s="196">
        <f t="shared" si="1"/>
        <v>0</v>
      </c>
      <c r="R10" s="30"/>
      <c r="S10" s="5">
        <f t="shared" si="2"/>
        <v>0</v>
      </c>
      <c r="T10" s="287" t="str">
        <f t="shared" si="0"/>
        <v>-</v>
      </c>
      <c r="U10" s="293"/>
    </row>
    <row r="11" spans="2:21" ht="14.25" customHeight="1" x14ac:dyDescent="0.2">
      <c r="C11" s="33" t="s">
        <v>9840</v>
      </c>
      <c r="D11" s="34" t="s">
        <v>9841</v>
      </c>
      <c r="E11" s="34" t="s">
        <v>11129</v>
      </c>
      <c r="F11" s="34" t="s">
        <v>268</v>
      </c>
      <c r="G11" s="65" t="s">
        <v>9842</v>
      </c>
      <c r="H11" s="330"/>
      <c r="I11" s="155"/>
      <c r="J11" s="155"/>
      <c r="K11" s="34"/>
      <c r="L11" s="34"/>
      <c r="M11" s="34"/>
      <c r="N11" s="34"/>
      <c r="O11" s="34"/>
      <c r="P11" s="34"/>
      <c r="Q11" s="196">
        <f t="shared" si="1"/>
        <v>0</v>
      </c>
      <c r="R11" s="30"/>
      <c r="S11" s="5">
        <f t="shared" si="2"/>
        <v>0</v>
      </c>
      <c r="T11" s="287" t="str">
        <f t="shared" si="0"/>
        <v>-</v>
      </c>
      <c r="U11" s="293"/>
    </row>
    <row r="12" spans="2:21" ht="14.25" customHeight="1" x14ac:dyDescent="0.2">
      <c r="C12" s="33" t="s">
        <v>9846</v>
      </c>
      <c r="D12" s="34" t="s">
        <v>9847</v>
      </c>
      <c r="E12" s="34" t="s">
        <v>11129</v>
      </c>
      <c r="F12" s="34" t="s">
        <v>274</v>
      </c>
      <c r="G12" s="65" t="s">
        <v>9848</v>
      </c>
      <c r="H12" s="330"/>
      <c r="I12" s="155"/>
      <c r="J12" s="155"/>
      <c r="K12" s="34"/>
      <c r="L12" s="34"/>
      <c r="M12" s="34"/>
      <c r="N12" s="34"/>
      <c r="O12" s="34"/>
      <c r="P12" s="34"/>
      <c r="Q12" s="196">
        <f t="shared" si="1"/>
        <v>0</v>
      </c>
      <c r="R12" s="30"/>
      <c r="S12" s="5">
        <f t="shared" si="2"/>
        <v>0</v>
      </c>
      <c r="T12" s="287" t="str">
        <f t="shared" si="0"/>
        <v>-</v>
      </c>
      <c r="U12" s="293"/>
    </row>
    <row r="13" spans="2:21" ht="14.25" customHeight="1" x14ac:dyDescent="0.2">
      <c r="C13" s="33" t="s">
        <v>9852</v>
      </c>
      <c r="D13" s="34" t="s">
        <v>9853</v>
      </c>
      <c r="E13" s="34" t="s">
        <v>11129</v>
      </c>
      <c r="F13" s="34" t="s">
        <v>391</v>
      </c>
      <c r="G13" s="65" t="s">
        <v>9854</v>
      </c>
      <c r="H13" s="330"/>
      <c r="I13" s="155"/>
      <c r="J13" s="155"/>
      <c r="K13" s="34"/>
      <c r="L13" s="34"/>
      <c r="M13" s="34"/>
      <c r="N13" s="34"/>
      <c r="O13" s="34"/>
      <c r="P13" s="34"/>
      <c r="Q13" s="196">
        <f t="shared" si="1"/>
        <v>0</v>
      </c>
      <c r="R13" s="30"/>
      <c r="S13" s="5">
        <f t="shared" si="2"/>
        <v>0</v>
      </c>
      <c r="T13" s="287" t="str">
        <f t="shared" si="0"/>
        <v>-</v>
      </c>
      <c r="U13" s="293"/>
    </row>
    <row r="14" spans="2:21" ht="14.25" customHeight="1" x14ac:dyDescent="0.2">
      <c r="C14" s="33" t="s">
        <v>9858</v>
      </c>
      <c r="D14" s="34" t="s">
        <v>9859</v>
      </c>
      <c r="E14" s="34" t="s">
        <v>11130</v>
      </c>
      <c r="F14" s="34" t="s">
        <v>370</v>
      </c>
      <c r="G14" s="65" t="s">
        <v>9860</v>
      </c>
      <c r="H14" s="330"/>
      <c r="I14" s="155"/>
      <c r="J14" s="155"/>
      <c r="K14" s="34"/>
      <c r="L14" s="34"/>
      <c r="M14" s="34"/>
      <c r="N14" s="34"/>
      <c r="O14" s="34"/>
      <c r="P14" s="34"/>
      <c r="Q14" s="196">
        <f t="shared" si="1"/>
        <v>0</v>
      </c>
      <c r="R14" s="30"/>
      <c r="S14" s="5">
        <f t="shared" si="2"/>
        <v>0</v>
      </c>
      <c r="T14" s="287" t="str">
        <f t="shared" si="0"/>
        <v>-</v>
      </c>
      <c r="U14" s="293"/>
    </row>
    <row r="15" spans="2:21" ht="14.25" customHeight="1" x14ac:dyDescent="0.2">
      <c r="C15" s="33" t="s">
        <v>9864</v>
      </c>
      <c r="D15" s="34" t="s">
        <v>9865</v>
      </c>
      <c r="E15" s="34" t="s">
        <v>11130</v>
      </c>
      <c r="F15" s="34" t="s">
        <v>9139</v>
      </c>
      <c r="G15" s="65" t="s">
        <v>9866</v>
      </c>
      <c r="H15" s="330"/>
      <c r="I15" s="155"/>
      <c r="J15" s="155"/>
      <c r="K15" s="34"/>
      <c r="L15" s="34"/>
      <c r="M15" s="34"/>
      <c r="N15" s="34"/>
      <c r="O15" s="34"/>
      <c r="P15" s="34"/>
      <c r="Q15" s="196">
        <f t="shared" si="1"/>
        <v>0</v>
      </c>
      <c r="R15" s="30"/>
      <c r="S15" s="5">
        <f t="shared" si="2"/>
        <v>0</v>
      </c>
      <c r="T15" s="287" t="str">
        <f t="shared" si="0"/>
        <v>-</v>
      </c>
      <c r="U15" s="293"/>
    </row>
    <row r="16" spans="2:21" ht="14.25" customHeight="1" x14ac:dyDescent="0.2">
      <c r="C16" s="33" t="s">
        <v>9870</v>
      </c>
      <c r="D16" s="34" t="s">
        <v>9871</v>
      </c>
      <c r="E16" s="34" t="s">
        <v>11130</v>
      </c>
      <c r="F16" s="34" t="s">
        <v>268</v>
      </c>
      <c r="G16" s="65" t="s">
        <v>9872</v>
      </c>
      <c r="H16" s="330"/>
      <c r="I16" s="155"/>
      <c r="J16" s="155"/>
      <c r="K16" s="34"/>
      <c r="L16" s="34"/>
      <c r="M16" s="34"/>
      <c r="N16" s="34"/>
      <c r="O16" s="34"/>
      <c r="P16" s="34"/>
      <c r="Q16" s="196">
        <f t="shared" si="1"/>
        <v>0</v>
      </c>
      <c r="R16" s="30"/>
      <c r="S16" s="5">
        <f t="shared" si="2"/>
        <v>0</v>
      </c>
      <c r="T16" s="287" t="str">
        <f t="shared" si="0"/>
        <v>-</v>
      </c>
      <c r="U16" s="293"/>
    </row>
    <row r="17" spans="3:21" ht="14.25" customHeight="1" x14ac:dyDescent="0.2">
      <c r="C17" s="33" t="s">
        <v>9876</v>
      </c>
      <c r="D17" s="34" t="s">
        <v>9877</v>
      </c>
      <c r="E17" s="34" t="s">
        <v>11130</v>
      </c>
      <c r="F17" s="34" t="s">
        <v>274</v>
      </c>
      <c r="G17" s="65" t="s">
        <v>9878</v>
      </c>
      <c r="H17" s="330"/>
      <c r="I17" s="155"/>
      <c r="J17" s="155"/>
      <c r="K17" s="34"/>
      <c r="L17" s="34"/>
      <c r="M17" s="34"/>
      <c r="N17" s="34"/>
      <c r="O17" s="34"/>
      <c r="P17" s="34"/>
      <c r="Q17" s="196">
        <f t="shared" si="1"/>
        <v>0</v>
      </c>
      <c r="R17" s="30"/>
      <c r="S17" s="5">
        <f t="shared" si="2"/>
        <v>0</v>
      </c>
      <c r="T17" s="287" t="str">
        <f t="shared" si="0"/>
        <v>-</v>
      </c>
      <c r="U17" s="293"/>
    </row>
    <row r="18" spans="3:21" ht="14.25" customHeight="1" x14ac:dyDescent="0.2">
      <c r="C18" s="33" t="s">
        <v>9882</v>
      </c>
      <c r="D18" s="34" t="s">
        <v>9883</v>
      </c>
      <c r="E18" s="34" t="s">
        <v>11130</v>
      </c>
      <c r="F18" s="34" t="s">
        <v>7779</v>
      </c>
      <c r="G18" s="65" t="s">
        <v>9884</v>
      </c>
      <c r="H18" s="330"/>
      <c r="I18" s="155"/>
      <c r="J18" s="155"/>
      <c r="K18" s="34"/>
      <c r="L18" s="34"/>
      <c r="M18" s="34"/>
      <c r="N18" s="34"/>
      <c r="O18" s="34"/>
      <c r="P18" s="34"/>
      <c r="Q18" s="196">
        <f t="shared" si="1"/>
        <v>0</v>
      </c>
      <c r="R18" s="30"/>
      <c r="S18" s="5">
        <f t="shared" si="2"/>
        <v>0</v>
      </c>
      <c r="T18" s="287" t="str">
        <f t="shared" si="0"/>
        <v>-</v>
      </c>
      <c r="U18" s="293"/>
    </row>
    <row r="19" spans="3:21" ht="14.25" customHeight="1" x14ac:dyDescent="0.2">
      <c r="C19" s="33" t="s">
        <v>9888</v>
      </c>
      <c r="D19" s="34" t="s">
        <v>9889</v>
      </c>
      <c r="E19" s="34" t="s">
        <v>11130</v>
      </c>
      <c r="F19" s="34" t="s">
        <v>391</v>
      </c>
      <c r="G19" s="65" t="s">
        <v>9890</v>
      </c>
      <c r="H19" s="330"/>
      <c r="I19" s="155"/>
      <c r="J19" s="155"/>
      <c r="K19" s="34"/>
      <c r="L19" s="34"/>
      <c r="M19" s="34"/>
      <c r="N19" s="34"/>
      <c r="O19" s="34"/>
      <c r="P19" s="34"/>
      <c r="Q19" s="196">
        <f t="shared" si="1"/>
        <v>0</v>
      </c>
      <c r="R19" s="30"/>
      <c r="S19" s="5">
        <f t="shared" si="2"/>
        <v>0</v>
      </c>
      <c r="T19" s="287" t="str">
        <f t="shared" si="0"/>
        <v>-</v>
      </c>
      <c r="U19" s="293"/>
    </row>
    <row r="20" spans="3:21" ht="14.25" customHeight="1" x14ac:dyDescent="0.2">
      <c r="C20" s="33" t="s">
        <v>9894</v>
      </c>
      <c r="D20" s="34" t="s">
        <v>9895</v>
      </c>
      <c r="E20" s="34" t="s">
        <v>11131</v>
      </c>
      <c r="F20" s="34" t="s">
        <v>370</v>
      </c>
      <c r="G20" s="65" t="s">
        <v>9896</v>
      </c>
      <c r="H20" s="330"/>
      <c r="I20" s="155"/>
      <c r="J20" s="155"/>
      <c r="K20" s="34"/>
      <c r="L20" s="34"/>
      <c r="M20" s="34"/>
      <c r="N20" s="34"/>
      <c r="O20" s="34"/>
      <c r="P20" s="34"/>
      <c r="Q20" s="196">
        <f t="shared" si="1"/>
        <v>0</v>
      </c>
      <c r="R20" s="30"/>
      <c r="S20" s="5">
        <f t="shared" si="2"/>
        <v>0</v>
      </c>
      <c r="T20" s="287" t="str">
        <f t="shared" si="0"/>
        <v>-</v>
      </c>
      <c r="U20" s="293"/>
    </row>
    <row r="21" spans="3:21" ht="14.25" customHeight="1" x14ac:dyDescent="0.2">
      <c r="C21" s="33" t="s">
        <v>9900</v>
      </c>
      <c r="D21" s="34" t="s">
        <v>9901</v>
      </c>
      <c r="E21" s="34" t="s">
        <v>11131</v>
      </c>
      <c r="F21" s="34" t="s">
        <v>9139</v>
      </c>
      <c r="G21" s="65" t="s">
        <v>9902</v>
      </c>
      <c r="H21" s="330"/>
      <c r="I21" s="155"/>
      <c r="J21" s="155"/>
      <c r="K21" s="34"/>
      <c r="L21" s="34"/>
      <c r="M21" s="34"/>
      <c r="N21" s="34"/>
      <c r="O21" s="34"/>
      <c r="P21" s="34"/>
      <c r="Q21" s="196">
        <f t="shared" si="1"/>
        <v>0</v>
      </c>
      <c r="R21" s="30"/>
      <c r="S21" s="5">
        <f t="shared" si="2"/>
        <v>0</v>
      </c>
      <c r="T21" s="287" t="str">
        <f t="shared" si="0"/>
        <v>-</v>
      </c>
      <c r="U21" s="293"/>
    </row>
    <row r="22" spans="3:21" ht="14.25" customHeight="1" x14ac:dyDescent="0.2">
      <c r="C22" s="33" t="s">
        <v>9905</v>
      </c>
      <c r="D22" s="34" t="s">
        <v>9906</v>
      </c>
      <c r="E22" s="34" t="s">
        <v>11131</v>
      </c>
      <c r="F22" s="34" t="s">
        <v>268</v>
      </c>
      <c r="G22" s="65" t="s">
        <v>9907</v>
      </c>
      <c r="H22" s="330"/>
      <c r="I22" s="155"/>
      <c r="J22" s="155"/>
      <c r="K22" s="34"/>
      <c r="L22" s="34"/>
      <c r="M22" s="34"/>
      <c r="N22" s="34"/>
      <c r="O22" s="34"/>
      <c r="P22" s="34"/>
      <c r="Q22" s="196">
        <f t="shared" si="1"/>
        <v>0</v>
      </c>
      <c r="R22" s="30"/>
      <c r="S22" s="5">
        <f t="shared" si="2"/>
        <v>0</v>
      </c>
      <c r="T22" s="287" t="str">
        <f t="shared" si="0"/>
        <v>-</v>
      </c>
      <c r="U22" s="293"/>
    </row>
    <row r="23" spans="3:21" ht="14.25" customHeight="1" x14ac:dyDescent="0.2">
      <c r="C23" s="33" t="s">
        <v>9910</v>
      </c>
      <c r="D23" s="34" t="s">
        <v>9911</v>
      </c>
      <c r="E23" s="34" t="s">
        <v>11131</v>
      </c>
      <c r="F23" s="34" t="s">
        <v>274</v>
      </c>
      <c r="G23" s="65" t="s">
        <v>9912</v>
      </c>
      <c r="H23" s="330"/>
      <c r="I23" s="155"/>
      <c r="J23" s="155"/>
      <c r="K23" s="34"/>
      <c r="L23" s="34"/>
      <c r="M23" s="34"/>
      <c r="N23" s="34"/>
      <c r="O23" s="34"/>
      <c r="P23" s="34"/>
      <c r="Q23" s="196">
        <f t="shared" si="1"/>
        <v>0</v>
      </c>
      <c r="R23" s="30"/>
      <c r="S23" s="5">
        <f t="shared" si="2"/>
        <v>0</v>
      </c>
      <c r="T23" s="287" t="str">
        <f t="shared" si="0"/>
        <v>-</v>
      </c>
      <c r="U23" s="293"/>
    </row>
    <row r="24" spans="3:21" ht="14.25" customHeight="1" x14ac:dyDescent="0.2">
      <c r="C24" s="33" t="s">
        <v>9915</v>
      </c>
      <c r="D24" s="34" t="s">
        <v>9916</v>
      </c>
      <c r="E24" s="34" t="s">
        <v>11131</v>
      </c>
      <c r="F24" s="34" t="s">
        <v>7779</v>
      </c>
      <c r="G24" s="65" t="s">
        <v>9917</v>
      </c>
      <c r="H24" s="330"/>
      <c r="I24" s="155"/>
      <c r="J24" s="155"/>
      <c r="K24" s="34"/>
      <c r="L24" s="34"/>
      <c r="M24" s="34"/>
      <c r="N24" s="34"/>
      <c r="O24" s="34"/>
      <c r="P24" s="34"/>
      <c r="Q24" s="196">
        <f t="shared" si="1"/>
        <v>0</v>
      </c>
      <c r="R24" s="30"/>
      <c r="S24" s="5">
        <f t="shared" si="2"/>
        <v>0</v>
      </c>
      <c r="T24" s="287" t="str">
        <f t="shared" si="0"/>
        <v>-</v>
      </c>
      <c r="U24" s="293"/>
    </row>
    <row r="25" spans="3:21" ht="14.25" customHeight="1" x14ac:dyDescent="0.2">
      <c r="C25" s="33" t="s">
        <v>9920</v>
      </c>
      <c r="D25" s="34" t="s">
        <v>9921</v>
      </c>
      <c r="E25" s="34" t="s">
        <v>11131</v>
      </c>
      <c r="F25" s="34" t="s">
        <v>391</v>
      </c>
      <c r="G25" s="65" t="s">
        <v>9922</v>
      </c>
      <c r="H25" s="330"/>
      <c r="I25" s="155"/>
      <c r="J25" s="155"/>
      <c r="K25" s="34"/>
      <c r="L25" s="34"/>
      <c r="M25" s="34"/>
      <c r="N25" s="34"/>
      <c r="O25" s="34"/>
      <c r="P25" s="34"/>
      <c r="Q25" s="196">
        <f t="shared" si="1"/>
        <v>0</v>
      </c>
      <c r="R25" s="30"/>
      <c r="S25" s="5">
        <f t="shared" si="2"/>
        <v>0</v>
      </c>
      <c r="T25" s="287" t="str">
        <f t="shared" si="0"/>
        <v>-</v>
      </c>
      <c r="U25" s="293"/>
    </row>
    <row r="26" spans="3:21" ht="14.25" customHeight="1" x14ac:dyDescent="0.2">
      <c r="C26" s="33" t="s">
        <v>9925</v>
      </c>
      <c r="D26" s="34" t="s">
        <v>9926</v>
      </c>
      <c r="E26" s="34" t="s">
        <v>11132</v>
      </c>
      <c r="F26" s="34" t="s">
        <v>370</v>
      </c>
      <c r="G26" s="65" t="s">
        <v>9927</v>
      </c>
      <c r="H26" s="330"/>
      <c r="I26" s="155"/>
      <c r="J26" s="155"/>
      <c r="K26" s="34"/>
      <c r="L26" s="34"/>
      <c r="M26" s="34"/>
      <c r="N26" s="34"/>
      <c r="O26" s="34"/>
      <c r="P26" s="34"/>
      <c r="Q26" s="196">
        <f t="shared" si="1"/>
        <v>0</v>
      </c>
      <c r="R26" s="30"/>
      <c r="S26" s="5">
        <f t="shared" si="2"/>
        <v>0</v>
      </c>
      <c r="T26" s="287" t="str">
        <f t="shared" si="0"/>
        <v>-</v>
      </c>
      <c r="U26" s="293"/>
    </row>
    <row r="27" spans="3:21" ht="14.25" customHeight="1" x14ac:dyDescent="0.2">
      <c r="C27" s="33" t="s">
        <v>9930</v>
      </c>
      <c r="D27" s="34" t="s">
        <v>9931</v>
      </c>
      <c r="E27" s="34" t="s">
        <v>11132</v>
      </c>
      <c r="F27" s="34" t="s">
        <v>9139</v>
      </c>
      <c r="G27" s="65" t="s">
        <v>9932</v>
      </c>
      <c r="H27" s="330"/>
      <c r="I27" s="155"/>
      <c r="J27" s="155"/>
      <c r="K27" s="34"/>
      <c r="L27" s="34"/>
      <c r="M27" s="34"/>
      <c r="N27" s="34"/>
      <c r="O27" s="34"/>
      <c r="P27" s="34"/>
      <c r="Q27" s="196">
        <f t="shared" si="1"/>
        <v>0</v>
      </c>
      <c r="R27" s="30"/>
      <c r="S27" s="5">
        <f t="shared" si="2"/>
        <v>0</v>
      </c>
      <c r="T27" s="287" t="str">
        <f t="shared" si="0"/>
        <v>-</v>
      </c>
      <c r="U27" s="293"/>
    </row>
    <row r="28" spans="3:21" ht="14.25" customHeight="1" x14ac:dyDescent="0.2">
      <c r="C28" s="33" t="s">
        <v>9935</v>
      </c>
      <c r="D28" s="34" t="s">
        <v>9936</v>
      </c>
      <c r="E28" s="34" t="s">
        <v>11132</v>
      </c>
      <c r="F28" s="34" t="s">
        <v>268</v>
      </c>
      <c r="G28" s="65" t="s">
        <v>9937</v>
      </c>
      <c r="H28" s="330"/>
      <c r="I28" s="155"/>
      <c r="J28" s="155"/>
      <c r="K28" s="34"/>
      <c r="L28" s="34"/>
      <c r="M28" s="34"/>
      <c r="N28" s="34"/>
      <c r="O28" s="34"/>
      <c r="P28" s="34"/>
      <c r="Q28" s="196">
        <f t="shared" si="1"/>
        <v>0</v>
      </c>
      <c r="R28" s="30"/>
      <c r="S28" s="5">
        <f t="shared" si="2"/>
        <v>0</v>
      </c>
      <c r="T28" s="287" t="str">
        <f t="shared" si="0"/>
        <v>-</v>
      </c>
      <c r="U28" s="293"/>
    </row>
    <row r="29" spans="3:21" ht="14.25" customHeight="1" x14ac:dyDescent="0.2">
      <c r="C29" s="33" t="s">
        <v>9940</v>
      </c>
      <c r="D29" s="34" t="s">
        <v>9941</v>
      </c>
      <c r="E29" s="34" t="s">
        <v>11132</v>
      </c>
      <c r="F29" s="34" t="s">
        <v>274</v>
      </c>
      <c r="G29" s="65" t="s">
        <v>9942</v>
      </c>
      <c r="H29" s="330"/>
      <c r="I29" s="155"/>
      <c r="J29" s="155"/>
      <c r="K29" s="34"/>
      <c r="L29" s="34"/>
      <c r="M29" s="34"/>
      <c r="N29" s="34"/>
      <c r="O29" s="34"/>
      <c r="P29" s="34"/>
      <c r="Q29" s="196">
        <f t="shared" si="1"/>
        <v>0</v>
      </c>
      <c r="R29" s="30"/>
      <c r="S29" s="5">
        <f t="shared" si="2"/>
        <v>0</v>
      </c>
      <c r="T29" s="287" t="str">
        <f t="shared" si="0"/>
        <v>-</v>
      </c>
      <c r="U29" s="293"/>
    </row>
    <row r="30" spans="3:21" ht="14.25" customHeight="1" x14ac:dyDescent="0.2">
      <c r="C30" s="33" t="s">
        <v>9945</v>
      </c>
      <c r="D30" s="34" t="s">
        <v>9946</v>
      </c>
      <c r="E30" s="34" t="s">
        <v>11132</v>
      </c>
      <c r="F30" s="34" t="s">
        <v>7779</v>
      </c>
      <c r="G30" s="65" t="s">
        <v>9947</v>
      </c>
      <c r="H30" s="330"/>
      <c r="I30" s="155"/>
      <c r="J30" s="155"/>
      <c r="K30" s="34"/>
      <c r="L30" s="34"/>
      <c r="M30" s="34"/>
      <c r="N30" s="34"/>
      <c r="O30" s="34"/>
      <c r="P30" s="34"/>
      <c r="Q30" s="196">
        <f t="shared" si="1"/>
        <v>0</v>
      </c>
      <c r="R30" s="30"/>
      <c r="S30" s="5">
        <f t="shared" si="2"/>
        <v>0</v>
      </c>
      <c r="T30" s="287" t="str">
        <f t="shared" si="0"/>
        <v>-</v>
      </c>
      <c r="U30" s="293"/>
    </row>
    <row r="31" spans="3:21" ht="14.25" customHeight="1" thickBot="1" x14ac:dyDescent="0.25">
      <c r="C31" s="35" t="s">
        <v>9950</v>
      </c>
      <c r="D31" s="36" t="s">
        <v>9951</v>
      </c>
      <c r="E31" s="36" t="s">
        <v>11132</v>
      </c>
      <c r="F31" s="36" t="s">
        <v>391</v>
      </c>
      <c r="G31" s="66" t="s">
        <v>9952</v>
      </c>
      <c r="H31" s="331"/>
      <c r="I31" s="181"/>
      <c r="J31" s="181"/>
      <c r="K31" s="36"/>
      <c r="L31" s="36"/>
      <c r="M31" s="36"/>
      <c r="N31" s="36"/>
      <c r="O31" s="36"/>
      <c r="P31" s="36"/>
      <c r="Q31" s="197">
        <f t="shared" si="1"/>
        <v>0</v>
      </c>
      <c r="R31" s="31"/>
      <c r="S31" s="8">
        <f t="shared" si="2"/>
        <v>0</v>
      </c>
      <c r="T31" s="288" t="str">
        <f t="shared" si="0"/>
        <v>-</v>
      </c>
      <c r="U31" s="294"/>
    </row>
    <row r="32" spans="3:21" ht="14.25" customHeight="1" x14ac:dyDescent="0.2">
      <c r="C32" s="39" t="s">
        <v>9955</v>
      </c>
      <c r="D32" s="40" t="s">
        <v>9956</v>
      </c>
      <c r="E32" s="40"/>
      <c r="F32" s="40" t="s">
        <v>9626</v>
      </c>
      <c r="G32" s="64" t="s">
        <v>9957</v>
      </c>
      <c r="H32" s="332"/>
      <c r="I32" s="182"/>
      <c r="J32" s="182"/>
      <c r="K32" s="40"/>
      <c r="L32" s="40"/>
      <c r="M32" s="40"/>
      <c r="N32" s="40"/>
      <c r="O32" s="40"/>
      <c r="P32" s="40"/>
      <c r="Q32" s="195">
        <f t="shared" si="1"/>
        <v>0</v>
      </c>
      <c r="R32" s="26"/>
      <c r="S32" s="15">
        <f t="shared" si="2"/>
        <v>0</v>
      </c>
      <c r="T32" s="289" t="str">
        <f t="shared" si="0"/>
        <v>-</v>
      </c>
      <c r="U32" s="295"/>
    </row>
    <row r="33" spans="3:21" ht="14.25" customHeight="1" x14ac:dyDescent="0.2">
      <c r="C33" s="33" t="s">
        <v>9961</v>
      </c>
      <c r="D33" s="34" t="s">
        <v>9962</v>
      </c>
      <c r="E33" s="34"/>
      <c r="F33" s="34" t="s">
        <v>11122</v>
      </c>
      <c r="G33" s="65" t="s">
        <v>9963</v>
      </c>
      <c r="H33" s="330"/>
      <c r="I33" s="155"/>
      <c r="J33" s="155"/>
      <c r="K33" s="34"/>
      <c r="L33" s="34"/>
      <c r="M33" s="34"/>
      <c r="N33" s="34"/>
      <c r="O33" s="34"/>
      <c r="P33" s="34"/>
      <c r="Q33" s="196">
        <f t="shared" si="1"/>
        <v>0</v>
      </c>
      <c r="R33" s="30"/>
      <c r="S33" s="5">
        <f t="shared" si="2"/>
        <v>0</v>
      </c>
      <c r="T33" s="287" t="str">
        <f t="shared" si="0"/>
        <v>-</v>
      </c>
      <c r="U33" s="293"/>
    </row>
    <row r="34" spans="3:21" ht="14.25" customHeight="1" x14ac:dyDescent="0.2">
      <c r="C34" s="33" t="s">
        <v>9966</v>
      </c>
      <c r="D34" s="34" t="s">
        <v>9967</v>
      </c>
      <c r="E34" s="34"/>
      <c r="F34" s="34" t="s">
        <v>9637</v>
      </c>
      <c r="G34" s="65" t="s">
        <v>9968</v>
      </c>
      <c r="H34" s="330"/>
      <c r="I34" s="155"/>
      <c r="J34" s="155"/>
      <c r="K34" s="34"/>
      <c r="L34" s="34"/>
      <c r="M34" s="34"/>
      <c r="N34" s="34"/>
      <c r="O34" s="34"/>
      <c r="P34" s="34"/>
      <c r="Q34" s="196">
        <f t="shared" si="1"/>
        <v>0</v>
      </c>
      <c r="R34" s="30"/>
      <c r="S34" s="5">
        <f t="shared" si="2"/>
        <v>0</v>
      </c>
      <c r="T34" s="287" t="str">
        <f t="shared" si="0"/>
        <v>-</v>
      </c>
      <c r="U34" s="293"/>
    </row>
    <row r="35" spans="3:21" ht="14.25" customHeight="1" x14ac:dyDescent="0.2">
      <c r="C35" s="33" t="s">
        <v>9972</v>
      </c>
      <c r="D35" s="34" t="s">
        <v>9973</v>
      </c>
      <c r="E35" s="34"/>
      <c r="F35" s="34" t="s">
        <v>268</v>
      </c>
      <c r="G35" s="65" t="s">
        <v>9974</v>
      </c>
      <c r="H35" s="330"/>
      <c r="I35" s="155"/>
      <c r="J35" s="155"/>
      <c r="K35" s="34"/>
      <c r="L35" s="34"/>
      <c r="M35" s="34"/>
      <c r="N35" s="34"/>
      <c r="O35" s="34"/>
      <c r="P35" s="34"/>
      <c r="Q35" s="196">
        <f t="shared" si="1"/>
        <v>0</v>
      </c>
      <c r="R35" s="30"/>
      <c r="S35" s="5">
        <f t="shared" si="2"/>
        <v>0</v>
      </c>
      <c r="T35" s="287" t="str">
        <f t="shared" si="0"/>
        <v>-</v>
      </c>
      <c r="U35" s="293"/>
    </row>
    <row r="36" spans="3:21" ht="14.25" customHeight="1" x14ac:dyDescent="0.2">
      <c r="C36" s="33" t="s">
        <v>9978</v>
      </c>
      <c r="D36" s="34" t="s">
        <v>9979</v>
      </c>
      <c r="E36" s="34"/>
      <c r="F36" s="34" t="s">
        <v>11116</v>
      </c>
      <c r="G36" s="65" t="s">
        <v>9980</v>
      </c>
      <c r="H36" s="330"/>
      <c r="I36" s="155"/>
      <c r="J36" s="155"/>
      <c r="K36" s="34"/>
      <c r="L36" s="34"/>
      <c r="M36" s="34"/>
      <c r="N36" s="34"/>
      <c r="O36" s="34"/>
      <c r="P36" s="34"/>
      <c r="Q36" s="196">
        <f t="shared" si="1"/>
        <v>0</v>
      </c>
      <c r="R36" s="30"/>
      <c r="S36" s="5">
        <f t="shared" si="2"/>
        <v>0</v>
      </c>
      <c r="T36" s="287" t="str">
        <f t="shared" si="0"/>
        <v>-</v>
      </c>
      <c r="U36" s="293"/>
    </row>
    <row r="37" spans="3:21" ht="14.25" customHeight="1" thickBot="1" x14ac:dyDescent="0.25">
      <c r="C37" s="35" t="s">
        <v>9983</v>
      </c>
      <c r="D37" s="36" t="s">
        <v>9984</v>
      </c>
      <c r="E37" s="36"/>
      <c r="F37" s="36" t="s">
        <v>11123</v>
      </c>
      <c r="G37" s="66" t="s">
        <v>9985</v>
      </c>
      <c r="H37" s="331"/>
      <c r="I37" s="181"/>
      <c r="J37" s="181"/>
      <c r="K37" s="36"/>
      <c r="L37" s="36"/>
      <c r="M37" s="36"/>
      <c r="N37" s="36"/>
      <c r="O37" s="36"/>
      <c r="P37" s="36"/>
      <c r="Q37" s="197">
        <f t="shared" si="1"/>
        <v>0</v>
      </c>
      <c r="R37" s="31"/>
      <c r="S37" s="8">
        <f t="shared" si="2"/>
        <v>0</v>
      </c>
      <c r="T37" s="288" t="str">
        <f t="shared" si="0"/>
        <v>-</v>
      </c>
      <c r="U37" s="294"/>
    </row>
    <row r="38" spans="3:21" ht="14.25" customHeight="1" x14ac:dyDescent="0.2">
      <c r="C38" s="37" t="s">
        <v>9989</v>
      </c>
      <c r="D38" s="38" t="s">
        <v>9990</v>
      </c>
      <c r="E38" s="38" t="s">
        <v>11133</v>
      </c>
      <c r="F38" s="38" t="s">
        <v>268</v>
      </c>
      <c r="G38" s="67" t="s">
        <v>9991</v>
      </c>
      <c r="H38" s="333"/>
      <c r="I38" s="183"/>
      <c r="J38" s="183"/>
      <c r="K38" s="38"/>
      <c r="L38" s="38"/>
      <c r="M38" s="38"/>
      <c r="N38" s="38"/>
      <c r="O38" s="38"/>
      <c r="P38" s="38"/>
      <c r="Q38" s="195">
        <f t="shared" si="1"/>
        <v>0</v>
      </c>
      <c r="R38" s="26"/>
      <c r="S38" s="15">
        <f t="shared" si="2"/>
        <v>0</v>
      </c>
      <c r="T38" s="290" t="str">
        <f t="shared" si="0"/>
        <v>-</v>
      </c>
      <c r="U38" s="296"/>
    </row>
    <row r="39" spans="3:21" ht="14.25" customHeight="1" x14ac:dyDescent="0.2">
      <c r="C39" s="33" t="s">
        <v>9995</v>
      </c>
      <c r="D39" s="34" t="s">
        <v>9996</v>
      </c>
      <c r="E39" s="34" t="s">
        <v>11133</v>
      </c>
      <c r="F39" s="34" t="s">
        <v>11123</v>
      </c>
      <c r="G39" s="65" t="s">
        <v>11124</v>
      </c>
      <c r="H39" s="330"/>
      <c r="I39" s="155"/>
      <c r="J39" s="155"/>
      <c r="K39" s="34"/>
      <c r="L39" s="34"/>
      <c r="M39" s="34"/>
      <c r="N39" s="34"/>
      <c r="O39" s="34"/>
      <c r="P39" s="34"/>
      <c r="Q39" s="196">
        <f t="shared" si="1"/>
        <v>0</v>
      </c>
      <c r="R39" s="30"/>
      <c r="S39" s="5">
        <f t="shared" si="2"/>
        <v>0</v>
      </c>
      <c r="T39" s="287" t="str">
        <f t="shared" si="0"/>
        <v>-</v>
      </c>
      <c r="U39" s="293"/>
    </row>
    <row r="40" spans="3:21" ht="14.25" customHeight="1" x14ac:dyDescent="0.2">
      <c r="C40" s="33" t="s">
        <v>10000</v>
      </c>
      <c r="D40" s="34" t="s">
        <v>10001</v>
      </c>
      <c r="E40" s="34" t="s">
        <v>11134</v>
      </c>
      <c r="F40" s="34" t="s">
        <v>268</v>
      </c>
      <c r="G40" s="65" t="s">
        <v>11125</v>
      </c>
      <c r="H40" s="330"/>
      <c r="I40" s="155"/>
      <c r="J40" s="155"/>
      <c r="K40" s="34"/>
      <c r="L40" s="34"/>
      <c r="M40" s="34"/>
      <c r="N40" s="34"/>
      <c r="O40" s="34"/>
      <c r="P40" s="34"/>
      <c r="Q40" s="196">
        <f t="shared" si="1"/>
        <v>0</v>
      </c>
      <c r="R40" s="30"/>
      <c r="S40" s="5">
        <f t="shared" si="2"/>
        <v>0</v>
      </c>
      <c r="T40" s="287" t="str">
        <f t="shared" si="0"/>
        <v>-</v>
      </c>
      <c r="U40" s="293"/>
    </row>
    <row r="41" spans="3:21" ht="14.25" customHeight="1" x14ac:dyDescent="0.2">
      <c r="C41" s="33" t="s">
        <v>10005</v>
      </c>
      <c r="D41" s="34" t="s">
        <v>10006</v>
      </c>
      <c r="E41" s="34" t="s">
        <v>11134</v>
      </c>
      <c r="F41" s="34" t="s">
        <v>11123</v>
      </c>
      <c r="G41" s="65" t="s">
        <v>11126</v>
      </c>
      <c r="H41" s="330"/>
      <c r="I41" s="155"/>
      <c r="J41" s="155"/>
      <c r="K41" s="34"/>
      <c r="L41" s="34"/>
      <c r="M41" s="34"/>
      <c r="N41" s="34"/>
      <c r="O41" s="34"/>
      <c r="P41" s="34"/>
      <c r="Q41" s="196">
        <f t="shared" si="1"/>
        <v>0</v>
      </c>
      <c r="R41" s="30"/>
      <c r="S41" s="5">
        <f t="shared" si="2"/>
        <v>0</v>
      </c>
      <c r="T41" s="287" t="str">
        <f t="shared" si="0"/>
        <v>-</v>
      </c>
      <c r="U41" s="293"/>
    </row>
    <row r="42" spans="3:21" ht="14.25" customHeight="1" x14ac:dyDescent="0.2">
      <c r="C42" s="33" t="s">
        <v>10010</v>
      </c>
      <c r="D42" s="34" t="s">
        <v>10011</v>
      </c>
      <c r="E42" s="34" t="s">
        <v>11135</v>
      </c>
      <c r="F42" s="34" t="s">
        <v>268</v>
      </c>
      <c r="G42" s="65" t="s">
        <v>10012</v>
      </c>
      <c r="H42" s="330"/>
      <c r="I42" s="155"/>
      <c r="J42" s="155"/>
      <c r="K42" s="34"/>
      <c r="L42" s="34"/>
      <c r="M42" s="34"/>
      <c r="N42" s="34"/>
      <c r="O42" s="34"/>
      <c r="P42" s="34"/>
      <c r="Q42" s="196">
        <f t="shared" si="1"/>
        <v>0</v>
      </c>
      <c r="R42" s="30"/>
      <c r="S42" s="5">
        <f t="shared" si="2"/>
        <v>0</v>
      </c>
      <c r="T42" s="287" t="str">
        <f t="shared" si="0"/>
        <v>-</v>
      </c>
      <c r="U42" s="293"/>
    </row>
    <row r="43" spans="3:21" ht="14.25" customHeight="1" thickBot="1" x14ac:dyDescent="0.25">
      <c r="C43" s="35" t="s">
        <v>10015</v>
      </c>
      <c r="D43" s="36" t="s">
        <v>10016</v>
      </c>
      <c r="E43" s="36" t="s">
        <v>11135</v>
      </c>
      <c r="F43" s="36" t="s">
        <v>11123</v>
      </c>
      <c r="G43" s="66" t="s">
        <v>10017</v>
      </c>
      <c r="H43" s="334"/>
      <c r="I43" s="156"/>
      <c r="J43" s="156"/>
      <c r="K43" s="72"/>
      <c r="L43" s="72"/>
      <c r="M43" s="72"/>
      <c r="N43" s="72"/>
      <c r="O43" s="72"/>
      <c r="P43" s="72"/>
      <c r="Q43" s="197">
        <f t="shared" si="1"/>
        <v>0</v>
      </c>
      <c r="R43" s="31"/>
      <c r="S43" s="8">
        <f t="shared" si="2"/>
        <v>0</v>
      </c>
      <c r="T43" s="291" t="str">
        <f t="shared" si="0"/>
        <v>-</v>
      </c>
      <c r="U43" s="297"/>
    </row>
  </sheetData>
  <phoneticPr fontId="3" type="noConversion"/>
  <conditionalFormatting sqref="Q4:Q43">
    <cfRule type="expression" dxfId="46" priority="10">
      <formula>Q4=0</formula>
    </cfRule>
    <cfRule type="expression" dxfId="45" priority="11">
      <formula>AND(Q4&lt;&gt;"",Q4/P4&lt;4)</formula>
    </cfRule>
  </conditionalFormatting>
  <conditionalFormatting sqref="P4:P43">
    <cfRule type="expression" dxfId="44" priority="7">
      <formula>P4&gt;1</formula>
    </cfRule>
    <cfRule type="expression" dxfId="43" priority="8">
      <formula>P4&gt;0.5</formula>
    </cfRule>
    <cfRule type="expression" dxfId="42" priority="9">
      <formula>P4&gt;0</formula>
    </cfRule>
  </conditionalFormatting>
  <conditionalFormatting sqref="T4:T43">
    <cfRule type="expression" dxfId="41" priority="6">
      <formula>T4&lt;100</formula>
    </cfRule>
  </conditionalFormatting>
  <conditionalFormatting sqref="I4:P43">
    <cfRule type="expression" dxfId="40" priority="5">
      <formula>I4=0</formula>
    </cfRule>
  </conditionalFormatting>
  <conditionalFormatting sqref="I4:I43">
    <cfRule type="expression" dxfId="39" priority="4">
      <formula>AND(I4=0,U4="FBA")</formula>
    </cfRule>
  </conditionalFormatting>
  <conditionalFormatting sqref="J4:J43">
    <cfRule type="expression" dxfId="38" priority="3">
      <formula>AND(J4=0,U4="FBM")</formula>
    </cfRule>
  </conditionalFormatting>
  <conditionalFormatting sqref="H4:H43">
    <cfRule type="expression" dxfId="37" priority="2">
      <formula>H4=0</formula>
    </cfRule>
  </conditionalFormatting>
  <conditionalFormatting sqref="H4:H43">
    <cfRule type="expression" dxfId="36" priority="1">
      <formula>AND(H4=0,T4="FBA")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11398</v>
      </c>
      <c r="I3" s="189" t="s">
        <v>11385</v>
      </c>
      <c r="J3" s="189" t="s">
        <v>11386</v>
      </c>
      <c r="K3" s="190" t="s">
        <v>11387</v>
      </c>
      <c r="L3" s="191" t="s">
        <v>11390</v>
      </c>
      <c r="M3" s="191" t="s">
        <v>11391</v>
      </c>
      <c r="N3" s="191" t="s">
        <v>11392</v>
      </c>
      <c r="O3" s="191" t="s">
        <v>11393</v>
      </c>
      <c r="P3" s="191" t="s">
        <v>11388</v>
      </c>
      <c r="Q3" s="192" t="s">
        <v>11273</v>
      </c>
      <c r="R3" s="192" t="s">
        <v>11274</v>
      </c>
      <c r="S3" s="192" t="s">
        <v>11275</v>
      </c>
      <c r="T3" s="267" t="s">
        <v>11389</v>
      </c>
      <c r="U3" s="193" t="s">
        <v>11395</v>
      </c>
    </row>
    <row r="4" spans="2:21" ht="14.25" customHeight="1" x14ac:dyDescent="0.2">
      <c r="C4" s="14" t="s">
        <v>10309</v>
      </c>
      <c r="D4" s="15" t="s">
        <v>10310</v>
      </c>
      <c r="E4" s="26" t="s">
        <v>9626</v>
      </c>
      <c r="F4" s="26"/>
      <c r="G4" s="55" t="s">
        <v>10311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>IF(P4&gt;0,S4/P4*7,"-")</f>
        <v>-</v>
      </c>
      <c r="U4" s="281"/>
    </row>
    <row r="5" spans="2:21" ht="14.25" customHeight="1" thickBot="1" x14ac:dyDescent="0.25">
      <c r="C5" s="16" t="s">
        <v>10315</v>
      </c>
      <c r="D5" s="17" t="s">
        <v>10316</v>
      </c>
      <c r="E5" s="27" t="s">
        <v>268</v>
      </c>
      <c r="F5" s="27"/>
      <c r="G5" s="59" t="s">
        <v>10317</v>
      </c>
      <c r="H5" s="177"/>
      <c r="I5" s="325"/>
      <c r="J5" s="170"/>
      <c r="K5" s="27"/>
      <c r="L5" s="27"/>
      <c r="M5" s="27"/>
      <c r="N5" s="27"/>
      <c r="O5" s="27"/>
      <c r="P5" s="27"/>
      <c r="Q5" s="199">
        <f t="shared" ref="Q5:Q42" si="0">I5+J5+K5</f>
        <v>0</v>
      </c>
      <c r="R5" s="27"/>
      <c r="S5" s="17">
        <f t="shared" ref="S5:S42" si="1">Q5+R5</f>
        <v>0</v>
      </c>
      <c r="T5" s="272" t="str">
        <f t="shared" ref="T5:T42" si="2">IF(P5&gt;0,S5/P5*7,"-")</f>
        <v>-</v>
      </c>
      <c r="U5" s="278"/>
    </row>
    <row r="6" spans="2:21" ht="14.25" customHeight="1" x14ac:dyDescent="0.2">
      <c r="C6" s="14" t="s">
        <v>10328</v>
      </c>
      <c r="D6" s="203" t="s">
        <v>10329</v>
      </c>
      <c r="E6" s="204" t="s">
        <v>263</v>
      </c>
      <c r="F6" s="204"/>
      <c r="G6" s="55" t="s">
        <v>10330</v>
      </c>
      <c r="H6" s="178"/>
      <c r="I6" s="323"/>
      <c r="J6" s="171"/>
      <c r="K6" s="204"/>
      <c r="L6" s="204"/>
      <c r="M6" s="204"/>
      <c r="N6" s="204"/>
      <c r="O6" s="204"/>
      <c r="P6" s="204"/>
      <c r="Q6" s="217">
        <f t="shared" si="0"/>
        <v>0</v>
      </c>
      <c r="R6" s="204"/>
      <c r="S6" s="203">
        <f t="shared" si="1"/>
        <v>0</v>
      </c>
      <c r="T6" s="268" t="str">
        <f t="shared" si="2"/>
        <v>-</v>
      </c>
      <c r="U6" s="274"/>
    </row>
    <row r="7" spans="2:21" ht="14.25" customHeight="1" x14ac:dyDescent="0.2">
      <c r="C7" s="6" t="s">
        <v>10335</v>
      </c>
      <c r="D7" s="5" t="s">
        <v>10336</v>
      </c>
      <c r="E7" s="30" t="s">
        <v>268</v>
      </c>
      <c r="F7" s="30"/>
      <c r="G7" s="56" t="s">
        <v>10337</v>
      </c>
      <c r="H7" s="174"/>
      <c r="I7" s="321"/>
      <c r="J7" s="167"/>
      <c r="K7" s="30"/>
      <c r="L7" s="30"/>
      <c r="M7" s="30"/>
      <c r="N7" s="30"/>
      <c r="O7" s="30"/>
      <c r="P7" s="30"/>
      <c r="Q7" s="196">
        <f t="shared" si="0"/>
        <v>0</v>
      </c>
      <c r="R7" s="30"/>
      <c r="S7" s="5">
        <f t="shared" si="1"/>
        <v>0</v>
      </c>
      <c r="T7" s="269" t="str">
        <f t="shared" si="2"/>
        <v>-</v>
      </c>
      <c r="U7" s="275"/>
    </row>
    <row r="8" spans="2:21" ht="14.25" customHeight="1" x14ac:dyDescent="0.2">
      <c r="C8" s="6" t="s">
        <v>10341</v>
      </c>
      <c r="D8" s="5" t="s">
        <v>10342</v>
      </c>
      <c r="E8" s="30" t="s">
        <v>280</v>
      </c>
      <c r="F8" s="30"/>
      <c r="G8" s="56" t="s">
        <v>10343</v>
      </c>
      <c r="H8" s="174"/>
      <c r="I8" s="321"/>
      <c r="J8" s="167"/>
      <c r="K8" s="30"/>
      <c r="L8" s="30"/>
      <c r="M8" s="30"/>
      <c r="N8" s="30"/>
      <c r="O8" s="30"/>
      <c r="P8" s="30"/>
      <c r="Q8" s="196">
        <f t="shared" si="0"/>
        <v>0</v>
      </c>
      <c r="R8" s="30"/>
      <c r="S8" s="5">
        <f t="shared" si="1"/>
        <v>0</v>
      </c>
      <c r="T8" s="269" t="str">
        <f t="shared" si="2"/>
        <v>-</v>
      </c>
      <c r="U8" s="275"/>
    </row>
    <row r="9" spans="2:21" ht="14.25" customHeight="1" thickBot="1" x14ac:dyDescent="0.25">
      <c r="C9" s="16" t="s">
        <v>10347</v>
      </c>
      <c r="D9" s="17" t="s">
        <v>10348</v>
      </c>
      <c r="E9" s="27" t="s">
        <v>7779</v>
      </c>
      <c r="F9" s="27"/>
      <c r="G9" s="59" t="s">
        <v>10349</v>
      </c>
      <c r="H9" s="177"/>
      <c r="I9" s="325"/>
      <c r="J9" s="170"/>
      <c r="K9" s="27"/>
      <c r="L9" s="27"/>
      <c r="M9" s="27"/>
      <c r="N9" s="27"/>
      <c r="O9" s="27"/>
      <c r="P9" s="27"/>
      <c r="Q9" s="197">
        <f t="shared" si="0"/>
        <v>0</v>
      </c>
      <c r="R9" s="31"/>
      <c r="S9" s="8">
        <f t="shared" si="1"/>
        <v>0</v>
      </c>
      <c r="T9" s="272" t="str">
        <f t="shared" si="2"/>
        <v>-</v>
      </c>
      <c r="U9" s="278"/>
    </row>
    <row r="10" spans="2:21" ht="14.25" customHeight="1" x14ac:dyDescent="0.2">
      <c r="C10" s="14" t="s">
        <v>10353</v>
      </c>
      <c r="D10" s="15" t="s">
        <v>10354</v>
      </c>
      <c r="E10" s="26" t="s">
        <v>9626</v>
      </c>
      <c r="F10" s="26"/>
      <c r="G10" s="55" t="s">
        <v>10355</v>
      </c>
      <c r="H10" s="178"/>
      <c r="I10" s="323"/>
      <c r="J10" s="171"/>
      <c r="K10" s="26"/>
      <c r="L10" s="26"/>
      <c r="M10" s="26"/>
      <c r="N10" s="26"/>
      <c r="O10" s="26"/>
      <c r="P10" s="26"/>
      <c r="Q10" s="195">
        <f t="shared" si="0"/>
        <v>0</v>
      </c>
      <c r="R10" s="26"/>
      <c r="S10" s="15">
        <f t="shared" si="1"/>
        <v>0</v>
      </c>
      <c r="T10" s="268" t="str">
        <f t="shared" si="2"/>
        <v>-</v>
      </c>
      <c r="U10" s="274"/>
    </row>
    <row r="11" spans="2:21" ht="14.25" customHeight="1" x14ac:dyDescent="0.2">
      <c r="C11" s="6" t="s">
        <v>10359</v>
      </c>
      <c r="D11" s="5" t="s">
        <v>10360</v>
      </c>
      <c r="E11" s="30" t="s">
        <v>11122</v>
      </c>
      <c r="F11" s="30"/>
      <c r="G11" s="56" t="s">
        <v>10361</v>
      </c>
      <c r="H11" s="174"/>
      <c r="I11" s="321"/>
      <c r="J11" s="167"/>
      <c r="K11" s="30"/>
      <c r="L11" s="30"/>
      <c r="M11" s="30"/>
      <c r="N11" s="30"/>
      <c r="O11" s="30"/>
      <c r="P11" s="30"/>
      <c r="Q11" s="196">
        <f t="shared" si="0"/>
        <v>0</v>
      </c>
      <c r="R11" s="30"/>
      <c r="S11" s="5">
        <f t="shared" si="1"/>
        <v>0</v>
      </c>
      <c r="T11" s="269" t="str">
        <f t="shared" si="2"/>
        <v>-</v>
      </c>
      <c r="U11" s="275"/>
    </row>
    <row r="12" spans="2:21" ht="14.25" customHeight="1" thickBot="1" x14ac:dyDescent="0.25">
      <c r="C12" s="7" t="s">
        <v>10371</v>
      </c>
      <c r="D12" s="8" t="s">
        <v>10372</v>
      </c>
      <c r="E12" s="31" t="s">
        <v>7779</v>
      </c>
      <c r="F12" s="31"/>
      <c r="G12" s="57" t="s">
        <v>10373</v>
      </c>
      <c r="H12" s="175"/>
      <c r="I12" s="322"/>
      <c r="J12" s="168"/>
      <c r="K12" s="31"/>
      <c r="L12" s="31"/>
      <c r="M12" s="31"/>
      <c r="N12" s="31"/>
      <c r="O12" s="31"/>
      <c r="P12" s="31"/>
      <c r="Q12" s="197">
        <f t="shared" si="0"/>
        <v>0</v>
      </c>
      <c r="R12" s="31"/>
      <c r="S12" s="8">
        <f t="shared" si="1"/>
        <v>0</v>
      </c>
      <c r="T12" s="270" t="str">
        <f t="shared" si="2"/>
        <v>-</v>
      </c>
      <c r="U12" s="276"/>
    </row>
    <row r="13" spans="2:21" ht="14.25" customHeight="1" x14ac:dyDescent="0.2">
      <c r="C13" s="14" t="s">
        <v>10377</v>
      </c>
      <c r="D13" s="15" t="s">
        <v>10378</v>
      </c>
      <c r="E13" s="26" t="s">
        <v>7750</v>
      </c>
      <c r="F13" s="26"/>
      <c r="G13" s="55" t="s">
        <v>10379</v>
      </c>
      <c r="H13" s="178"/>
      <c r="I13" s="323"/>
      <c r="J13" s="171"/>
      <c r="K13" s="26"/>
      <c r="L13" s="26"/>
      <c r="M13" s="26"/>
      <c r="N13" s="26"/>
      <c r="O13" s="26"/>
      <c r="P13" s="26"/>
      <c r="Q13" s="195">
        <f t="shared" si="0"/>
        <v>0</v>
      </c>
      <c r="R13" s="26"/>
      <c r="S13" s="15">
        <f t="shared" si="1"/>
        <v>0</v>
      </c>
      <c r="T13" s="268" t="str">
        <f t="shared" si="2"/>
        <v>-</v>
      </c>
      <c r="U13" s="274"/>
    </row>
    <row r="14" spans="2:21" ht="14.25" customHeight="1" x14ac:dyDescent="0.2">
      <c r="C14" s="6" t="s">
        <v>10383</v>
      </c>
      <c r="D14" s="5" t="s">
        <v>10384</v>
      </c>
      <c r="E14" s="30" t="s">
        <v>9626</v>
      </c>
      <c r="F14" s="30"/>
      <c r="G14" s="56" t="s">
        <v>10385</v>
      </c>
      <c r="H14" s="174"/>
      <c r="I14" s="321"/>
      <c r="J14" s="167"/>
      <c r="K14" s="30"/>
      <c r="L14" s="30"/>
      <c r="M14" s="30"/>
      <c r="N14" s="30"/>
      <c r="O14" s="30"/>
      <c r="P14" s="30"/>
      <c r="Q14" s="196">
        <f t="shared" si="0"/>
        <v>0</v>
      </c>
      <c r="R14" s="30"/>
      <c r="S14" s="5">
        <f t="shared" si="1"/>
        <v>0</v>
      </c>
      <c r="T14" s="269" t="str">
        <f t="shared" si="2"/>
        <v>-</v>
      </c>
      <c r="U14" s="275"/>
    </row>
    <row r="15" spans="2:21" ht="14.25" customHeight="1" x14ac:dyDescent="0.2">
      <c r="C15" s="6" t="s">
        <v>10389</v>
      </c>
      <c r="D15" s="5" t="s">
        <v>10390</v>
      </c>
      <c r="E15" s="30" t="s">
        <v>11122</v>
      </c>
      <c r="F15" s="30"/>
      <c r="G15" s="56" t="s">
        <v>10391</v>
      </c>
      <c r="H15" s="174"/>
      <c r="I15" s="321"/>
      <c r="J15" s="167"/>
      <c r="K15" s="30"/>
      <c r="L15" s="30"/>
      <c r="M15" s="30"/>
      <c r="N15" s="30"/>
      <c r="O15" s="30"/>
      <c r="P15" s="30"/>
      <c r="Q15" s="196">
        <f t="shared" si="0"/>
        <v>0</v>
      </c>
      <c r="R15" s="30"/>
      <c r="S15" s="5">
        <f t="shared" si="1"/>
        <v>0</v>
      </c>
      <c r="T15" s="269" t="str">
        <f t="shared" si="2"/>
        <v>-</v>
      </c>
      <c r="U15" s="275"/>
    </row>
    <row r="16" spans="2:21" ht="14.25" customHeight="1" x14ac:dyDescent="0.2">
      <c r="C16" s="6" t="s">
        <v>10395</v>
      </c>
      <c r="D16" s="5" t="s">
        <v>10396</v>
      </c>
      <c r="E16" s="30" t="s">
        <v>263</v>
      </c>
      <c r="F16" s="30"/>
      <c r="G16" s="56" t="s">
        <v>10397</v>
      </c>
      <c r="H16" s="174"/>
      <c r="I16" s="321"/>
      <c r="J16" s="167"/>
      <c r="K16" s="30"/>
      <c r="L16" s="30"/>
      <c r="M16" s="30"/>
      <c r="N16" s="30"/>
      <c r="O16" s="30"/>
      <c r="P16" s="30"/>
      <c r="Q16" s="196">
        <f t="shared" si="0"/>
        <v>0</v>
      </c>
      <c r="R16" s="30"/>
      <c r="S16" s="5">
        <f t="shared" si="1"/>
        <v>0</v>
      </c>
      <c r="T16" s="269" t="str">
        <f t="shared" si="2"/>
        <v>-</v>
      </c>
      <c r="U16" s="275"/>
    </row>
    <row r="17" spans="3:21" ht="14.25" customHeight="1" x14ac:dyDescent="0.2">
      <c r="C17" s="6" t="s">
        <v>10401</v>
      </c>
      <c r="D17" s="5" t="s">
        <v>10402</v>
      </c>
      <c r="E17" s="30" t="s">
        <v>268</v>
      </c>
      <c r="F17" s="30"/>
      <c r="G17" s="56" t="s">
        <v>10403</v>
      </c>
      <c r="H17" s="174"/>
      <c r="I17" s="321"/>
      <c r="J17" s="167"/>
      <c r="K17" s="30"/>
      <c r="L17" s="30"/>
      <c r="M17" s="30"/>
      <c r="N17" s="30"/>
      <c r="O17" s="30"/>
      <c r="P17" s="30"/>
      <c r="Q17" s="196">
        <f t="shared" si="0"/>
        <v>0</v>
      </c>
      <c r="R17" s="30"/>
      <c r="S17" s="5">
        <f t="shared" si="1"/>
        <v>0</v>
      </c>
      <c r="T17" s="269" t="str">
        <f t="shared" si="2"/>
        <v>-</v>
      </c>
      <c r="U17" s="275"/>
    </row>
    <row r="18" spans="3:21" ht="14.25" customHeight="1" x14ac:dyDescent="0.2">
      <c r="C18" s="6" t="s">
        <v>10407</v>
      </c>
      <c r="D18" s="5" t="s">
        <v>10408</v>
      </c>
      <c r="E18" s="30" t="s">
        <v>274</v>
      </c>
      <c r="F18" s="30"/>
      <c r="G18" s="56" t="s">
        <v>10409</v>
      </c>
      <c r="H18" s="174"/>
      <c r="I18" s="321"/>
      <c r="J18" s="167"/>
      <c r="K18" s="30"/>
      <c r="L18" s="30"/>
      <c r="M18" s="30"/>
      <c r="N18" s="30"/>
      <c r="O18" s="30"/>
      <c r="P18" s="30"/>
      <c r="Q18" s="196">
        <f t="shared" si="0"/>
        <v>0</v>
      </c>
      <c r="R18" s="30"/>
      <c r="S18" s="5">
        <f t="shared" si="1"/>
        <v>0</v>
      </c>
      <c r="T18" s="269" t="str">
        <f t="shared" si="2"/>
        <v>-</v>
      </c>
      <c r="U18" s="275"/>
    </row>
    <row r="19" spans="3:21" ht="14.25" customHeight="1" x14ac:dyDescent="0.2">
      <c r="C19" s="6" t="s">
        <v>10413</v>
      </c>
      <c r="D19" s="5" t="s">
        <v>10414</v>
      </c>
      <c r="E19" s="30" t="s">
        <v>280</v>
      </c>
      <c r="F19" s="30"/>
      <c r="G19" s="56" t="s">
        <v>10415</v>
      </c>
      <c r="H19" s="174"/>
      <c r="I19" s="321"/>
      <c r="J19" s="167"/>
      <c r="K19" s="30"/>
      <c r="L19" s="30"/>
      <c r="M19" s="30"/>
      <c r="N19" s="30"/>
      <c r="O19" s="30"/>
      <c r="P19" s="30"/>
      <c r="Q19" s="196">
        <f t="shared" si="0"/>
        <v>0</v>
      </c>
      <c r="R19" s="30"/>
      <c r="S19" s="5">
        <f t="shared" si="1"/>
        <v>0</v>
      </c>
      <c r="T19" s="269" t="str">
        <f t="shared" si="2"/>
        <v>-</v>
      </c>
      <c r="U19" s="275"/>
    </row>
    <row r="20" spans="3:21" ht="14.25" customHeight="1" thickBot="1" x14ac:dyDescent="0.25">
      <c r="C20" s="7" t="s">
        <v>10419</v>
      </c>
      <c r="D20" s="8" t="s">
        <v>10420</v>
      </c>
      <c r="E20" s="31" t="s">
        <v>7779</v>
      </c>
      <c r="F20" s="31"/>
      <c r="G20" s="57" t="s">
        <v>10421</v>
      </c>
      <c r="H20" s="175"/>
      <c r="I20" s="322"/>
      <c r="J20" s="168"/>
      <c r="K20" s="31"/>
      <c r="L20" s="31"/>
      <c r="M20" s="31"/>
      <c r="N20" s="31"/>
      <c r="O20" s="31"/>
      <c r="P20" s="31"/>
      <c r="Q20" s="197">
        <f t="shared" si="0"/>
        <v>0</v>
      </c>
      <c r="R20" s="31"/>
      <c r="S20" s="8">
        <f t="shared" si="1"/>
        <v>0</v>
      </c>
      <c r="T20" s="270" t="str">
        <f t="shared" si="2"/>
        <v>-</v>
      </c>
      <c r="U20" s="276"/>
    </row>
    <row r="21" spans="3:21" ht="14.25" customHeight="1" x14ac:dyDescent="0.2">
      <c r="C21" s="12" t="s">
        <v>416</v>
      </c>
      <c r="D21" s="13" t="s">
        <v>417</v>
      </c>
      <c r="E21" s="29" t="s">
        <v>274</v>
      </c>
      <c r="F21" s="29"/>
      <c r="G21" s="58" t="s">
        <v>418</v>
      </c>
      <c r="H21" s="176"/>
      <c r="I21" s="326"/>
      <c r="J21" s="169"/>
      <c r="K21" s="29"/>
      <c r="L21" s="29"/>
      <c r="M21" s="29"/>
      <c r="N21" s="29"/>
      <c r="O21" s="29"/>
      <c r="P21" s="29"/>
      <c r="Q21" s="195">
        <f t="shared" si="0"/>
        <v>0</v>
      </c>
      <c r="R21" s="26"/>
      <c r="S21" s="15">
        <f t="shared" si="1"/>
        <v>0</v>
      </c>
      <c r="T21" s="271" t="str">
        <f t="shared" si="2"/>
        <v>-</v>
      </c>
      <c r="U21" s="277"/>
    </row>
    <row r="22" spans="3:21" ht="14.25" customHeight="1" thickBot="1" x14ac:dyDescent="0.25">
      <c r="C22" s="7" t="s">
        <v>423</v>
      </c>
      <c r="D22" s="8" t="s">
        <v>424</v>
      </c>
      <c r="E22" s="31" t="s">
        <v>7779</v>
      </c>
      <c r="F22" s="31"/>
      <c r="G22" s="57" t="s">
        <v>425</v>
      </c>
      <c r="H22" s="175"/>
      <c r="I22" s="322"/>
      <c r="J22" s="168"/>
      <c r="K22" s="31"/>
      <c r="L22" s="31"/>
      <c r="M22" s="31"/>
      <c r="N22" s="31"/>
      <c r="O22" s="31"/>
      <c r="P22" s="31"/>
      <c r="Q22" s="197">
        <f t="shared" si="0"/>
        <v>0</v>
      </c>
      <c r="R22" s="31"/>
      <c r="S22" s="8">
        <f t="shared" si="1"/>
        <v>0</v>
      </c>
      <c r="T22" s="270" t="str">
        <f t="shared" si="2"/>
        <v>-</v>
      </c>
      <c r="U22" s="276"/>
    </row>
    <row r="23" spans="3:21" ht="14.25" customHeight="1" x14ac:dyDescent="0.2">
      <c r="C23" s="12" t="s">
        <v>10425</v>
      </c>
      <c r="D23" s="13" t="s">
        <v>10426</v>
      </c>
      <c r="E23" s="29" t="s">
        <v>268</v>
      </c>
      <c r="F23" s="29"/>
      <c r="G23" s="58" t="s">
        <v>10427</v>
      </c>
      <c r="H23" s="176"/>
      <c r="I23" s="326"/>
      <c r="J23" s="169"/>
      <c r="K23" s="29"/>
      <c r="L23" s="29"/>
      <c r="M23" s="29"/>
      <c r="N23" s="29"/>
      <c r="O23" s="29"/>
      <c r="P23" s="29"/>
      <c r="Q23" s="195">
        <f t="shared" si="0"/>
        <v>0</v>
      </c>
      <c r="R23" s="26"/>
      <c r="S23" s="15">
        <f t="shared" si="1"/>
        <v>0</v>
      </c>
      <c r="T23" s="271" t="str">
        <f t="shared" si="2"/>
        <v>-</v>
      </c>
      <c r="U23" s="277"/>
    </row>
    <row r="24" spans="3:21" ht="14.25" customHeight="1" x14ac:dyDescent="0.2">
      <c r="C24" s="6" t="s">
        <v>10431</v>
      </c>
      <c r="D24" s="5" t="s">
        <v>10432</v>
      </c>
      <c r="E24" s="30" t="s">
        <v>274</v>
      </c>
      <c r="F24" s="30"/>
      <c r="G24" s="56" t="s">
        <v>10433</v>
      </c>
      <c r="H24" s="174"/>
      <c r="I24" s="321"/>
      <c r="J24" s="167"/>
      <c r="K24" s="30"/>
      <c r="L24" s="30"/>
      <c r="M24" s="30"/>
      <c r="N24" s="30"/>
      <c r="O24" s="30"/>
      <c r="P24" s="30"/>
      <c r="Q24" s="196">
        <f t="shared" si="0"/>
        <v>0</v>
      </c>
      <c r="R24" s="30"/>
      <c r="S24" s="5">
        <f t="shared" si="1"/>
        <v>0</v>
      </c>
      <c r="T24" s="269" t="str">
        <f t="shared" si="2"/>
        <v>-</v>
      </c>
      <c r="U24" s="275"/>
    </row>
    <row r="25" spans="3:21" ht="14.25" customHeight="1" x14ac:dyDescent="0.2">
      <c r="C25" s="6" t="s">
        <v>10437</v>
      </c>
      <c r="D25" s="5" t="s">
        <v>10438</v>
      </c>
      <c r="E25" s="30" t="s">
        <v>280</v>
      </c>
      <c r="F25" s="30"/>
      <c r="G25" s="56" t="s">
        <v>10439</v>
      </c>
      <c r="H25" s="174"/>
      <c r="I25" s="321"/>
      <c r="J25" s="167"/>
      <c r="K25" s="30"/>
      <c r="L25" s="30"/>
      <c r="M25" s="30"/>
      <c r="N25" s="30"/>
      <c r="O25" s="30"/>
      <c r="P25" s="30"/>
      <c r="Q25" s="196">
        <f t="shared" si="0"/>
        <v>0</v>
      </c>
      <c r="R25" s="30"/>
      <c r="S25" s="5">
        <f t="shared" si="1"/>
        <v>0</v>
      </c>
      <c r="T25" s="269" t="str">
        <f t="shared" si="2"/>
        <v>-</v>
      </c>
      <c r="U25" s="275"/>
    </row>
    <row r="26" spans="3:21" ht="14.25" customHeight="1" thickBot="1" x14ac:dyDescent="0.25">
      <c r="C26" s="16" t="s">
        <v>10443</v>
      </c>
      <c r="D26" s="17" t="s">
        <v>10444</v>
      </c>
      <c r="E26" s="27" t="s">
        <v>7779</v>
      </c>
      <c r="F26" s="27"/>
      <c r="G26" s="59" t="s">
        <v>10445</v>
      </c>
      <c r="H26" s="177"/>
      <c r="I26" s="325"/>
      <c r="J26" s="170"/>
      <c r="K26" s="27"/>
      <c r="L26" s="27"/>
      <c r="M26" s="27"/>
      <c r="N26" s="27"/>
      <c r="O26" s="27"/>
      <c r="P26" s="27"/>
      <c r="Q26" s="197">
        <f t="shared" si="0"/>
        <v>0</v>
      </c>
      <c r="R26" s="31"/>
      <c r="S26" s="8">
        <f t="shared" si="1"/>
        <v>0</v>
      </c>
      <c r="T26" s="272" t="str">
        <f t="shared" si="2"/>
        <v>-</v>
      </c>
      <c r="U26" s="278"/>
    </row>
    <row r="27" spans="3:21" ht="14.25" customHeight="1" thickBot="1" x14ac:dyDescent="0.25">
      <c r="C27" s="23" t="s">
        <v>10449</v>
      </c>
      <c r="D27" s="24" t="s">
        <v>10450</v>
      </c>
      <c r="E27" s="28"/>
      <c r="F27" s="28"/>
      <c r="G27" s="62" t="s">
        <v>10451</v>
      </c>
      <c r="H27" s="186"/>
      <c r="I27" s="327"/>
      <c r="J27" s="184"/>
      <c r="K27" s="28"/>
      <c r="L27" s="28"/>
      <c r="M27" s="28"/>
      <c r="N27" s="28"/>
      <c r="O27" s="28"/>
      <c r="P27" s="28"/>
      <c r="Q27" s="195">
        <f t="shared" si="0"/>
        <v>0</v>
      </c>
      <c r="R27" s="26"/>
      <c r="S27" s="15">
        <f t="shared" si="1"/>
        <v>0</v>
      </c>
      <c r="T27" s="282" t="str">
        <f t="shared" si="2"/>
        <v>-</v>
      </c>
      <c r="U27" s="284"/>
    </row>
    <row r="28" spans="3:21" ht="14.25" customHeight="1" thickBot="1" x14ac:dyDescent="0.25">
      <c r="C28" s="21" t="s">
        <v>10455</v>
      </c>
      <c r="D28" s="22" t="s">
        <v>10456</v>
      </c>
      <c r="E28" s="32"/>
      <c r="F28" s="32"/>
      <c r="G28" s="63" t="s">
        <v>10457</v>
      </c>
      <c r="H28" s="187"/>
      <c r="I28" s="328"/>
      <c r="J28" s="185"/>
      <c r="K28" s="32"/>
      <c r="L28" s="32"/>
      <c r="M28" s="32"/>
      <c r="N28" s="32"/>
      <c r="O28" s="32"/>
      <c r="P28" s="32"/>
      <c r="Q28" s="195">
        <f t="shared" si="0"/>
        <v>0</v>
      </c>
      <c r="R28" s="26"/>
      <c r="S28" s="15">
        <f t="shared" si="1"/>
        <v>0</v>
      </c>
      <c r="T28" s="283" t="str">
        <f t="shared" si="2"/>
        <v>-</v>
      </c>
      <c r="U28" s="285"/>
    </row>
    <row r="29" spans="3:21" ht="14.25" customHeight="1" x14ac:dyDescent="0.2">
      <c r="C29" s="14" t="s">
        <v>10462</v>
      </c>
      <c r="D29" s="15" t="s">
        <v>10463</v>
      </c>
      <c r="E29" s="26" t="s">
        <v>11122</v>
      </c>
      <c r="F29" s="26"/>
      <c r="G29" s="55" t="s">
        <v>10464</v>
      </c>
      <c r="H29" s="178"/>
      <c r="I29" s="323"/>
      <c r="J29" s="171"/>
      <c r="K29" s="26"/>
      <c r="L29" s="26"/>
      <c r="M29" s="26"/>
      <c r="N29" s="26"/>
      <c r="O29" s="26"/>
      <c r="P29" s="26"/>
      <c r="Q29" s="195">
        <f t="shared" si="0"/>
        <v>0</v>
      </c>
      <c r="R29" s="26"/>
      <c r="S29" s="15">
        <f t="shared" si="1"/>
        <v>0</v>
      </c>
      <c r="T29" s="268" t="str">
        <f t="shared" si="2"/>
        <v>-</v>
      </c>
      <c r="U29" s="274"/>
    </row>
    <row r="30" spans="3:21" ht="14.25" customHeight="1" x14ac:dyDescent="0.2">
      <c r="C30" s="6" t="s">
        <v>10468</v>
      </c>
      <c r="D30" s="5" t="s">
        <v>10469</v>
      </c>
      <c r="E30" s="30" t="s">
        <v>263</v>
      </c>
      <c r="F30" s="30"/>
      <c r="G30" s="56" t="s">
        <v>10470</v>
      </c>
      <c r="H30" s="174"/>
      <c r="I30" s="321"/>
      <c r="J30" s="167"/>
      <c r="K30" s="30"/>
      <c r="L30" s="30"/>
      <c r="M30" s="30"/>
      <c r="N30" s="30"/>
      <c r="O30" s="30"/>
      <c r="P30" s="30"/>
      <c r="Q30" s="196">
        <f t="shared" si="0"/>
        <v>0</v>
      </c>
      <c r="R30" s="30"/>
      <c r="S30" s="5">
        <f t="shared" si="1"/>
        <v>0</v>
      </c>
      <c r="T30" s="269" t="str">
        <f t="shared" si="2"/>
        <v>-</v>
      </c>
      <c r="U30" s="275"/>
    </row>
    <row r="31" spans="3:21" ht="14.25" customHeight="1" x14ac:dyDescent="0.2">
      <c r="C31" s="6" t="s">
        <v>10474</v>
      </c>
      <c r="D31" s="5" t="s">
        <v>10475</v>
      </c>
      <c r="E31" s="30" t="s">
        <v>268</v>
      </c>
      <c r="F31" s="30"/>
      <c r="G31" s="56" t="s">
        <v>10476</v>
      </c>
      <c r="H31" s="174"/>
      <c r="I31" s="321"/>
      <c r="J31" s="167"/>
      <c r="K31" s="30"/>
      <c r="L31" s="30"/>
      <c r="M31" s="30"/>
      <c r="N31" s="30"/>
      <c r="O31" s="30"/>
      <c r="P31" s="30"/>
      <c r="Q31" s="196">
        <f t="shared" si="0"/>
        <v>0</v>
      </c>
      <c r="R31" s="30"/>
      <c r="S31" s="5">
        <f t="shared" si="1"/>
        <v>0</v>
      </c>
      <c r="T31" s="269" t="str">
        <f t="shared" si="2"/>
        <v>-</v>
      </c>
      <c r="U31" s="275"/>
    </row>
    <row r="32" spans="3:21" ht="14.25" customHeight="1" x14ac:dyDescent="0.2">
      <c r="C32" s="6" t="s">
        <v>10480</v>
      </c>
      <c r="D32" s="5" t="s">
        <v>10481</v>
      </c>
      <c r="E32" s="30" t="s">
        <v>274</v>
      </c>
      <c r="F32" s="30"/>
      <c r="G32" s="56" t="s">
        <v>10482</v>
      </c>
      <c r="H32" s="174"/>
      <c r="I32" s="321"/>
      <c r="J32" s="167"/>
      <c r="K32" s="30"/>
      <c r="L32" s="30"/>
      <c r="M32" s="30"/>
      <c r="N32" s="30"/>
      <c r="O32" s="30"/>
      <c r="P32" s="30"/>
      <c r="Q32" s="196">
        <f t="shared" si="0"/>
        <v>0</v>
      </c>
      <c r="R32" s="30"/>
      <c r="S32" s="5">
        <f t="shared" si="1"/>
        <v>0</v>
      </c>
      <c r="T32" s="269" t="str">
        <f t="shared" si="2"/>
        <v>-</v>
      </c>
      <c r="U32" s="275"/>
    </row>
    <row r="33" spans="3:21" ht="14.25" customHeight="1" x14ac:dyDescent="0.2">
      <c r="C33" s="6" t="s">
        <v>10486</v>
      </c>
      <c r="D33" s="5" t="s">
        <v>10487</v>
      </c>
      <c r="E33" s="30" t="s">
        <v>280</v>
      </c>
      <c r="F33" s="30"/>
      <c r="G33" s="56" t="s">
        <v>10488</v>
      </c>
      <c r="H33" s="174"/>
      <c r="I33" s="321"/>
      <c r="J33" s="167"/>
      <c r="K33" s="30"/>
      <c r="L33" s="30"/>
      <c r="M33" s="30"/>
      <c r="N33" s="30"/>
      <c r="O33" s="30"/>
      <c r="P33" s="30"/>
      <c r="Q33" s="196">
        <f t="shared" si="0"/>
        <v>0</v>
      </c>
      <c r="R33" s="30"/>
      <c r="S33" s="5">
        <f t="shared" si="1"/>
        <v>0</v>
      </c>
      <c r="T33" s="269" t="str">
        <f t="shared" si="2"/>
        <v>-</v>
      </c>
      <c r="U33" s="275"/>
    </row>
    <row r="34" spans="3:21" ht="14.25" customHeight="1" thickBot="1" x14ac:dyDescent="0.25">
      <c r="C34" s="7" t="s">
        <v>10492</v>
      </c>
      <c r="D34" s="8" t="s">
        <v>10493</v>
      </c>
      <c r="E34" s="31" t="s">
        <v>7779</v>
      </c>
      <c r="F34" s="31"/>
      <c r="G34" s="57" t="s">
        <v>10494</v>
      </c>
      <c r="H34" s="175"/>
      <c r="I34" s="322"/>
      <c r="J34" s="168"/>
      <c r="K34" s="31"/>
      <c r="L34" s="31"/>
      <c r="M34" s="31"/>
      <c r="N34" s="31"/>
      <c r="O34" s="31"/>
      <c r="P34" s="31"/>
      <c r="Q34" s="197">
        <f t="shared" si="0"/>
        <v>0</v>
      </c>
      <c r="R34" s="31"/>
      <c r="S34" s="8">
        <f t="shared" si="1"/>
        <v>0</v>
      </c>
      <c r="T34" s="270" t="str">
        <f t="shared" si="2"/>
        <v>-</v>
      </c>
      <c r="U34" s="276"/>
    </row>
    <row r="35" spans="3:21" ht="14.25" customHeight="1" x14ac:dyDescent="0.2">
      <c r="C35" s="14" t="s">
        <v>10498</v>
      </c>
      <c r="D35" s="15" t="s">
        <v>10499</v>
      </c>
      <c r="E35" s="26" t="s">
        <v>9626</v>
      </c>
      <c r="F35" s="26"/>
      <c r="G35" s="55" t="s">
        <v>10500</v>
      </c>
      <c r="H35" s="178"/>
      <c r="I35" s="323"/>
      <c r="J35" s="171"/>
      <c r="K35" s="26"/>
      <c r="L35" s="26"/>
      <c r="M35" s="26"/>
      <c r="N35" s="26"/>
      <c r="O35" s="26"/>
      <c r="P35" s="26"/>
      <c r="Q35" s="195">
        <f t="shared" si="0"/>
        <v>0</v>
      </c>
      <c r="R35" s="26"/>
      <c r="S35" s="15">
        <f t="shared" si="1"/>
        <v>0</v>
      </c>
      <c r="T35" s="268" t="str">
        <f t="shared" si="2"/>
        <v>-</v>
      </c>
      <c r="U35" s="274"/>
    </row>
    <row r="36" spans="3:21" ht="14.25" customHeight="1" x14ac:dyDescent="0.2">
      <c r="C36" s="6" t="s">
        <v>10504</v>
      </c>
      <c r="D36" s="5" t="s">
        <v>10505</v>
      </c>
      <c r="E36" s="30" t="s">
        <v>263</v>
      </c>
      <c r="F36" s="30"/>
      <c r="G36" s="56" t="s">
        <v>10506</v>
      </c>
      <c r="H36" s="174"/>
      <c r="I36" s="321"/>
      <c r="J36" s="167"/>
      <c r="K36" s="30"/>
      <c r="L36" s="30"/>
      <c r="M36" s="30"/>
      <c r="N36" s="30"/>
      <c r="O36" s="30"/>
      <c r="P36" s="30"/>
      <c r="Q36" s="196">
        <f t="shared" si="0"/>
        <v>0</v>
      </c>
      <c r="R36" s="30"/>
      <c r="S36" s="5">
        <f t="shared" si="1"/>
        <v>0</v>
      </c>
      <c r="T36" s="269" t="str">
        <f t="shared" si="2"/>
        <v>-</v>
      </c>
      <c r="U36" s="275"/>
    </row>
    <row r="37" spans="3:21" ht="14.25" customHeight="1" x14ac:dyDescent="0.2">
      <c r="C37" s="6" t="s">
        <v>10510</v>
      </c>
      <c r="D37" s="5" t="s">
        <v>10511</v>
      </c>
      <c r="E37" s="30" t="s">
        <v>280</v>
      </c>
      <c r="F37" s="30"/>
      <c r="G37" s="56" t="s">
        <v>10512</v>
      </c>
      <c r="H37" s="174"/>
      <c r="I37" s="321"/>
      <c r="J37" s="167"/>
      <c r="K37" s="30"/>
      <c r="L37" s="30"/>
      <c r="M37" s="30"/>
      <c r="N37" s="30"/>
      <c r="O37" s="30"/>
      <c r="P37" s="30"/>
      <c r="Q37" s="196">
        <f t="shared" si="0"/>
        <v>0</v>
      </c>
      <c r="R37" s="30"/>
      <c r="S37" s="5">
        <f t="shared" si="1"/>
        <v>0</v>
      </c>
      <c r="T37" s="269" t="str">
        <f t="shared" si="2"/>
        <v>-</v>
      </c>
      <c r="U37" s="275"/>
    </row>
    <row r="38" spans="3:21" ht="14.25" customHeight="1" x14ac:dyDescent="0.2">
      <c r="C38" s="6" t="s">
        <v>10516</v>
      </c>
      <c r="D38" s="5" t="s">
        <v>10517</v>
      </c>
      <c r="E38" s="30" t="s">
        <v>7779</v>
      </c>
      <c r="F38" s="30"/>
      <c r="G38" s="56" t="s">
        <v>10518</v>
      </c>
      <c r="H38" s="174"/>
      <c r="I38" s="321"/>
      <c r="J38" s="167"/>
      <c r="K38" s="30"/>
      <c r="L38" s="30"/>
      <c r="M38" s="30"/>
      <c r="N38" s="30"/>
      <c r="O38" s="30"/>
      <c r="P38" s="30"/>
      <c r="Q38" s="196">
        <f t="shared" si="0"/>
        <v>0</v>
      </c>
      <c r="R38" s="30"/>
      <c r="S38" s="5">
        <f t="shared" si="1"/>
        <v>0</v>
      </c>
      <c r="T38" s="269" t="str">
        <f t="shared" si="2"/>
        <v>-</v>
      </c>
      <c r="U38" s="275"/>
    </row>
    <row r="39" spans="3:21" ht="14.25" customHeight="1" x14ac:dyDescent="0.2">
      <c r="C39" s="6" t="s">
        <v>10522</v>
      </c>
      <c r="D39" s="5" t="s">
        <v>10523</v>
      </c>
      <c r="E39" s="30" t="s">
        <v>11122</v>
      </c>
      <c r="F39" s="30"/>
      <c r="G39" s="56" t="s">
        <v>10524</v>
      </c>
      <c r="H39" s="174"/>
      <c r="I39" s="321"/>
      <c r="J39" s="167"/>
      <c r="K39" s="30"/>
      <c r="L39" s="30"/>
      <c r="M39" s="30"/>
      <c r="N39" s="30"/>
      <c r="O39" s="30"/>
      <c r="P39" s="30"/>
      <c r="Q39" s="196">
        <f t="shared" si="0"/>
        <v>0</v>
      </c>
      <c r="R39" s="30"/>
      <c r="S39" s="5">
        <f t="shared" si="1"/>
        <v>0</v>
      </c>
      <c r="T39" s="269" t="str">
        <f t="shared" si="2"/>
        <v>-</v>
      </c>
      <c r="U39" s="275"/>
    </row>
    <row r="40" spans="3:21" ht="14.25" customHeight="1" thickBot="1" x14ac:dyDescent="0.25">
      <c r="C40" s="16" t="s">
        <v>10528</v>
      </c>
      <c r="D40" s="17" t="s">
        <v>10529</v>
      </c>
      <c r="E40" s="27" t="s">
        <v>268</v>
      </c>
      <c r="F40" s="27"/>
      <c r="G40" s="59" t="s">
        <v>10530</v>
      </c>
      <c r="H40" s="177"/>
      <c r="I40" s="325"/>
      <c r="J40" s="170"/>
      <c r="K40" s="27"/>
      <c r="L40" s="27"/>
      <c r="M40" s="27"/>
      <c r="N40" s="27"/>
      <c r="O40" s="27"/>
      <c r="P40" s="27"/>
      <c r="Q40" s="199">
        <f t="shared" si="0"/>
        <v>0</v>
      </c>
      <c r="R40" s="27"/>
      <c r="S40" s="17">
        <f t="shared" si="1"/>
        <v>0</v>
      </c>
      <c r="T40" s="272" t="str">
        <f t="shared" si="2"/>
        <v>-</v>
      </c>
      <c r="U40" s="278"/>
    </row>
    <row r="41" spans="3:21" ht="14.25" customHeight="1" x14ac:dyDescent="0.2">
      <c r="C41" s="43" t="s">
        <v>10534</v>
      </c>
      <c r="D41" s="44" t="s">
        <v>10535</v>
      </c>
      <c r="E41" s="61"/>
      <c r="F41" s="61"/>
      <c r="G41" s="76" t="s">
        <v>10536</v>
      </c>
      <c r="H41" s="173"/>
      <c r="I41" s="320"/>
      <c r="J41" s="166"/>
      <c r="K41" s="61"/>
      <c r="L41" s="61"/>
      <c r="M41" s="61"/>
      <c r="N41" s="61"/>
      <c r="O41" s="61"/>
      <c r="P41" s="61"/>
      <c r="Q41" s="338">
        <f t="shared" si="0"/>
        <v>0</v>
      </c>
      <c r="R41" s="61"/>
      <c r="S41" s="44">
        <f t="shared" si="1"/>
        <v>0</v>
      </c>
      <c r="T41" s="280" t="str">
        <f t="shared" si="2"/>
        <v>-</v>
      </c>
      <c r="U41" s="281"/>
    </row>
    <row r="42" spans="3:21" ht="14.25" customHeight="1" thickBot="1" x14ac:dyDescent="0.25">
      <c r="C42" s="46" t="s">
        <v>10545</v>
      </c>
      <c r="D42" s="47" t="s">
        <v>10546</v>
      </c>
      <c r="E42" s="60"/>
      <c r="F42" s="60"/>
      <c r="G42" s="77" t="s">
        <v>10536</v>
      </c>
      <c r="H42" s="179"/>
      <c r="I42" s="324"/>
      <c r="J42" s="172"/>
      <c r="K42" s="60"/>
      <c r="L42" s="60"/>
      <c r="M42" s="60"/>
      <c r="N42" s="60"/>
      <c r="O42" s="60"/>
      <c r="P42" s="60"/>
      <c r="Q42" s="339">
        <f t="shared" si="0"/>
        <v>0</v>
      </c>
      <c r="R42" s="60"/>
      <c r="S42" s="47">
        <f t="shared" si="1"/>
        <v>0</v>
      </c>
      <c r="T42" s="273" t="str">
        <f t="shared" si="2"/>
        <v>-</v>
      </c>
      <c r="U42" s="279"/>
    </row>
  </sheetData>
  <phoneticPr fontId="3" type="noConversion"/>
  <conditionalFormatting sqref="Q4:Q42">
    <cfRule type="expression" dxfId="35" priority="10">
      <formula>Q4=0</formula>
    </cfRule>
    <cfRule type="expression" dxfId="34" priority="11">
      <formula>AND(Q4&lt;&gt;"",Q4/P4&lt;4)</formula>
    </cfRule>
  </conditionalFormatting>
  <conditionalFormatting sqref="P4:P42">
    <cfRule type="expression" dxfId="33" priority="7">
      <formula>P4&gt;1</formula>
    </cfRule>
    <cfRule type="expression" dxfId="32" priority="8">
      <formula>P4&gt;0.5</formula>
    </cfRule>
    <cfRule type="expression" dxfId="31" priority="9">
      <formula>P4&gt;0</formula>
    </cfRule>
  </conditionalFormatting>
  <conditionalFormatting sqref="T4:T42">
    <cfRule type="expression" dxfId="30" priority="6">
      <formula>T4&lt;100</formula>
    </cfRule>
  </conditionalFormatting>
  <conditionalFormatting sqref="H4:P42">
    <cfRule type="expression" dxfId="29" priority="5">
      <formula>H4=0</formula>
    </cfRule>
  </conditionalFormatting>
  <conditionalFormatting sqref="H4:I42">
    <cfRule type="expression" dxfId="28" priority="4">
      <formula>AND(H4=0,T4="FBA")</formula>
    </cfRule>
  </conditionalFormatting>
  <conditionalFormatting sqref="J4:J42">
    <cfRule type="expression" dxfId="27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5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11398</v>
      </c>
      <c r="I3" s="189" t="s">
        <v>11385</v>
      </c>
      <c r="J3" s="189" t="s">
        <v>11386</v>
      </c>
      <c r="K3" s="190" t="s">
        <v>11387</v>
      </c>
      <c r="L3" s="191" t="s">
        <v>11390</v>
      </c>
      <c r="M3" s="191" t="s">
        <v>11391</v>
      </c>
      <c r="N3" s="191" t="s">
        <v>11392</v>
      </c>
      <c r="O3" s="191" t="s">
        <v>11393</v>
      </c>
      <c r="P3" s="191" t="s">
        <v>11388</v>
      </c>
      <c r="Q3" s="192" t="s">
        <v>11273</v>
      </c>
      <c r="R3" s="192" t="s">
        <v>11274</v>
      </c>
      <c r="S3" s="192" t="s">
        <v>11275</v>
      </c>
      <c r="T3" s="267" t="s">
        <v>11389</v>
      </c>
      <c r="U3" s="193" t="s">
        <v>11395</v>
      </c>
    </row>
    <row r="4" spans="2:21" ht="14.25" customHeight="1" x14ac:dyDescent="0.2">
      <c r="C4" s="14" t="s">
        <v>319</v>
      </c>
      <c r="D4" s="15" t="s">
        <v>320</v>
      </c>
      <c r="E4" s="15" t="s">
        <v>370</v>
      </c>
      <c r="F4" s="26"/>
      <c r="G4" s="55" t="s">
        <v>11277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>IF(P4&gt;0,S4/P4*7,"-")</f>
        <v>-</v>
      </c>
      <c r="U4" s="281"/>
    </row>
    <row r="5" spans="2:21" ht="14.25" customHeight="1" x14ac:dyDescent="0.2">
      <c r="C5" s="6" t="s">
        <v>326</v>
      </c>
      <c r="D5" s="5" t="s">
        <v>327</v>
      </c>
      <c r="E5" s="5" t="s">
        <v>378</v>
      </c>
      <c r="F5" s="30"/>
      <c r="G5" s="56" t="s">
        <v>11278</v>
      </c>
      <c r="H5" s="174"/>
      <c r="I5" s="321"/>
      <c r="J5" s="167"/>
      <c r="K5" s="30"/>
      <c r="L5" s="30"/>
      <c r="M5" s="30"/>
      <c r="N5" s="30"/>
      <c r="O5" s="30"/>
      <c r="P5" s="30"/>
      <c r="Q5" s="196">
        <f t="shared" ref="Q5:Q38" si="0">I5+J5+K5</f>
        <v>0</v>
      </c>
      <c r="R5" s="30"/>
      <c r="S5" s="5">
        <f t="shared" ref="S5:S38" si="1">Q5+R5</f>
        <v>0</v>
      </c>
      <c r="T5" s="269" t="str">
        <f t="shared" ref="T5:T38" si="2">IF(P5&gt;0,S5/P5*7,"-")</f>
        <v>-</v>
      </c>
      <c r="U5" s="275"/>
    </row>
    <row r="6" spans="2:21" ht="14.25" customHeight="1" x14ac:dyDescent="0.2">
      <c r="C6" s="6" t="s">
        <v>332</v>
      </c>
      <c r="D6" s="5" t="s">
        <v>333</v>
      </c>
      <c r="E6" s="5" t="s">
        <v>11118</v>
      </c>
      <c r="F6" s="30"/>
      <c r="G6" s="56" t="s">
        <v>11279</v>
      </c>
      <c r="H6" s="174"/>
      <c r="I6" s="321"/>
      <c r="J6" s="167"/>
      <c r="K6" s="30"/>
      <c r="L6" s="30"/>
      <c r="M6" s="30"/>
      <c r="N6" s="30"/>
      <c r="O6" s="30"/>
      <c r="P6" s="30"/>
      <c r="Q6" s="196">
        <f t="shared" si="0"/>
        <v>0</v>
      </c>
      <c r="R6" s="30"/>
      <c r="S6" s="5">
        <f t="shared" si="1"/>
        <v>0</v>
      </c>
      <c r="T6" s="269" t="str">
        <f t="shared" si="2"/>
        <v>-</v>
      </c>
      <c r="U6" s="275"/>
    </row>
    <row r="7" spans="2:21" ht="14.25" customHeight="1" x14ac:dyDescent="0.2">
      <c r="C7" s="6" t="s">
        <v>339</v>
      </c>
      <c r="D7" s="5" t="s">
        <v>340</v>
      </c>
      <c r="E7" s="5" t="s">
        <v>263</v>
      </c>
      <c r="F7" s="30"/>
      <c r="G7" s="56" t="s">
        <v>11280</v>
      </c>
      <c r="H7" s="174"/>
      <c r="I7" s="321"/>
      <c r="J7" s="167"/>
      <c r="K7" s="30"/>
      <c r="L7" s="30"/>
      <c r="M7" s="30"/>
      <c r="N7" s="30"/>
      <c r="O7" s="30"/>
      <c r="P7" s="30"/>
      <c r="Q7" s="196">
        <f t="shared" si="0"/>
        <v>0</v>
      </c>
      <c r="R7" s="30"/>
      <c r="S7" s="5">
        <f t="shared" si="1"/>
        <v>0</v>
      </c>
      <c r="T7" s="269" t="str">
        <f t="shared" si="2"/>
        <v>-</v>
      </c>
      <c r="U7" s="275"/>
    </row>
    <row r="8" spans="2:21" ht="14.25" customHeight="1" x14ac:dyDescent="0.2">
      <c r="C8" s="6" t="s">
        <v>345</v>
      </c>
      <c r="D8" s="5" t="s">
        <v>346</v>
      </c>
      <c r="E8" s="5" t="s">
        <v>11119</v>
      </c>
      <c r="F8" s="30"/>
      <c r="G8" s="56" t="s">
        <v>11281</v>
      </c>
      <c r="H8" s="174"/>
      <c r="I8" s="321"/>
      <c r="J8" s="167"/>
      <c r="K8" s="30"/>
      <c r="L8" s="30"/>
      <c r="M8" s="30"/>
      <c r="N8" s="30"/>
      <c r="O8" s="30"/>
      <c r="P8" s="30"/>
      <c r="Q8" s="196">
        <f t="shared" si="0"/>
        <v>0</v>
      </c>
      <c r="R8" s="30"/>
      <c r="S8" s="5">
        <f t="shared" si="1"/>
        <v>0</v>
      </c>
      <c r="T8" s="269" t="str">
        <f t="shared" si="2"/>
        <v>-</v>
      </c>
      <c r="U8" s="275"/>
    </row>
    <row r="9" spans="2:21" ht="14.25" customHeight="1" x14ac:dyDescent="0.2">
      <c r="C9" s="6" t="s">
        <v>351</v>
      </c>
      <c r="D9" s="5" t="s">
        <v>352</v>
      </c>
      <c r="E9" s="5" t="s">
        <v>11120</v>
      </c>
      <c r="F9" s="30"/>
      <c r="G9" s="56" t="s">
        <v>11282</v>
      </c>
      <c r="H9" s="174"/>
      <c r="I9" s="321"/>
      <c r="J9" s="167"/>
      <c r="K9" s="30"/>
      <c r="L9" s="30"/>
      <c r="M9" s="30"/>
      <c r="N9" s="30"/>
      <c r="O9" s="30"/>
      <c r="P9" s="30"/>
      <c r="Q9" s="196">
        <f t="shared" si="0"/>
        <v>0</v>
      </c>
      <c r="R9" s="30"/>
      <c r="S9" s="5">
        <f t="shared" si="1"/>
        <v>0</v>
      </c>
      <c r="T9" s="269" t="str">
        <f t="shared" si="2"/>
        <v>-</v>
      </c>
      <c r="U9" s="275"/>
    </row>
    <row r="10" spans="2:21" ht="14.25" customHeight="1" thickBot="1" x14ac:dyDescent="0.25">
      <c r="C10" s="7" t="s">
        <v>357</v>
      </c>
      <c r="D10" s="8" t="s">
        <v>358</v>
      </c>
      <c r="E10" s="8" t="s">
        <v>11121</v>
      </c>
      <c r="F10" s="31"/>
      <c r="G10" s="57" t="s">
        <v>11283</v>
      </c>
      <c r="H10" s="175"/>
      <c r="I10" s="322"/>
      <c r="J10" s="168"/>
      <c r="K10" s="31"/>
      <c r="L10" s="31"/>
      <c r="M10" s="31"/>
      <c r="N10" s="31"/>
      <c r="O10" s="31"/>
      <c r="P10" s="31"/>
      <c r="Q10" s="197">
        <f t="shared" si="0"/>
        <v>0</v>
      </c>
      <c r="R10" s="31"/>
      <c r="S10" s="8">
        <f t="shared" si="1"/>
        <v>0</v>
      </c>
      <c r="T10" s="270" t="str">
        <f t="shared" si="2"/>
        <v>-</v>
      </c>
      <c r="U10" s="276"/>
    </row>
    <row r="11" spans="2:21" ht="14.25" customHeight="1" x14ac:dyDescent="0.2">
      <c r="C11" s="14" t="s">
        <v>9110</v>
      </c>
      <c r="D11" s="15" t="s">
        <v>9111</v>
      </c>
      <c r="E11" s="15" t="s">
        <v>9115</v>
      </c>
      <c r="F11" s="26"/>
      <c r="G11" s="55" t="s">
        <v>9112</v>
      </c>
      <c r="H11" s="178"/>
      <c r="I11" s="323"/>
      <c r="J11" s="171"/>
      <c r="K11" s="26"/>
      <c r="L11" s="26"/>
      <c r="M11" s="26"/>
      <c r="N11" s="26"/>
      <c r="O11" s="26"/>
      <c r="P11" s="26"/>
      <c r="Q11" s="195">
        <f t="shared" si="0"/>
        <v>0</v>
      </c>
      <c r="R11" s="26"/>
      <c r="S11" s="15">
        <f t="shared" si="1"/>
        <v>0</v>
      </c>
      <c r="T11" s="268" t="str">
        <f t="shared" si="2"/>
        <v>-</v>
      </c>
      <c r="U11" s="274"/>
    </row>
    <row r="12" spans="2:21" ht="14.25" customHeight="1" x14ac:dyDescent="0.2">
      <c r="C12" s="6" t="s">
        <v>9117</v>
      </c>
      <c r="D12" s="5" t="s">
        <v>9118</v>
      </c>
      <c r="E12" s="5" t="s">
        <v>370</v>
      </c>
      <c r="F12" s="30"/>
      <c r="G12" s="56" t="s">
        <v>9119</v>
      </c>
      <c r="H12" s="174"/>
      <c r="I12" s="321"/>
      <c r="J12" s="167"/>
      <c r="K12" s="30"/>
      <c r="L12" s="30"/>
      <c r="M12" s="30"/>
      <c r="N12" s="30"/>
      <c r="O12" s="30"/>
      <c r="P12" s="30"/>
      <c r="Q12" s="196">
        <f t="shared" si="0"/>
        <v>0</v>
      </c>
      <c r="R12" s="30"/>
      <c r="S12" s="5">
        <f t="shared" si="1"/>
        <v>0</v>
      </c>
      <c r="T12" s="269" t="str">
        <f t="shared" si="2"/>
        <v>-</v>
      </c>
      <c r="U12" s="275"/>
    </row>
    <row r="13" spans="2:21" ht="14.25" customHeight="1" x14ac:dyDescent="0.2">
      <c r="C13" s="6" t="s">
        <v>9123</v>
      </c>
      <c r="D13" s="5" t="s">
        <v>9124</v>
      </c>
      <c r="E13" s="5" t="s">
        <v>9128</v>
      </c>
      <c r="F13" s="30"/>
      <c r="G13" s="56" t="s">
        <v>9125</v>
      </c>
      <c r="H13" s="174"/>
      <c r="I13" s="321"/>
      <c r="J13" s="167"/>
      <c r="K13" s="30"/>
      <c r="L13" s="30"/>
      <c r="M13" s="30"/>
      <c r="N13" s="30"/>
      <c r="O13" s="30"/>
      <c r="P13" s="30"/>
      <c r="Q13" s="196">
        <f t="shared" si="0"/>
        <v>0</v>
      </c>
      <c r="R13" s="30"/>
      <c r="S13" s="5">
        <f t="shared" si="1"/>
        <v>0</v>
      </c>
      <c r="T13" s="269" t="str">
        <f t="shared" si="2"/>
        <v>-</v>
      </c>
      <c r="U13" s="275"/>
    </row>
    <row r="14" spans="2:21" ht="14.25" customHeight="1" x14ac:dyDescent="0.2">
      <c r="C14" s="6" t="s">
        <v>9129</v>
      </c>
      <c r="D14" s="5" t="s">
        <v>9130</v>
      </c>
      <c r="E14" s="5" t="s">
        <v>378</v>
      </c>
      <c r="F14" s="30"/>
      <c r="G14" s="56" t="s">
        <v>9131</v>
      </c>
      <c r="H14" s="174"/>
      <c r="I14" s="321"/>
      <c r="J14" s="167"/>
      <c r="K14" s="30"/>
      <c r="L14" s="30"/>
      <c r="M14" s="30"/>
      <c r="N14" s="30"/>
      <c r="O14" s="30"/>
      <c r="P14" s="30"/>
      <c r="Q14" s="196">
        <f t="shared" si="0"/>
        <v>0</v>
      </c>
      <c r="R14" s="30"/>
      <c r="S14" s="5">
        <f t="shared" si="1"/>
        <v>0</v>
      </c>
      <c r="T14" s="269" t="str">
        <f t="shared" si="2"/>
        <v>-</v>
      </c>
      <c r="U14" s="275"/>
    </row>
    <row r="15" spans="2:21" ht="14.25" customHeight="1" x14ac:dyDescent="0.2">
      <c r="C15" s="6" t="s">
        <v>9134</v>
      </c>
      <c r="D15" s="5" t="s">
        <v>9135</v>
      </c>
      <c r="E15" s="5" t="s">
        <v>9139</v>
      </c>
      <c r="F15" s="30"/>
      <c r="G15" s="56" t="s">
        <v>9136</v>
      </c>
      <c r="H15" s="174"/>
      <c r="I15" s="321"/>
      <c r="J15" s="167"/>
      <c r="K15" s="30"/>
      <c r="L15" s="30"/>
      <c r="M15" s="30"/>
      <c r="N15" s="30"/>
      <c r="O15" s="30"/>
      <c r="P15" s="30"/>
      <c r="Q15" s="196">
        <f t="shared" si="0"/>
        <v>0</v>
      </c>
      <c r="R15" s="30"/>
      <c r="S15" s="5">
        <f t="shared" si="1"/>
        <v>0</v>
      </c>
      <c r="T15" s="269" t="str">
        <f t="shared" si="2"/>
        <v>-</v>
      </c>
      <c r="U15" s="275"/>
    </row>
    <row r="16" spans="2:21" ht="14.25" customHeight="1" x14ac:dyDescent="0.2">
      <c r="C16" s="6" t="s">
        <v>9140</v>
      </c>
      <c r="D16" s="5" t="s">
        <v>9141</v>
      </c>
      <c r="E16" s="5" t="s">
        <v>263</v>
      </c>
      <c r="F16" s="30"/>
      <c r="G16" s="56" t="s">
        <v>9142</v>
      </c>
      <c r="H16" s="174"/>
      <c r="I16" s="321"/>
      <c r="J16" s="167"/>
      <c r="K16" s="30"/>
      <c r="L16" s="30"/>
      <c r="M16" s="30"/>
      <c r="N16" s="30"/>
      <c r="O16" s="30"/>
      <c r="P16" s="30"/>
      <c r="Q16" s="196">
        <f t="shared" si="0"/>
        <v>0</v>
      </c>
      <c r="R16" s="30"/>
      <c r="S16" s="5">
        <f t="shared" si="1"/>
        <v>0</v>
      </c>
      <c r="T16" s="269" t="str">
        <f t="shared" si="2"/>
        <v>-</v>
      </c>
      <c r="U16" s="275"/>
    </row>
    <row r="17" spans="3:21" ht="14.25" customHeight="1" x14ac:dyDescent="0.2">
      <c r="C17" s="6" t="s">
        <v>9145</v>
      </c>
      <c r="D17" s="5" t="s">
        <v>9146</v>
      </c>
      <c r="E17" s="5" t="s">
        <v>268</v>
      </c>
      <c r="F17" s="30"/>
      <c r="G17" s="56" t="s">
        <v>9147</v>
      </c>
      <c r="H17" s="174"/>
      <c r="I17" s="321"/>
      <c r="J17" s="167"/>
      <c r="K17" s="30"/>
      <c r="L17" s="30"/>
      <c r="M17" s="30"/>
      <c r="N17" s="30"/>
      <c r="O17" s="30"/>
      <c r="P17" s="30"/>
      <c r="Q17" s="196">
        <f t="shared" si="0"/>
        <v>0</v>
      </c>
      <c r="R17" s="30"/>
      <c r="S17" s="5">
        <f t="shared" si="1"/>
        <v>0</v>
      </c>
      <c r="T17" s="269" t="str">
        <f t="shared" si="2"/>
        <v>-</v>
      </c>
      <c r="U17" s="275"/>
    </row>
    <row r="18" spans="3:21" ht="14.25" customHeight="1" x14ac:dyDescent="0.2">
      <c r="C18" s="6" t="s">
        <v>9150</v>
      </c>
      <c r="D18" s="5" t="s">
        <v>9151</v>
      </c>
      <c r="E18" s="5" t="s">
        <v>274</v>
      </c>
      <c r="F18" s="30"/>
      <c r="G18" s="56" t="s">
        <v>9152</v>
      </c>
      <c r="H18" s="174"/>
      <c r="I18" s="321"/>
      <c r="J18" s="167"/>
      <c r="K18" s="30"/>
      <c r="L18" s="30"/>
      <c r="M18" s="30"/>
      <c r="N18" s="30"/>
      <c r="O18" s="30"/>
      <c r="P18" s="30"/>
      <c r="Q18" s="196">
        <f t="shared" si="0"/>
        <v>0</v>
      </c>
      <c r="R18" s="30"/>
      <c r="S18" s="5">
        <f t="shared" si="1"/>
        <v>0</v>
      </c>
      <c r="T18" s="269" t="str">
        <f t="shared" si="2"/>
        <v>-</v>
      </c>
      <c r="U18" s="275"/>
    </row>
    <row r="19" spans="3:21" ht="14.25" customHeight="1" x14ac:dyDescent="0.2">
      <c r="C19" s="6" t="s">
        <v>9155</v>
      </c>
      <c r="D19" s="5" t="s">
        <v>9156</v>
      </c>
      <c r="E19" s="5" t="s">
        <v>280</v>
      </c>
      <c r="F19" s="30"/>
      <c r="G19" s="56" t="s">
        <v>9157</v>
      </c>
      <c r="H19" s="174"/>
      <c r="I19" s="321"/>
      <c r="J19" s="167"/>
      <c r="K19" s="30"/>
      <c r="L19" s="30"/>
      <c r="M19" s="30"/>
      <c r="N19" s="30"/>
      <c r="O19" s="30"/>
      <c r="P19" s="30"/>
      <c r="Q19" s="196">
        <f t="shared" si="0"/>
        <v>0</v>
      </c>
      <c r="R19" s="30"/>
      <c r="S19" s="5">
        <f t="shared" si="1"/>
        <v>0</v>
      </c>
      <c r="T19" s="269" t="str">
        <f t="shared" si="2"/>
        <v>-</v>
      </c>
      <c r="U19" s="275"/>
    </row>
    <row r="20" spans="3:21" ht="14.25" customHeight="1" x14ac:dyDescent="0.2">
      <c r="C20" s="6" t="s">
        <v>9160</v>
      </c>
      <c r="D20" s="5" t="s">
        <v>9161</v>
      </c>
      <c r="E20" s="5" t="s">
        <v>7779</v>
      </c>
      <c r="F20" s="30"/>
      <c r="G20" s="56" t="s">
        <v>9162</v>
      </c>
      <c r="H20" s="174"/>
      <c r="I20" s="321"/>
      <c r="J20" s="167"/>
      <c r="K20" s="30"/>
      <c r="L20" s="30"/>
      <c r="M20" s="30"/>
      <c r="N20" s="30"/>
      <c r="O20" s="30"/>
      <c r="P20" s="30"/>
      <c r="Q20" s="196">
        <f t="shared" si="0"/>
        <v>0</v>
      </c>
      <c r="R20" s="30"/>
      <c r="S20" s="5">
        <f t="shared" si="1"/>
        <v>0</v>
      </c>
      <c r="T20" s="269" t="str">
        <f t="shared" si="2"/>
        <v>-</v>
      </c>
      <c r="U20" s="275"/>
    </row>
    <row r="21" spans="3:21" ht="14.25" customHeight="1" thickBot="1" x14ac:dyDescent="0.25">
      <c r="C21" s="7" t="s">
        <v>9165</v>
      </c>
      <c r="D21" s="8" t="s">
        <v>9166</v>
      </c>
      <c r="E21" s="8" t="s">
        <v>391</v>
      </c>
      <c r="F21" s="31"/>
      <c r="G21" s="57" t="s">
        <v>9167</v>
      </c>
      <c r="H21" s="175"/>
      <c r="I21" s="322"/>
      <c r="J21" s="168"/>
      <c r="K21" s="31"/>
      <c r="L21" s="31"/>
      <c r="M21" s="31"/>
      <c r="N21" s="31"/>
      <c r="O21" s="31"/>
      <c r="P21" s="31"/>
      <c r="Q21" s="197">
        <f t="shared" si="0"/>
        <v>0</v>
      </c>
      <c r="R21" s="31"/>
      <c r="S21" s="8">
        <f t="shared" si="1"/>
        <v>0</v>
      </c>
      <c r="T21" s="270" t="str">
        <f t="shared" si="2"/>
        <v>-</v>
      </c>
      <c r="U21" s="276"/>
    </row>
    <row r="22" spans="3:21" ht="14.25" customHeight="1" x14ac:dyDescent="0.2">
      <c r="C22" s="14" t="s">
        <v>9170</v>
      </c>
      <c r="D22" s="15" t="s">
        <v>9171</v>
      </c>
      <c r="E22" s="15" t="s">
        <v>370</v>
      </c>
      <c r="F22" s="26"/>
      <c r="G22" s="55" t="s">
        <v>9172</v>
      </c>
      <c r="H22" s="178"/>
      <c r="I22" s="323"/>
      <c r="J22" s="171"/>
      <c r="K22" s="26"/>
      <c r="L22" s="26"/>
      <c r="M22" s="26"/>
      <c r="N22" s="26"/>
      <c r="O22" s="26"/>
      <c r="P22" s="26"/>
      <c r="Q22" s="195">
        <f t="shared" si="0"/>
        <v>0</v>
      </c>
      <c r="R22" s="26"/>
      <c r="S22" s="15">
        <f t="shared" si="1"/>
        <v>0</v>
      </c>
      <c r="T22" s="268" t="str">
        <f t="shared" si="2"/>
        <v>-</v>
      </c>
      <c r="U22" s="274"/>
    </row>
    <row r="23" spans="3:21" ht="14.25" customHeight="1" x14ac:dyDescent="0.2">
      <c r="C23" s="6" t="s">
        <v>9176</v>
      </c>
      <c r="D23" s="5" t="s">
        <v>9177</v>
      </c>
      <c r="E23" s="5" t="s">
        <v>9128</v>
      </c>
      <c r="F23" s="30"/>
      <c r="G23" s="56" t="s">
        <v>9178</v>
      </c>
      <c r="H23" s="174"/>
      <c r="I23" s="321"/>
      <c r="J23" s="167"/>
      <c r="K23" s="30"/>
      <c r="L23" s="30"/>
      <c r="M23" s="30"/>
      <c r="N23" s="30"/>
      <c r="O23" s="30"/>
      <c r="P23" s="30"/>
      <c r="Q23" s="196">
        <f t="shared" si="0"/>
        <v>0</v>
      </c>
      <c r="R23" s="30"/>
      <c r="S23" s="5">
        <f t="shared" si="1"/>
        <v>0</v>
      </c>
      <c r="T23" s="269" t="str">
        <f t="shared" si="2"/>
        <v>-</v>
      </c>
      <c r="U23" s="275"/>
    </row>
    <row r="24" spans="3:21" ht="14.25" customHeight="1" x14ac:dyDescent="0.2">
      <c r="C24" s="6" t="s">
        <v>9181</v>
      </c>
      <c r="D24" s="5" t="s">
        <v>9182</v>
      </c>
      <c r="E24" s="5" t="s">
        <v>378</v>
      </c>
      <c r="F24" s="30"/>
      <c r="G24" s="56" t="s">
        <v>9183</v>
      </c>
      <c r="H24" s="174"/>
      <c r="I24" s="321"/>
      <c r="J24" s="167"/>
      <c r="K24" s="30"/>
      <c r="L24" s="30"/>
      <c r="M24" s="30"/>
      <c r="N24" s="30"/>
      <c r="O24" s="30"/>
      <c r="P24" s="30"/>
      <c r="Q24" s="196">
        <f t="shared" si="0"/>
        <v>0</v>
      </c>
      <c r="R24" s="30"/>
      <c r="S24" s="5">
        <f t="shared" si="1"/>
        <v>0</v>
      </c>
      <c r="T24" s="269" t="str">
        <f t="shared" si="2"/>
        <v>-</v>
      </c>
      <c r="U24" s="275"/>
    </row>
    <row r="25" spans="3:21" ht="14.25" customHeight="1" x14ac:dyDescent="0.2">
      <c r="C25" s="6" t="s">
        <v>9186</v>
      </c>
      <c r="D25" s="5" t="s">
        <v>9187</v>
      </c>
      <c r="E25" s="5" t="s">
        <v>268</v>
      </c>
      <c r="F25" s="30"/>
      <c r="G25" s="56" t="s">
        <v>9188</v>
      </c>
      <c r="H25" s="174"/>
      <c r="I25" s="321"/>
      <c r="J25" s="167"/>
      <c r="K25" s="30"/>
      <c r="L25" s="30"/>
      <c r="M25" s="30"/>
      <c r="N25" s="30"/>
      <c r="O25" s="30"/>
      <c r="P25" s="30"/>
      <c r="Q25" s="196">
        <f t="shared" si="0"/>
        <v>0</v>
      </c>
      <c r="R25" s="30"/>
      <c r="S25" s="5">
        <f t="shared" si="1"/>
        <v>0</v>
      </c>
      <c r="T25" s="269" t="str">
        <f t="shared" si="2"/>
        <v>-</v>
      </c>
      <c r="U25" s="275"/>
    </row>
    <row r="26" spans="3:21" ht="14.25" customHeight="1" x14ac:dyDescent="0.2">
      <c r="C26" s="6" t="s">
        <v>9191</v>
      </c>
      <c r="D26" s="5" t="s">
        <v>9192</v>
      </c>
      <c r="E26" s="5" t="s">
        <v>274</v>
      </c>
      <c r="F26" s="30"/>
      <c r="G26" s="56" t="s">
        <v>9193</v>
      </c>
      <c r="H26" s="174"/>
      <c r="I26" s="321"/>
      <c r="J26" s="167"/>
      <c r="K26" s="30"/>
      <c r="L26" s="30"/>
      <c r="M26" s="30"/>
      <c r="N26" s="30"/>
      <c r="O26" s="30"/>
      <c r="P26" s="30"/>
      <c r="Q26" s="196">
        <f t="shared" si="0"/>
        <v>0</v>
      </c>
      <c r="R26" s="30"/>
      <c r="S26" s="5">
        <f t="shared" si="1"/>
        <v>0</v>
      </c>
      <c r="T26" s="269" t="str">
        <f t="shared" si="2"/>
        <v>-</v>
      </c>
      <c r="U26" s="275"/>
    </row>
    <row r="27" spans="3:21" ht="14.25" customHeight="1" thickBot="1" x14ac:dyDescent="0.25">
      <c r="C27" s="7" t="s">
        <v>9196</v>
      </c>
      <c r="D27" s="8" t="s">
        <v>9197</v>
      </c>
      <c r="E27" s="8" t="s">
        <v>7779</v>
      </c>
      <c r="F27" s="31"/>
      <c r="G27" s="57" t="s">
        <v>9198</v>
      </c>
      <c r="H27" s="175"/>
      <c r="I27" s="322"/>
      <c r="J27" s="168"/>
      <c r="K27" s="31"/>
      <c r="L27" s="31"/>
      <c r="M27" s="31"/>
      <c r="N27" s="31"/>
      <c r="O27" s="31"/>
      <c r="P27" s="31"/>
      <c r="Q27" s="197">
        <f t="shared" si="0"/>
        <v>0</v>
      </c>
      <c r="R27" s="31"/>
      <c r="S27" s="8">
        <f t="shared" si="1"/>
        <v>0</v>
      </c>
      <c r="T27" s="270" t="str">
        <f t="shared" si="2"/>
        <v>-</v>
      </c>
      <c r="U27" s="276"/>
    </row>
    <row r="28" spans="3:21" ht="14.25" customHeight="1" x14ac:dyDescent="0.2">
      <c r="C28" s="14" t="s">
        <v>363</v>
      </c>
      <c r="D28" s="15" t="s">
        <v>364</v>
      </c>
      <c r="E28" s="15" t="s">
        <v>370</v>
      </c>
      <c r="F28" s="26"/>
      <c r="G28" s="55" t="s">
        <v>11434</v>
      </c>
      <c r="H28" s="178"/>
      <c r="I28" s="323"/>
      <c r="J28" s="171"/>
      <c r="K28" s="26"/>
      <c r="L28" s="26"/>
      <c r="M28" s="26"/>
      <c r="N28" s="26"/>
      <c r="O28" s="26"/>
      <c r="P28" s="26"/>
      <c r="Q28" s="195">
        <f t="shared" si="0"/>
        <v>0</v>
      </c>
      <c r="R28" s="26"/>
      <c r="S28" s="15">
        <f t="shared" si="1"/>
        <v>0</v>
      </c>
      <c r="T28" s="268" t="str">
        <f t="shared" si="2"/>
        <v>-</v>
      </c>
      <c r="U28" s="274"/>
    </row>
    <row r="29" spans="3:21" ht="14.25" customHeight="1" x14ac:dyDescent="0.2">
      <c r="C29" s="6" t="s">
        <v>372</v>
      </c>
      <c r="D29" s="5" t="s">
        <v>373</v>
      </c>
      <c r="E29" s="5" t="s">
        <v>378</v>
      </c>
      <c r="F29" s="30"/>
      <c r="G29" s="56" t="s">
        <v>11435</v>
      </c>
      <c r="H29" s="174"/>
      <c r="I29" s="321"/>
      <c r="J29" s="167"/>
      <c r="K29" s="30"/>
      <c r="L29" s="30"/>
      <c r="M29" s="30"/>
      <c r="N29" s="30"/>
      <c r="O29" s="30"/>
      <c r="P29" s="30"/>
      <c r="Q29" s="196">
        <f t="shared" si="0"/>
        <v>0</v>
      </c>
      <c r="R29" s="30"/>
      <c r="S29" s="5">
        <f t="shared" si="1"/>
        <v>0</v>
      </c>
      <c r="T29" s="269" t="str">
        <f t="shared" si="2"/>
        <v>-</v>
      </c>
      <c r="U29" s="275"/>
    </row>
    <row r="30" spans="3:21" ht="14.25" customHeight="1" x14ac:dyDescent="0.2">
      <c r="C30" s="6" t="s">
        <v>379</v>
      </c>
      <c r="D30" s="5" t="s">
        <v>380</v>
      </c>
      <c r="E30" s="5" t="s">
        <v>268</v>
      </c>
      <c r="F30" s="30"/>
      <c r="G30" s="56" t="s">
        <v>11436</v>
      </c>
      <c r="H30" s="174"/>
      <c r="I30" s="321"/>
      <c r="J30" s="167"/>
      <c r="K30" s="30"/>
      <c r="L30" s="30"/>
      <c r="M30" s="30"/>
      <c r="N30" s="30"/>
      <c r="O30" s="30"/>
      <c r="P30" s="30"/>
      <c r="Q30" s="196">
        <f t="shared" si="0"/>
        <v>0</v>
      </c>
      <c r="R30" s="30"/>
      <c r="S30" s="5">
        <f t="shared" si="1"/>
        <v>0</v>
      </c>
      <c r="T30" s="269" t="str">
        <f t="shared" si="2"/>
        <v>-</v>
      </c>
      <c r="U30" s="275"/>
    </row>
    <row r="31" spans="3:21" ht="14.25" customHeight="1" thickBot="1" x14ac:dyDescent="0.25">
      <c r="C31" s="7" t="s">
        <v>385</v>
      </c>
      <c r="D31" s="8" t="s">
        <v>386</v>
      </c>
      <c r="E31" s="8" t="s">
        <v>391</v>
      </c>
      <c r="F31" s="31"/>
      <c r="G31" s="57" t="s">
        <v>11284</v>
      </c>
      <c r="H31" s="175"/>
      <c r="I31" s="322"/>
      <c r="J31" s="168"/>
      <c r="K31" s="31"/>
      <c r="L31" s="31"/>
      <c r="M31" s="31"/>
      <c r="N31" s="31"/>
      <c r="O31" s="31"/>
      <c r="P31" s="31"/>
      <c r="Q31" s="197">
        <f t="shared" si="0"/>
        <v>0</v>
      </c>
      <c r="R31" s="31"/>
      <c r="S31" s="8">
        <f t="shared" si="1"/>
        <v>0</v>
      </c>
      <c r="T31" s="270" t="str">
        <f t="shared" si="2"/>
        <v>-</v>
      </c>
      <c r="U31" s="276"/>
    </row>
    <row r="32" spans="3:21" ht="14.25" customHeight="1" x14ac:dyDescent="0.2">
      <c r="C32" s="14" t="s">
        <v>392</v>
      </c>
      <c r="D32" s="15" t="s">
        <v>393</v>
      </c>
      <c r="E32" s="15" t="s">
        <v>370</v>
      </c>
      <c r="F32" s="26"/>
      <c r="G32" s="55" t="s">
        <v>11285</v>
      </c>
      <c r="H32" s="178"/>
      <c r="I32" s="323"/>
      <c r="J32" s="171"/>
      <c r="K32" s="26"/>
      <c r="L32" s="26"/>
      <c r="M32" s="26"/>
      <c r="N32" s="26"/>
      <c r="O32" s="26"/>
      <c r="P32" s="26"/>
      <c r="Q32" s="195">
        <f t="shared" si="0"/>
        <v>0</v>
      </c>
      <c r="R32" s="26"/>
      <c r="S32" s="15">
        <f t="shared" si="1"/>
        <v>0</v>
      </c>
      <c r="T32" s="268" t="str">
        <f t="shared" si="2"/>
        <v>-</v>
      </c>
      <c r="U32" s="274"/>
    </row>
    <row r="33" spans="3:21" ht="14.25" customHeight="1" x14ac:dyDescent="0.2">
      <c r="C33" s="6" t="s">
        <v>398</v>
      </c>
      <c r="D33" s="5" t="s">
        <v>399</v>
      </c>
      <c r="E33" s="5" t="s">
        <v>378</v>
      </c>
      <c r="F33" s="30"/>
      <c r="G33" s="56" t="s">
        <v>11286</v>
      </c>
      <c r="H33" s="174"/>
      <c r="I33" s="321"/>
      <c r="J33" s="167"/>
      <c r="K33" s="30"/>
      <c r="L33" s="30"/>
      <c r="M33" s="30"/>
      <c r="N33" s="30"/>
      <c r="O33" s="30"/>
      <c r="P33" s="30"/>
      <c r="Q33" s="196">
        <f t="shared" si="0"/>
        <v>0</v>
      </c>
      <c r="R33" s="30"/>
      <c r="S33" s="5">
        <f t="shared" si="1"/>
        <v>0</v>
      </c>
      <c r="T33" s="269" t="str">
        <f t="shared" si="2"/>
        <v>-</v>
      </c>
      <c r="U33" s="275"/>
    </row>
    <row r="34" spans="3:21" ht="14.25" customHeight="1" x14ac:dyDescent="0.2">
      <c r="C34" s="6" t="s">
        <v>404</v>
      </c>
      <c r="D34" s="5" t="s">
        <v>405</v>
      </c>
      <c r="E34" s="5" t="s">
        <v>268</v>
      </c>
      <c r="F34" s="30"/>
      <c r="G34" s="56" t="s">
        <v>11287</v>
      </c>
      <c r="H34" s="174"/>
      <c r="I34" s="321"/>
      <c r="J34" s="167"/>
      <c r="K34" s="30"/>
      <c r="L34" s="30"/>
      <c r="M34" s="30"/>
      <c r="N34" s="30"/>
      <c r="O34" s="30"/>
      <c r="P34" s="30"/>
      <c r="Q34" s="196">
        <f t="shared" si="0"/>
        <v>0</v>
      </c>
      <c r="R34" s="30"/>
      <c r="S34" s="5">
        <f t="shared" si="1"/>
        <v>0</v>
      </c>
      <c r="T34" s="269" t="str">
        <f t="shared" si="2"/>
        <v>-</v>
      </c>
      <c r="U34" s="275"/>
    </row>
    <row r="35" spans="3:21" ht="14.25" customHeight="1" thickBot="1" x14ac:dyDescent="0.25">
      <c r="C35" s="7" t="s">
        <v>411</v>
      </c>
      <c r="D35" s="8" t="s">
        <v>412</v>
      </c>
      <c r="E35" s="8" t="s">
        <v>391</v>
      </c>
      <c r="F35" s="31"/>
      <c r="G35" s="57" t="s">
        <v>11437</v>
      </c>
      <c r="H35" s="175"/>
      <c r="I35" s="322"/>
      <c r="J35" s="168"/>
      <c r="K35" s="31"/>
      <c r="L35" s="31"/>
      <c r="M35" s="31"/>
      <c r="N35" s="31"/>
      <c r="O35" s="31"/>
      <c r="P35" s="31"/>
      <c r="Q35" s="197">
        <f t="shared" si="0"/>
        <v>0</v>
      </c>
      <c r="R35" s="31"/>
      <c r="S35" s="8">
        <f t="shared" si="1"/>
        <v>0</v>
      </c>
      <c r="T35" s="270" t="str">
        <f t="shared" si="2"/>
        <v>-</v>
      </c>
      <c r="U35" s="276"/>
    </row>
    <row r="36" spans="3:21" ht="14.25" customHeight="1" x14ac:dyDescent="0.2">
      <c r="C36" s="14" t="s">
        <v>9201</v>
      </c>
      <c r="D36" s="15" t="s">
        <v>9202</v>
      </c>
      <c r="E36" s="15" t="s">
        <v>370</v>
      </c>
      <c r="F36" s="26"/>
      <c r="G36" s="55" t="s">
        <v>9203</v>
      </c>
      <c r="H36" s="178"/>
      <c r="I36" s="323"/>
      <c r="J36" s="171"/>
      <c r="K36" s="26"/>
      <c r="L36" s="26"/>
      <c r="M36" s="26"/>
      <c r="N36" s="26"/>
      <c r="O36" s="26"/>
      <c r="P36" s="26"/>
      <c r="Q36" s="195">
        <f t="shared" si="0"/>
        <v>0</v>
      </c>
      <c r="R36" s="26"/>
      <c r="S36" s="15">
        <f t="shared" si="1"/>
        <v>0</v>
      </c>
      <c r="T36" s="268" t="str">
        <f t="shared" si="2"/>
        <v>-</v>
      </c>
      <c r="U36" s="274"/>
    </row>
    <row r="37" spans="3:21" ht="14.25" customHeight="1" x14ac:dyDescent="0.2">
      <c r="C37" s="6" t="s">
        <v>9207</v>
      </c>
      <c r="D37" s="5" t="s">
        <v>9208</v>
      </c>
      <c r="E37" s="5" t="s">
        <v>378</v>
      </c>
      <c r="F37" s="30"/>
      <c r="G37" s="56" t="s">
        <v>9209</v>
      </c>
      <c r="H37" s="174"/>
      <c r="I37" s="321"/>
      <c r="J37" s="167"/>
      <c r="K37" s="30"/>
      <c r="L37" s="30"/>
      <c r="M37" s="30"/>
      <c r="N37" s="30"/>
      <c r="O37" s="30"/>
      <c r="P37" s="30"/>
      <c r="Q37" s="196">
        <f t="shared" si="0"/>
        <v>0</v>
      </c>
      <c r="R37" s="30"/>
      <c r="S37" s="5">
        <f t="shared" si="1"/>
        <v>0</v>
      </c>
      <c r="T37" s="269" t="str">
        <f t="shared" si="2"/>
        <v>-</v>
      </c>
      <c r="U37" s="275"/>
    </row>
    <row r="38" spans="3:21" ht="14.25" customHeight="1" x14ac:dyDescent="0.2">
      <c r="C38" s="6" t="s">
        <v>9213</v>
      </c>
      <c r="D38" s="5" t="s">
        <v>9214</v>
      </c>
      <c r="E38" s="5" t="s">
        <v>268</v>
      </c>
      <c r="F38" s="30"/>
      <c r="G38" s="56" t="s">
        <v>9215</v>
      </c>
      <c r="H38" s="174"/>
      <c r="I38" s="321"/>
      <c r="J38" s="167"/>
      <c r="K38" s="30"/>
      <c r="L38" s="30"/>
      <c r="M38" s="30"/>
      <c r="N38" s="30"/>
      <c r="O38" s="30"/>
      <c r="P38" s="30"/>
      <c r="Q38" s="196">
        <f t="shared" si="0"/>
        <v>0</v>
      </c>
      <c r="R38" s="30"/>
      <c r="S38" s="5">
        <f t="shared" si="1"/>
        <v>0</v>
      </c>
      <c r="T38" s="269" t="str">
        <f t="shared" si="2"/>
        <v>-</v>
      </c>
      <c r="U38" s="275"/>
    </row>
    <row r="39" spans="3:21" ht="14.25" customHeight="1" x14ac:dyDescent="0.2">
      <c r="C39" s="16" t="s">
        <v>9220</v>
      </c>
      <c r="D39" s="17" t="s">
        <v>9221</v>
      </c>
      <c r="E39" s="17" t="s">
        <v>391</v>
      </c>
      <c r="F39" s="27"/>
      <c r="G39" s="59" t="s">
        <v>9222</v>
      </c>
      <c r="H39" s="177"/>
      <c r="I39" s="325"/>
      <c r="J39" s="170"/>
      <c r="K39" s="27"/>
      <c r="L39" s="27"/>
      <c r="M39" s="27"/>
      <c r="N39" s="27"/>
      <c r="O39" s="27"/>
      <c r="P39" s="27"/>
      <c r="Q39" s="196">
        <f t="shared" ref="Q39:Q43" si="3">I39+J39+K39</f>
        <v>0</v>
      </c>
      <c r="R39" s="30"/>
      <c r="S39" s="5">
        <f t="shared" ref="S39:S43" si="4">Q39+R39</f>
        <v>0</v>
      </c>
      <c r="T39" s="269" t="str">
        <f t="shared" ref="T39:T43" si="5">IF(P39&gt;0,S39/P39*7,"-")</f>
        <v>-</v>
      </c>
      <c r="U39" s="278"/>
    </row>
    <row r="40" spans="3:21" ht="14.25" customHeight="1" x14ac:dyDescent="0.2">
      <c r="C40" s="16" t="s">
        <v>11427</v>
      </c>
      <c r="D40" s="17" t="s">
        <v>11428</v>
      </c>
      <c r="E40" s="17" t="s">
        <v>11433</v>
      </c>
      <c r="F40" s="27"/>
      <c r="G40" s="59" t="s">
        <v>11429</v>
      </c>
      <c r="H40" s="177"/>
      <c r="I40" s="325"/>
      <c r="J40" s="170"/>
      <c r="K40" s="27"/>
      <c r="L40" s="27"/>
      <c r="M40" s="27"/>
      <c r="N40" s="27"/>
      <c r="O40" s="27"/>
      <c r="P40" s="27"/>
      <c r="Q40" s="199">
        <f>I40+J40+K40</f>
        <v>0</v>
      </c>
      <c r="R40" s="27"/>
      <c r="S40" s="17">
        <f>Q40+R40</f>
        <v>0</v>
      </c>
      <c r="T40" s="272" t="str">
        <f>IF(P40&gt;0,S40/P40*7,"-")</f>
        <v>-</v>
      </c>
      <c r="U40" s="278"/>
    </row>
    <row r="41" spans="3:21" ht="14.25" customHeight="1" x14ac:dyDescent="0.2">
      <c r="C41" s="16" t="s">
        <v>11421</v>
      </c>
      <c r="D41" s="17" t="s">
        <v>11422</v>
      </c>
      <c r="E41" s="17" t="s">
        <v>11431</v>
      </c>
      <c r="F41" s="27"/>
      <c r="G41" s="59" t="s">
        <v>11423</v>
      </c>
      <c r="H41" s="177"/>
      <c r="I41" s="325"/>
      <c r="J41" s="170"/>
      <c r="K41" s="27"/>
      <c r="L41" s="27"/>
      <c r="M41" s="27"/>
      <c r="N41" s="27"/>
      <c r="O41" s="27"/>
      <c r="P41" s="27"/>
      <c r="Q41" s="196">
        <f>I41+J41+K41</f>
        <v>0</v>
      </c>
      <c r="R41" s="30"/>
      <c r="S41" s="5">
        <f>Q41+R41</f>
        <v>0</v>
      </c>
      <c r="T41" s="269" t="str">
        <f>IF(P41&gt;0,S41/P41*7,"-")</f>
        <v>-</v>
      </c>
      <c r="U41" s="278"/>
    </row>
    <row r="42" spans="3:21" ht="14.25" customHeight="1" x14ac:dyDescent="0.2">
      <c r="C42" s="16" t="s">
        <v>11424</v>
      </c>
      <c r="D42" s="17" t="s">
        <v>11425</v>
      </c>
      <c r="E42" s="17" t="s">
        <v>11432</v>
      </c>
      <c r="F42" s="27"/>
      <c r="G42" s="59" t="s">
        <v>11426</v>
      </c>
      <c r="H42" s="177"/>
      <c r="I42" s="325"/>
      <c r="J42" s="170"/>
      <c r="K42" s="27"/>
      <c r="L42" s="27"/>
      <c r="M42" s="27"/>
      <c r="N42" s="27"/>
      <c r="O42" s="27"/>
      <c r="P42" s="27"/>
      <c r="Q42" s="196">
        <f>I42+J42+K42</f>
        <v>0</v>
      </c>
      <c r="R42" s="30"/>
      <c r="S42" s="5">
        <f>Q42+R42</f>
        <v>0</v>
      </c>
      <c r="T42" s="269" t="str">
        <f>IF(P42&gt;0,S42/P42*7,"-")</f>
        <v>-</v>
      </c>
      <c r="U42" s="278"/>
    </row>
    <row r="43" spans="3:21" ht="14.25" customHeight="1" thickBot="1" x14ac:dyDescent="0.25">
      <c r="C43" s="7" t="s">
        <v>11418</v>
      </c>
      <c r="D43" s="8" t="s">
        <v>11419</v>
      </c>
      <c r="E43" s="8" t="s">
        <v>11430</v>
      </c>
      <c r="F43" s="31"/>
      <c r="G43" s="57" t="s">
        <v>11420</v>
      </c>
      <c r="H43" s="175"/>
      <c r="I43" s="322"/>
      <c r="J43" s="168"/>
      <c r="K43" s="31"/>
      <c r="L43" s="31"/>
      <c r="M43" s="31"/>
      <c r="N43" s="31"/>
      <c r="O43" s="31"/>
      <c r="P43" s="31"/>
      <c r="Q43" s="197">
        <f t="shared" si="3"/>
        <v>0</v>
      </c>
      <c r="R43" s="31"/>
      <c r="S43" s="8">
        <f t="shared" si="4"/>
        <v>0</v>
      </c>
      <c r="T43" s="270" t="str">
        <f t="shared" si="5"/>
        <v>-</v>
      </c>
      <c r="U43" s="276"/>
    </row>
    <row r="44" spans="3:21" ht="14.25" customHeight="1" x14ac:dyDescent="0.2"/>
    <row r="45" spans="3:21" ht="14.25" customHeight="1" x14ac:dyDescent="0.2"/>
  </sheetData>
  <phoneticPr fontId="3" type="noConversion"/>
  <conditionalFormatting sqref="Q4:Q43">
    <cfRule type="expression" dxfId="26" priority="12">
      <formula>Q4=0</formula>
    </cfRule>
    <cfRule type="expression" dxfId="25" priority="13">
      <formula>AND(Q4&lt;&gt;"",Q4/P4&lt;4)</formula>
    </cfRule>
  </conditionalFormatting>
  <conditionalFormatting sqref="P4:P43">
    <cfRule type="expression" dxfId="24" priority="9">
      <formula>P4&gt;1</formula>
    </cfRule>
    <cfRule type="expression" dxfId="23" priority="10">
      <formula>P4&gt;0.5</formula>
    </cfRule>
    <cfRule type="expression" dxfId="22" priority="11">
      <formula>P4&gt;0</formula>
    </cfRule>
  </conditionalFormatting>
  <conditionalFormatting sqref="T4:T43">
    <cfRule type="expression" dxfId="21" priority="8">
      <formula>T4&lt;100</formula>
    </cfRule>
  </conditionalFormatting>
  <conditionalFormatting sqref="I4:P39 H40:P43">
    <cfRule type="expression" dxfId="20" priority="7">
      <formula>H4=0</formula>
    </cfRule>
  </conditionalFormatting>
  <conditionalFormatting sqref="I4:I39 H40:I43">
    <cfRule type="expression" dxfId="19" priority="5">
      <formula>AND(H4=0,T4="FBA")</formula>
    </cfRule>
    <cfRule type="expression" dxfId="18" priority="6">
      <formula>AND(H4=0,T4="FBA")</formula>
    </cfRule>
  </conditionalFormatting>
  <conditionalFormatting sqref="J4:J43">
    <cfRule type="expression" dxfId="17" priority="4">
      <formula>AND(J4=0,U4="FBM")</formula>
    </cfRule>
  </conditionalFormatting>
  <conditionalFormatting sqref="H4:H39">
    <cfRule type="expression" dxfId="16" priority="3">
      <formula>H4=0</formula>
    </cfRule>
  </conditionalFormatting>
  <conditionalFormatting sqref="H4:H39">
    <cfRule type="expression" dxfId="15" priority="1">
      <formula>AND(H4=0,T4="FBA")</formula>
    </cfRule>
    <cfRule type="expression" dxfId="14" priority="2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0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35.1" customHeight="1" thickBot="1" x14ac:dyDescent="0.25">
      <c r="B3" s="9" t="s">
        <v>11394</v>
      </c>
      <c r="C3" s="9" t="s">
        <v>0</v>
      </c>
      <c r="D3" s="10" t="s">
        <v>1</v>
      </c>
      <c r="E3" s="11" t="s">
        <v>11117</v>
      </c>
      <c r="F3" s="25" t="s">
        <v>11276</v>
      </c>
      <c r="G3" s="25" t="s">
        <v>2</v>
      </c>
      <c r="H3" s="188" t="s">
        <v>11398</v>
      </c>
      <c r="I3" s="189" t="s">
        <v>11385</v>
      </c>
      <c r="J3" s="189" t="s">
        <v>11386</v>
      </c>
      <c r="K3" s="190" t="s">
        <v>11387</v>
      </c>
      <c r="L3" s="191" t="s">
        <v>11390</v>
      </c>
      <c r="M3" s="191" t="s">
        <v>11391</v>
      </c>
      <c r="N3" s="191" t="s">
        <v>11392</v>
      </c>
      <c r="O3" s="191" t="s">
        <v>11393</v>
      </c>
      <c r="P3" s="191" t="s">
        <v>11388</v>
      </c>
      <c r="Q3" s="194" t="s">
        <v>11273</v>
      </c>
      <c r="R3" s="192" t="s">
        <v>11274</v>
      </c>
      <c r="S3" s="192" t="s">
        <v>11275</v>
      </c>
      <c r="T3" s="267" t="s">
        <v>11389</v>
      </c>
      <c r="U3" s="193" t="s">
        <v>11395</v>
      </c>
    </row>
    <row r="4" spans="2:21" ht="14.25" customHeight="1" x14ac:dyDescent="0.2">
      <c r="B4" s="311" t="s">
        <v>11396</v>
      </c>
      <c r="C4" s="113" t="s">
        <v>454</v>
      </c>
      <c r="D4" s="114" t="s">
        <v>455</v>
      </c>
      <c r="E4" s="114" t="s">
        <v>9602</v>
      </c>
      <c r="F4" s="114" t="s">
        <v>11315</v>
      </c>
      <c r="G4" s="135" t="s">
        <v>456</v>
      </c>
      <c r="H4" s="113"/>
      <c r="I4" s="132"/>
      <c r="J4" s="132"/>
      <c r="K4" s="114"/>
      <c r="L4" s="114"/>
      <c r="M4" s="114"/>
      <c r="N4" s="114"/>
      <c r="O4" s="114"/>
      <c r="P4" s="211"/>
      <c r="Q4" s="231">
        <f t="shared" ref="Q4:Q26" si="0">I4+J4+K4</f>
        <v>0</v>
      </c>
      <c r="R4" s="206"/>
      <c r="S4" s="232">
        <f t="shared" ref="S4:S26" si="1">Q4+R4</f>
        <v>0</v>
      </c>
      <c r="T4" s="304" t="str">
        <f t="shared" ref="T4:T26" si="2">IF(P4&gt;0,S4/P4*7,"-")</f>
        <v>-</v>
      </c>
      <c r="U4" s="260"/>
    </row>
    <row r="5" spans="2:21" ht="14.25" customHeight="1" x14ac:dyDescent="0.2">
      <c r="B5" s="312" t="s">
        <v>11397</v>
      </c>
      <c r="C5" s="115" t="s">
        <v>429</v>
      </c>
      <c r="D5" s="116" t="s">
        <v>430</v>
      </c>
      <c r="E5" s="116" t="s">
        <v>7750</v>
      </c>
      <c r="F5" s="116" t="s">
        <v>11314</v>
      </c>
      <c r="G5" s="136" t="s">
        <v>11344</v>
      </c>
      <c r="H5" s="115"/>
      <c r="I5" s="133"/>
      <c r="J5" s="133"/>
      <c r="K5" s="116"/>
      <c r="L5" s="116"/>
      <c r="M5" s="116"/>
      <c r="N5" s="116"/>
      <c r="O5" s="116"/>
      <c r="P5" s="212"/>
      <c r="Q5" s="219">
        <f t="shared" si="0"/>
        <v>0</v>
      </c>
      <c r="R5" s="220"/>
      <c r="S5" s="221">
        <f t="shared" si="1"/>
        <v>0</v>
      </c>
      <c r="T5" s="305" t="str">
        <f t="shared" si="2"/>
        <v>-</v>
      </c>
      <c r="U5" s="261"/>
    </row>
    <row r="6" spans="2:21" ht="14.25" customHeight="1" x14ac:dyDescent="0.2">
      <c r="B6" s="312" t="s">
        <v>11397</v>
      </c>
      <c r="C6" s="115" t="s">
        <v>461</v>
      </c>
      <c r="D6" s="116" t="s">
        <v>462</v>
      </c>
      <c r="E6" s="116" t="s">
        <v>7750</v>
      </c>
      <c r="F6" s="116" t="s">
        <v>11315</v>
      </c>
      <c r="G6" s="136" t="s">
        <v>463</v>
      </c>
      <c r="H6" s="115"/>
      <c r="I6" s="133"/>
      <c r="J6" s="133"/>
      <c r="K6" s="116"/>
      <c r="L6" s="116"/>
      <c r="M6" s="116"/>
      <c r="N6" s="116"/>
      <c r="O6" s="116"/>
      <c r="P6" s="212"/>
      <c r="Q6" s="219">
        <f t="shared" si="0"/>
        <v>0</v>
      </c>
      <c r="R6" s="220"/>
      <c r="S6" s="221">
        <f t="shared" si="1"/>
        <v>0</v>
      </c>
      <c r="T6" s="305" t="str">
        <f t="shared" si="2"/>
        <v>-</v>
      </c>
      <c r="U6" s="261"/>
    </row>
    <row r="7" spans="2:21" ht="14.25" customHeight="1" x14ac:dyDescent="0.2">
      <c r="B7" s="312" t="s">
        <v>11397</v>
      </c>
      <c r="C7" s="115" t="s">
        <v>521</v>
      </c>
      <c r="D7" s="116" t="s">
        <v>522</v>
      </c>
      <c r="E7" s="116" t="s">
        <v>7750</v>
      </c>
      <c r="F7" s="116" t="s">
        <v>11316</v>
      </c>
      <c r="G7" s="136" t="s">
        <v>523</v>
      </c>
      <c r="H7" s="115"/>
      <c r="I7" s="133"/>
      <c r="J7" s="133"/>
      <c r="K7" s="116"/>
      <c r="L7" s="116"/>
      <c r="M7" s="116"/>
      <c r="N7" s="116"/>
      <c r="O7" s="116"/>
      <c r="P7" s="212"/>
      <c r="Q7" s="219">
        <f t="shared" si="0"/>
        <v>0</v>
      </c>
      <c r="R7" s="220"/>
      <c r="S7" s="221">
        <f t="shared" si="1"/>
        <v>0</v>
      </c>
      <c r="T7" s="305" t="str">
        <f t="shared" si="2"/>
        <v>-</v>
      </c>
      <c r="U7" s="261"/>
    </row>
    <row r="8" spans="2:21" ht="14.25" customHeight="1" x14ac:dyDescent="0.2">
      <c r="B8" s="312" t="s">
        <v>11397</v>
      </c>
      <c r="C8" s="115" t="s">
        <v>467</v>
      </c>
      <c r="D8" s="116" t="s">
        <v>468</v>
      </c>
      <c r="E8" s="116" t="s">
        <v>378</v>
      </c>
      <c r="F8" s="116" t="s">
        <v>11315</v>
      </c>
      <c r="G8" s="136" t="s">
        <v>469</v>
      </c>
      <c r="H8" s="115"/>
      <c r="I8" s="133"/>
      <c r="J8" s="133"/>
      <c r="K8" s="116"/>
      <c r="L8" s="116"/>
      <c r="M8" s="116"/>
      <c r="N8" s="116"/>
      <c r="O8" s="116"/>
      <c r="P8" s="212"/>
      <c r="Q8" s="219">
        <f t="shared" si="0"/>
        <v>0</v>
      </c>
      <c r="R8" s="220"/>
      <c r="S8" s="221">
        <f t="shared" si="1"/>
        <v>0</v>
      </c>
      <c r="T8" s="305" t="str">
        <f t="shared" si="2"/>
        <v>-</v>
      </c>
      <c r="U8" s="261"/>
    </row>
    <row r="9" spans="2:21" ht="14.25" customHeight="1" x14ac:dyDescent="0.2">
      <c r="B9" s="312" t="s">
        <v>11397</v>
      </c>
      <c r="C9" s="115" t="s">
        <v>437</v>
      </c>
      <c r="D9" s="116" t="s">
        <v>438</v>
      </c>
      <c r="E9" s="116" t="s">
        <v>9626</v>
      </c>
      <c r="F9" s="116" t="s">
        <v>11314</v>
      </c>
      <c r="G9" s="136" t="s">
        <v>439</v>
      </c>
      <c r="H9" s="115"/>
      <c r="I9" s="133"/>
      <c r="J9" s="133"/>
      <c r="K9" s="116"/>
      <c r="L9" s="116"/>
      <c r="M9" s="116"/>
      <c r="N9" s="116"/>
      <c r="O9" s="116"/>
      <c r="P9" s="212"/>
      <c r="Q9" s="219">
        <f t="shared" si="0"/>
        <v>0</v>
      </c>
      <c r="R9" s="220"/>
      <c r="S9" s="221">
        <f t="shared" si="1"/>
        <v>0</v>
      </c>
      <c r="T9" s="305" t="str">
        <f t="shared" si="2"/>
        <v>-</v>
      </c>
      <c r="U9" s="261"/>
    </row>
    <row r="10" spans="2:21" ht="14.25" customHeight="1" x14ac:dyDescent="0.2">
      <c r="B10" s="312" t="s">
        <v>11397</v>
      </c>
      <c r="C10" s="115" t="s">
        <v>473</v>
      </c>
      <c r="D10" s="116" t="s">
        <v>474</v>
      </c>
      <c r="E10" s="116" t="s">
        <v>9626</v>
      </c>
      <c r="F10" s="116" t="s">
        <v>11315</v>
      </c>
      <c r="G10" s="136" t="s">
        <v>475</v>
      </c>
      <c r="H10" s="115"/>
      <c r="I10" s="133"/>
      <c r="J10" s="133"/>
      <c r="K10" s="116"/>
      <c r="L10" s="116"/>
      <c r="M10" s="116"/>
      <c r="N10" s="116"/>
      <c r="O10" s="116"/>
      <c r="P10" s="212"/>
      <c r="Q10" s="219">
        <f t="shared" si="0"/>
        <v>0</v>
      </c>
      <c r="R10" s="220"/>
      <c r="S10" s="221">
        <f t="shared" si="1"/>
        <v>0</v>
      </c>
      <c r="T10" s="305" t="str">
        <f t="shared" si="2"/>
        <v>-</v>
      </c>
      <c r="U10" s="261"/>
    </row>
    <row r="11" spans="2:21" ht="14.25" customHeight="1" x14ac:dyDescent="0.2">
      <c r="B11" s="312" t="s">
        <v>11397</v>
      </c>
      <c r="C11" s="115" t="s">
        <v>443</v>
      </c>
      <c r="D11" s="116" t="s">
        <v>444</v>
      </c>
      <c r="E11" s="116" t="s">
        <v>11122</v>
      </c>
      <c r="F11" s="116" t="s">
        <v>11314</v>
      </c>
      <c r="G11" s="136" t="s">
        <v>445</v>
      </c>
      <c r="H11" s="115"/>
      <c r="I11" s="133"/>
      <c r="J11" s="133"/>
      <c r="K11" s="116"/>
      <c r="L11" s="116"/>
      <c r="M11" s="116"/>
      <c r="N11" s="116"/>
      <c r="O11" s="116"/>
      <c r="P11" s="212"/>
      <c r="Q11" s="219">
        <f t="shared" si="0"/>
        <v>0</v>
      </c>
      <c r="R11" s="220"/>
      <c r="S11" s="221">
        <f t="shared" si="1"/>
        <v>0</v>
      </c>
      <c r="T11" s="305" t="str">
        <f t="shared" si="2"/>
        <v>-</v>
      </c>
      <c r="U11" s="261"/>
    </row>
    <row r="12" spans="2:21" ht="14.25" customHeight="1" x14ac:dyDescent="0.2">
      <c r="B12" s="312" t="s">
        <v>11397</v>
      </c>
      <c r="C12" s="115" t="s">
        <v>479</v>
      </c>
      <c r="D12" s="116" t="s">
        <v>480</v>
      </c>
      <c r="E12" s="116" t="s">
        <v>11122</v>
      </c>
      <c r="F12" s="116" t="s">
        <v>11315</v>
      </c>
      <c r="G12" s="136" t="s">
        <v>481</v>
      </c>
      <c r="H12" s="115"/>
      <c r="I12" s="133"/>
      <c r="J12" s="133"/>
      <c r="K12" s="116"/>
      <c r="L12" s="116"/>
      <c r="M12" s="116"/>
      <c r="N12" s="116"/>
      <c r="O12" s="116"/>
      <c r="P12" s="212"/>
      <c r="Q12" s="219">
        <f t="shared" si="0"/>
        <v>0</v>
      </c>
      <c r="R12" s="220"/>
      <c r="S12" s="221">
        <f t="shared" si="1"/>
        <v>0</v>
      </c>
      <c r="T12" s="305" t="str">
        <f t="shared" si="2"/>
        <v>-</v>
      </c>
      <c r="U12" s="261"/>
    </row>
    <row r="13" spans="2:21" ht="14.25" customHeight="1" x14ac:dyDescent="0.2">
      <c r="B13" s="312" t="s">
        <v>11397</v>
      </c>
      <c r="C13" s="115" t="s">
        <v>538</v>
      </c>
      <c r="D13" s="116" t="s">
        <v>539</v>
      </c>
      <c r="E13" s="116" t="s">
        <v>11122</v>
      </c>
      <c r="F13" s="116" t="s">
        <v>11316</v>
      </c>
      <c r="G13" s="136" t="s">
        <v>540</v>
      </c>
      <c r="H13" s="115"/>
      <c r="I13" s="133"/>
      <c r="J13" s="133"/>
      <c r="K13" s="116"/>
      <c r="L13" s="116"/>
      <c r="M13" s="116"/>
      <c r="N13" s="116"/>
      <c r="O13" s="116"/>
      <c r="P13" s="212"/>
      <c r="Q13" s="219">
        <f t="shared" si="0"/>
        <v>0</v>
      </c>
      <c r="R13" s="220"/>
      <c r="S13" s="221">
        <f t="shared" si="1"/>
        <v>0</v>
      </c>
      <c r="T13" s="305" t="str">
        <f t="shared" si="2"/>
        <v>-</v>
      </c>
      <c r="U13" s="261"/>
    </row>
    <row r="14" spans="2:21" ht="14.25" customHeight="1" x14ac:dyDescent="0.2">
      <c r="B14" s="312" t="s">
        <v>11397</v>
      </c>
      <c r="C14" s="115" t="s">
        <v>449</v>
      </c>
      <c r="D14" s="116" t="s">
        <v>450</v>
      </c>
      <c r="E14" s="116" t="s">
        <v>263</v>
      </c>
      <c r="F14" s="116" t="s">
        <v>11314</v>
      </c>
      <c r="G14" s="136" t="s">
        <v>451</v>
      </c>
      <c r="H14" s="115"/>
      <c r="I14" s="133"/>
      <c r="J14" s="133"/>
      <c r="K14" s="116"/>
      <c r="L14" s="116"/>
      <c r="M14" s="116"/>
      <c r="N14" s="116"/>
      <c r="O14" s="116"/>
      <c r="P14" s="212"/>
      <c r="Q14" s="219">
        <f t="shared" si="0"/>
        <v>0</v>
      </c>
      <c r="R14" s="220"/>
      <c r="S14" s="221">
        <f t="shared" si="1"/>
        <v>0</v>
      </c>
      <c r="T14" s="305" t="str">
        <f t="shared" si="2"/>
        <v>-</v>
      </c>
      <c r="U14" s="261"/>
    </row>
    <row r="15" spans="2:21" ht="14.25" customHeight="1" x14ac:dyDescent="0.2">
      <c r="B15" s="312" t="s">
        <v>11397</v>
      </c>
      <c r="C15" s="115" t="s">
        <v>485</v>
      </c>
      <c r="D15" s="116" t="s">
        <v>486</v>
      </c>
      <c r="E15" s="116" t="s">
        <v>263</v>
      </c>
      <c r="F15" s="116" t="s">
        <v>11315</v>
      </c>
      <c r="G15" s="136" t="s">
        <v>487</v>
      </c>
      <c r="H15" s="115"/>
      <c r="I15" s="133"/>
      <c r="J15" s="133"/>
      <c r="K15" s="116"/>
      <c r="L15" s="116"/>
      <c r="M15" s="116"/>
      <c r="N15" s="116"/>
      <c r="O15" s="116"/>
      <c r="P15" s="212"/>
      <c r="Q15" s="219">
        <f t="shared" si="0"/>
        <v>0</v>
      </c>
      <c r="R15" s="220"/>
      <c r="S15" s="221">
        <f t="shared" si="1"/>
        <v>0</v>
      </c>
      <c r="T15" s="305" t="str">
        <f t="shared" si="2"/>
        <v>-</v>
      </c>
      <c r="U15" s="261"/>
    </row>
    <row r="16" spans="2:21" ht="14.25" customHeight="1" x14ac:dyDescent="0.2">
      <c r="B16" s="312" t="s">
        <v>11397</v>
      </c>
      <c r="C16" s="115" t="s">
        <v>543</v>
      </c>
      <c r="D16" s="116" t="s">
        <v>544</v>
      </c>
      <c r="E16" s="116" t="s">
        <v>263</v>
      </c>
      <c r="F16" s="116" t="s">
        <v>11316</v>
      </c>
      <c r="G16" s="136" t="s">
        <v>545</v>
      </c>
      <c r="H16" s="115"/>
      <c r="I16" s="133"/>
      <c r="J16" s="133"/>
      <c r="K16" s="116"/>
      <c r="L16" s="116"/>
      <c r="M16" s="116"/>
      <c r="N16" s="116"/>
      <c r="O16" s="116"/>
      <c r="P16" s="212"/>
      <c r="Q16" s="219">
        <f t="shared" si="0"/>
        <v>0</v>
      </c>
      <c r="R16" s="220"/>
      <c r="S16" s="221">
        <f t="shared" si="1"/>
        <v>0</v>
      </c>
      <c r="T16" s="305" t="str">
        <f t="shared" si="2"/>
        <v>-</v>
      </c>
      <c r="U16" s="261"/>
    </row>
    <row r="17" spans="2:21" ht="14.25" customHeight="1" x14ac:dyDescent="0.2">
      <c r="B17" s="312" t="s">
        <v>11397</v>
      </c>
      <c r="C17" s="115" t="s">
        <v>491</v>
      </c>
      <c r="D17" s="116" t="s">
        <v>492</v>
      </c>
      <c r="E17" s="116" t="s">
        <v>268</v>
      </c>
      <c r="F17" s="116" t="s">
        <v>11315</v>
      </c>
      <c r="G17" s="136" t="s">
        <v>493</v>
      </c>
      <c r="H17" s="115"/>
      <c r="I17" s="133"/>
      <c r="J17" s="133"/>
      <c r="K17" s="116"/>
      <c r="L17" s="116"/>
      <c r="M17" s="116"/>
      <c r="N17" s="116"/>
      <c r="O17" s="116"/>
      <c r="P17" s="212"/>
      <c r="Q17" s="219">
        <f t="shared" si="0"/>
        <v>0</v>
      </c>
      <c r="R17" s="220"/>
      <c r="S17" s="221">
        <f t="shared" si="1"/>
        <v>0</v>
      </c>
      <c r="T17" s="305" t="str">
        <f t="shared" si="2"/>
        <v>-</v>
      </c>
      <c r="U17" s="261"/>
    </row>
    <row r="18" spans="2:21" ht="14.25" customHeight="1" x14ac:dyDescent="0.2">
      <c r="B18" s="312" t="s">
        <v>11397</v>
      </c>
      <c r="C18" s="115" t="s">
        <v>548</v>
      </c>
      <c r="D18" s="116" t="s">
        <v>549</v>
      </c>
      <c r="E18" s="116" t="s">
        <v>268</v>
      </c>
      <c r="F18" s="116" t="s">
        <v>11316</v>
      </c>
      <c r="G18" s="136" t="s">
        <v>550</v>
      </c>
      <c r="H18" s="115"/>
      <c r="I18" s="133"/>
      <c r="J18" s="133"/>
      <c r="K18" s="116"/>
      <c r="L18" s="116"/>
      <c r="M18" s="116"/>
      <c r="N18" s="116"/>
      <c r="O18" s="116"/>
      <c r="P18" s="212"/>
      <c r="Q18" s="219">
        <f t="shared" si="0"/>
        <v>0</v>
      </c>
      <c r="R18" s="220"/>
      <c r="S18" s="221">
        <f t="shared" si="1"/>
        <v>0</v>
      </c>
      <c r="T18" s="305" t="str">
        <f t="shared" si="2"/>
        <v>-</v>
      </c>
      <c r="U18" s="261"/>
    </row>
    <row r="19" spans="2:21" ht="14.25" customHeight="1" x14ac:dyDescent="0.2">
      <c r="B19" s="312" t="s">
        <v>11397</v>
      </c>
      <c r="C19" s="115" t="s">
        <v>497</v>
      </c>
      <c r="D19" s="116" t="s">
        <v>498</v>
      </c>
      <c r="E19" s="116" t="s">
        <v>280</v>
      </c>
      <c r="F19" s="116" t="s">
        <v>11315</v>
      </c>
      <c r="G19" s="136" t="s">
        <v>499</v>
      </c>
      <c r="H19" s="115"/>
      <c r="I19" s="133"/>
      <c r="J19" s="133"/>
      <c r="K19" s="116"/>
      <c r="L19" s="116"/>
      <c r="M19" s="116"/>
      <c r="N19" s="116"/>
      <c r="O19" s="116"/>
      <c r="P19" s="212"/>
      <c r="Q19" s="219">
        <f t="shared" si="0"/>
        <v>0</v>
      </c>
      <c r="R19" s="220"/>
      <c r="S19" s="221">
        <f t="shared" si="1"/>
        <v>0</v>
      </c>
      <c r="T19" s="305" t="str">
        <f t="shared" si="2"/>
        <v>-</v>
      </c>
      <c r="U19" s="261"/>
    </row>
    <row r="20" spans="2:21" ht="14.25" customHeight="1" x14ac:dyDescent="0.2">
      <c r="B20" s="312" t="s">
        <v>11397</v>
      </c>
      <c r="C20" s="115" t="s">
        <v>553</v>
      </c>
      <c r="D20" s="116" t="s">
        <v>554</v>
      </c>
      <c r="E20" s="116" t="s">
        <v>280</v>
      </c>
      <c r="F20" s="116" t="s">
        <v>11316</v>
      </c>
      <c r="G20" s="136" t="s">
        <v>555</v>
      </c>
      <c r="H20" s="115"/>
      <c r="I20" s="133"/>
      <c r="J20" s="133"/>
      <c r="K20" s="116"/>
      <c r="L20" s="116"/>
      <c r="M20" s="116"/>
      <c r="N20" s="116"/>
      <c r="O20" s="116"/>
      <c r="P20" s="212"/>
      <c r="Q20" s="219">
        <f t="shared" si="0"/>
        <v>0</v>
      </c>
      <c r="R20" s="220"/>
      <c r="S20" s="221">
        <f t="shared" si="1"/>
        <v>0</v>
      </c>
      <c r="T20" s="305" t="str">
        <f t="shared" si="2"/>
        <v>-</v>
      </c>
      <c r="U20" s="261"/>
    </row>
    <row r="21" spans="2:21" ht="14.25" customHeight="1" x14ac:dyDescent="0.2">
      <c r="B21" s="312" t="s">
        <v>11397</v>
      </c>
      <c r="C21" s="115" t="s">
        <v>503</v>
      </c>
      <c r="D21" s="116" t="s">
        <v>504</v>
      </c>
      <c r="E21" s="116" t="s">
        <v>7779</v>
      </c>
      <c r="F21" s="116" t="s">
        <v>11315</v>
      </c>
      <c r="G21" s="136" t="s">
        <v>505</v>
      </c>
      <c r="H21" s="115"/>
      <c r="I21" s="133"/>
      <c r="J21" s="133"/>
      <c r="K21" s="116"/>
      <c r="L21" s="116"/>
      <c r="M21" s="116"/>
      <c r="N21" s="116"/>
      <c r="O21" s="116"/>
      <c r="P21" s="212"/>
      <c r="Q21" s="219">
        <f t="shared" si="0"/>
        <v>0</v>
      </c>
      <c r="R21" s="220"/>
      <c r="S21" s="221">
        <f t="shared" si="1"/>
        <v>0</v>
      </c>
      <c r="T21" s="305" t="str">
        <f t="shared" si="2"/>
        <v>-</v>
      </c>
      <c r="U21" s="261"/>
    </row>
    <row r="22" spans="2:21" ht="14.25" customHeight="1" x14ac:dyDescent="0.2">
      <c r="B22" s="312" t="s">
        <v>11397</v>
      </c>
      <c r="C22" s="115" t="s">
        <v>509</v>
      </c>
      <c r="D22" s="116" t="s">
        <v>510</v>
      </c>
      <c r="E22" s="116" t="s">
        <v>11116</v>
      </c>
      <c r="F22" s="116" t="s">
        <v>11315</v>
      </c>
      <c r="G22" s="136" t="s">
        <v>511</v>
      </c>
      <c r="H22" s="115"/>
      <c r="I22" s="133"/>
      <c r="J22" s="133"/>
      <c r="K22" s="116"/>
      <c r="L22" s="116"/>
      <c r="M22" s="116"/>
      <c r="N22" s="116"/>
      <c r="O22" s="116"/>
      <c r="P22" s="212"/>
      <c r="Q22" s="219">
        <f t="shared" si="0"/>
        <v>0</v>
      </c>
      <c r="R22" s="220"/>
      <c r="S22" s="221">
        <f t="shared" si="1"/>
        <v>0</v>
      </c>
      <c r="T22" s="305" t="str">
        <f t="shared" si="2"/>
        <v>-</v>
      </c>
      <c r="U22" s="261"/>
    </row>
    <row r="23" spans="2:21" ht="14.25" customHeight="1" x14ac:dyDescent="0.2">
      <c r="B23" s="312" t="s">
        <v>11397</v>
      </c>
      <c r="C23" s="115" t="s">
        <v>563</v>
      </c>
      <c r="D23" s="116" t="s">
        <v>564</v>
      </c>
      <c r="E23" s="116" t="s">
        <v>11116</v>
      </c>
      <c r="F23" s="116" t="s">
        <v>11316</v>
      </c>
      <c r="G23" s="136" t="s">
        <v>565</v>
      </c>
      <c r="H23" s="115"/>
      <c r="I23" s="133"/>
      <c r="J23" s="133"/>
      <c r="K23" s="116"/>
      <c r="L23" s="116"/>
      <c r="M23" s="116"/>
      <c r="N23" s="116"/>
      <c r="O23" s="116"/>
      <c r="P23" s="212"/>
      <c r="Q23" s="219">
        <f t="shared" si="0"/>
        <v>0</v>
      </c>
      <c r="R23" s="220"/>
      <c r="S23" s="221">
        <f t="shared" si="1"/>
        <v>0</v>
      </c>
      <c r="T23" s="305" t="str">
        <f t="shared" si="2"/>
        <v>-</v>
      </c>
      <c r="U23" s="261"/>
    </row>
    <row r="24" spans="2:21" ht="14.25" customHeight="1" x14ac:dyDescent="0.2">
      <c r="B24" s="312" t="s">
        <v>11397</v>
      </c>
      <c r="C24" s="115" t="s">
        <v>515</v>
      </c>
      <c r="D24" s="116" t="s">
        <v>516</v>
      </c>
      <c r="E24" s="116" t="s">
        <v>11123</v>
      </c>
      <c r="F24" s="116" t="s">
        <v>11315</v>
      </c>
      <c r="G24" s="136" t="s">
        <v>517</v>
      </c>
      <c r="H24" s="115"/>
      <c r="I24" s="133"/>
      <c r="J24" s="133"/>
      <c r="K24" s="116"/>
      <c r="L24" s="116"/>
      <c r="M24" s="116"/>
      <c r="N24" s="116"/>
      <c r="O24" s="116"/>
      <c r="P24" s="212"/>
      <c r="Q24" s="219">
        <f t="shared" si="0"/>
        <v>0</v>
      </c>
      <c r="R24" s="220"/>
      <c r="S24" s="221">
        <f t="shared" si="1"/>
        <v>0</v>
      </c>
      <c r="T24" s="305" t="str">
        <f t="shared" si="2"/>
        <v>-</v>
      </c>
      <c r="U24" s="261"/>
    </row>
    <row r="25" spans="2:21" ht="14.25" customHeight="1" thickBot="1" x14ac:dyDescent="0.25">
      <c r="B25" s="313" t="s">
        <v>11397</v>
      </c>
      <c r="C25" s="117" t="s">
        <v>568</v>
      </c>
      <c r="D25" s="118" t="s">
        <v>569</v>
      </c>
      <c r="E25" s="118" t="s">
        <v>11123</v>
      </c>
      <c r="F25" s="118" t="s">
        <v>11316</v>
      </c>
      <c r="G25" s="137" t="s">
        <v>570</v>
      </c>
      <c r="H25" s="117"/>
      <c r="I25" s="134"/>
      <c r="J25" s="134"/>
      <c r="K25" s="118"/>
      <c r="L25" s="118"/>
      <c r="M25" s="118"/>
      <c r="N25" s="118"/>
      <c r="O25" s="118"/>
      <c r="P25" s="214"/>
      <c r="Q25" s="225">
        <f t="shared" si="0"/>
        <v>0</v>
      </c>
      <c r="R25" s="226"/>
      <c r="S25" s="227">
        <f t="shared" si="1"/>
        <v>0</v>
      </c>
      <c r="T25" s="306" t="str">
        <f t="shared" si="2"/>
        <v>-</v>
      </c>
      <c r="U25" s="262"/>
    </row>
    <row r="26" spans="2:21" ht="14.25" customHeight="1" x14ac:dyDescent="0.2">
      <c r="B26" s="14" t="s">
        <v>11261</v>
      </c>
      <c r="C26" s="14" t="s">
        <v>7648</v>
      </c>
      <c r="D26" s="15" t="s">
        <v>7649</v>
      </c>
      <c r="E26" s="15" t="s">
        <v>7750</v>
      </c>
      <c r="F26" s="26"/>
      <c r="G26" s="55" t="s">
        <v>7650</v>
      </c>
      <c r="H26" s="237"/>
      <c r="I26" s="314"/>
      <c r="J26" s="238"/>
      <c r="K26" s="239"/>
      <c r="L26" s="239"/>
      <c r="M26" s="239"/>
      <c r="N26" s="239"/>
      <c r="O26" s="239"/>
      <c r="P26" s="240"/>
      <c r="Q26" s="195">
        <f t="shared" si="0"/>
        <v>0</v>
      </c>
      <c r="R26" s="26"/>
      <c r="S26" s="26">
        <f t="shared" si="1"/>
        <v>0</v>
      </c>
      <c r="T26" s="268" t="str">
        <f t="shared" si="2"/>
        <v>-</v>
      </c>
      <c r="U26" s="274"/>
    </row>
    <row r="27" spans="2:21" ht="14.25" customHeight="1" x14ac:dyDescent="0.2">
      <c r="B27" s="51" t="s">
        <v>11260</v>
      </c>
      <c r="C27" s="6" t="s">
        <v>7655</v>
      </c>
      <c r="D27" s="5" t="s">
        <v>7656</v>
      </c>
      <c r="E27" s="5" t="s">
        <v>263</v>
      </c>
      <c r="F27" s="30"/>
      <c r="G27" s="56" t="s">
        <v>7657</v>
      </c>
      <c r="H27" s="241"/>
      <c r="I27" s="315"/>
      <c r="J27" s="242"/>
      <c r="K27" s="243"/>
      <c r="L27" s="243"/>
      <c r="M27" s="243"/>
      <c r="N27" s="243"/>
      <c r="O27" s="243"/>
      <c r="P27" s="244"/>
      <c r="Q27" s="196">
        <f t="shared" ref="Q27:Q48" si="3">I27+J27+K27</f>
        <v>0</v>
      </c>
      <c r="R27" s="30"/>
      <c r="S27" s="30">
        <f t="shared" ref="S27:S48" si="4">Q27+R27</f>
        <v>0</v>
      </c>
      <c r="T27" s="269" t="str">
        <f t="shared" ref="T27:T48" si="5">IF(P27&gt;0,S27/P27*7,"-")</f>
        <v>-</v>
      </c>
      <c r="U27" s="275"/>
    </row>
    <row r="28" spans="2:21" ht="14.25" customHeight="1" x14ac:dyDescent="0.2">
      <c r="B28" s="52" t="s">
        <v>11260</v>
      </c>
      <c r="C28" s="6" t="s">
        <v>7661</v>
      </c>
      <c r="D28" s="5" t="s">
        <v>7662</v>
      </c>
      <c r="E28" s="5" t="s">
        <v>268</v>
      </c>
      <c r="F28" s="30"/>
      <c r="G28" s="56" t="s">
        <v>7663</v>
      </c>
      <c r="H28" s="241"/>
      <c r="I28" s="315"/>
      <c r="J28" s="242"/>
      <c r="K28" s="243"/>
      <c r="L28" s="243"/>
      <c r="M28" s="243"/>
      <c r="N28" s="243"/>
      <c r="O28" s="243"/>
      <c r="P28" s="244"/>
      <c r="Q28" s="196">
        <f t="shared" si="3"/>
        <v>0</v>
      </c>
      <c r="R28" s="30"/>
      <c r="S28" s="30">
        <f t="shared" si="4"/>
        <v>0</v>
      </c>
      <c r="T28" s="269" t="str">
        <f t="shared" si="5"/>
        <v>-</v>
      </c>
      <c r="U28" s="275"/>
    </row>
    <row r="29" spans="2:21" ht="14.25" customHeight="1" thickBot="1" x14ac:dyDescent="0.25">
      <c r="B29" s="53" t="s">
        <v>11260</v>
      </c>
      <c r="C29" s="7" t="s">
        <v>7666</v>
      </c>
      <c r="D29" s="8" t="s">
        <v>7667</v>
      </c>
      <c r="E29" s="8" t="s">
        <v>274</v>
      </c>
      <c r="F29" s="31"/>
      <c r="G29" s="57" t="s">
        <v>7668</v>
      </c>
      <c r="H29" s="245"/>
      <c r="I29" s="316"/>
      <c r="J29" s="246"/>
      <c r="K29" s="247"/>
      <c r="L29" s="247"/>
      <c r="M29" s="247"/>
      <c r="N29" s="247"/>
      <c r="O29" s="247"/>
      <c r="P29" s="248"/>
      <c r="Q29" s="197">
        <f t="shared" si="3"/>
        <v>0</v>
      </c>
      <c r="R29" s="31"/>
      <c r="S29" s="31">
        <f t="shared" si="4"/>
        <v>0</v>
      </c>
      <c r="T29" s="270" t="str">
        <f t="shared" si="5"/>
        <v>-</v>
      </c>
      <c r="U29" s="276"/>
    </row>
    <row r="30" spans="2:21" ht="14.25" customHeight="1" x14ac:dyDescent="0.2">
      <c r="B30" s="12" t="s">
        <v>11262</v>
      </c>
      <c r="C30" s="12" t="s">
        <v>7671</v>
      </c>
      <c r="D30" s="13" t="s">
        <v>7672</v>
      </c>
      <c r="E30" s="13" t="s">
        <v>274</v>
      </c>
      <c r="F30" s="29"/>
      <c r="G30" s="58" t="s">
        <v>7673</v>
      </c>
      <c r="H30" s="249"/>
      <c r="I30" s="317"/>
      <c r="J30" s="250"/>
      <c r="K30" s="251"/>
      <c r="L30" s="251"/>
      <c r="M30" s="251"/>
      <c r="N30" s="251"/>
      <c r="O30" s="251"/>
      <c r="P30" s="240"/>
      <c r="Q30" s="198">
        <f t="shared" si="3"/>
        <v>0</v>
      </c>
      <c r="R30" s="29"/>
      <c r="S30" s="29">
        <f t="shared" si="4"/>
        <v>0</v>
      </c>
      <c r="T30" s="271" t="str">
        <f t="shared" si="5"/>
        <v>-</v>
      </c>
      <c r="U30" s="277"/>
    </row>
    <row r="31" spans="2:21" ht="14.25" customHeight="1" thickBot="1" x14ac:dyDescent="0.25">
      <c r="B31" s="54" t="s">
        <v>11263</v>
      </c>
      <c r="C31" s="16" t="s">
        <v>7677</v>
      </c>
      <c r="D31" s="17" t="s">
        <v>7678</v>
      </c>
      <c r="E31" s="17" t="s">
        <v>7779</v>
      </c>
      <c r="F31" s="27"/>
      <c r="G31" s="59" t="s">
        <v>7679</v>
      </c>
      <c r="H31" s="252"/>
      <c r="I31" s="318"/>
      <c r="J31" s="253"/>
      <c r="K31" s="254"/>
      <c r="L31" s="254"/>
      <c r="M31" s="254"/>
      <c r="N31" s="254"/>
      <c r="O31" s="254"/>
      <c r="P31" s="248"/>
      <c r="Q31" s="199">
        <f t="shared" si="3"/>
        <v>0</v>
      </c>
      <c r="R31" s="27"/>
      <c r="S31" s="27">
        <f t="shared" si="4"/>
        <v>0</v>
      </c>
      <c r="T31" s="272" t="str">
        <f t="shared" si="5"/>
        <v>-</v>
      </c>
      <c r="U31" s="278"/>
    </row>
    <row r="32" spans="2:21" ht="14.25" customHeight="1" x14ac:dyDescent="0.2">
      <c r="B32" s="14" t="s">
        <v>11265</v>
      </c>
      <c r="C32" s="14" t="s">
        <v>7682</v>
      </c>
      <c r="D32" s="15" t="s">
        <v>7683</v>
      </c>
      <c r="E32" s="15" t="s">
        <v>7750</v>
      </c>
      <c r="F32" s="26"/>
      <c r="G32" s="55" t="s">
        <v>7684</v>
      </c>
      <c r="H32" s="237"/>
      <c r="I32" s="314"/>
      <c r="J32" s="238"/>
      <c r="K32" s="239"/>
      <c r="L32" s="239"/>
      <c r="M32" s="239"/>
      <c r="N32" s="239"/>
      <c r="O32" s="239"/>
      <c r="P32" s="240"/>
      <c r="Q32" s="195">
        <f t="shared" si="3"/>
        <v>0</v>
      </c>
      <c r="R32" s="26"/>
      <c r="S32" s="26">
        <f t="shared" si="4"/>
        <v>0</v>
      </c>
      <c r="T32" s="268" t="str">
        <f t="shared" si="5"/>
        <v>-</v>
      </c>
      <c r="U32" s="274"/>
    </row>
    <row r="33" spans="2:21" ht="14.25" customHeight="1" x14ac:dyDescent="0.2">
      <c r="B33" s="51" t="s">
        <v>11266</v>
      </c>
      <c r="C33" s="6" t="s">
        <v>7688</v>
      </c>
      <c r="D33" s="5" t="s">
        <v>7689</v>
      </c>
      <c r="E33" s="5" t="s">
        <v>9115</v>
      </c>
      <c r="F33" s="30"/>
      <c r="G33" s="56" t="s">
        <v>7690</v>
      </c>
      <c r="H33" s="241"/>
      <c r="I33" s="315"/>
      <c r="J33" s="242"/>
      <c r="K33" s="243"/>
      <c r="L33" s="243"/>
      <c r="M33" s="243"/>
      <c r="N33" s="243"/>
      <c r="O33" s="243"/>
      <c r="P33" s="244"/>
      <c r="Q33" s="196">
        <f t="shared" si="3"/>
        <v>0</v>
      </c>
      <c r="R33" s="30"/>
      <c r="S33" s="30">
        <f t="shared" si="4"/>
        <v>0</v>
      </c>
      <c r="T33" s="269" t="str">
        <f t="shared" si="5"/>
        <v>-</v>
      </c>
      <c r="U33" s="275"/>
    </row>
    <row r="34" spans="2:21" ht="14.25" customHeight="1" x14ac:dyDescent="0.2">
      <c r="B34" s="52" t="s">
        <v>11264</v>
      </c>
      <c r="C34" s="6" t="s">
        <v>7693</v>
      </c>
      <c r="D34" s="5" t="s">
        <v>7694</v>
      </c>
      <c r="E34" s="5" t="s">
        <v>263</v>
      </c>
      <c r="F34" s="30"/>
      <c r="G34" s="56" t="s">
        <v>7695</v>
      </c>
      <c r="H34" s="241"/>
      <c r="I34" s="315"/>
      <c r="J34" s="242"/>
      <c r="K34" s="243"/>
      <c r="L34" s="243"/>
      <c r="M34" s="243"/>
      <c r="N34" s="243"/>
      <c r="O34" s="243"/>
      <c r="P34" s="244"/>
      <c r="Q34" s="196">
        <f t="shared" si="3"/>
        <v>0</v>
      </c>
      <c r="R34" s="30"/>
      <c r="S34" s="30">
        <f t="shared" si="4"/>
        <v>0</v>
      </c>
      <c r="T34" s="269" t="str">
        <f t="shared" si="5"/>
        <v>-</v>
      </c>
      <c r="U34" s="275"/>
    </row>
    <row r="35" spans="2:21" ht="14.25" customHeight="1" x14ac:dyDescent="0.2">
      <c r="B35" s="52" t="s">
        <v>11264</v>
      </c>
      <c r="C35" s="6" t="s">
        <v>7699</v>
      </c>
      <c r="D35" s="5" t="s">
        <v>7700</v>
      </c>
      <c r="E35" s="5" t="s">
        <v>268</v>
      </c>
      <c r="F35" s="30"/>
      <c r="G35" s="56" t="s">
        <v>7701</v>
      </c>
      <c r="H35" s="241"/>
      <c r="I35" s="315"/>
      <c r="J35" s="242"/>
      <c r="K35" s="243"/>
      <c r="L35" s="243"/>
      <c r="M35" s="243"/>
      <c r="N35" s="243"/>
      <c r="O35" s="243"/>
      <c r="P35" s="244"/>
      <c r="Q35" s="196">
        <f t="shared" si="3"/>
        <v>0</v>
      </c>
      <c r="R35" s="30"/>
      <c r="S35" s="30">
        <f t="shared" si="4"/>
        <v>0</v>
      </c>
      <c r="T35" s="269" t="str">
        <f t="shared" si="5"/>
        <v>-</v>
      </c>
      <c r="U35" s="275"/>
    </row>
    <row r="36" spans="2:21" ht="14.25" customHeight="1" x14ac:dyDescent="0.2">
      <c r="B36" s="52" t="s">
        <v>11264</v>
      </c>
      <c r="C36" s="6" t="s">
        <v>7705</v>
      </c>
      <c r="D36" s="5" t="s">
        <v>7706</v>
      </c>
      <c r="E36" s="5" t="s">
        <v>274</v>
      </c>
      <c r="F36" s="30"/>
      <c r="G36" s="56" t="s">
        <v>7707</v>
      </c>
      <c r="H36" s="241"/>
      <c r="I36" s="315"/>
      <c r="J36" s="242"/>
      <c r="K36" s="243"/>
      <c r="L36" s="243"/>
      <c r="M36" s="243"/>
      <c r="N36" s="243"/>
      <c r="O36" s="243"/>
      <c r="P36" s="244"/>
      <c r="Q36" s="196">
        <f t="shared" si="3"/>
        <v>0</v>
      </c>
      <c r="R36" s="30"/>
      <c r="S36" s="30">
        <f t="shared" si="4"/>
        <v>0</v>
      </c>
      <c r="T36" s="269" t="str">
        <f t="shared" si="5"/>
        <v>-</v>
      </c>
      <c r="U36" s="275"/>
    </row>
    <row r="37" spans="2:21" ht="14.25" customHeight="1" x14ac:dyDescent="0.2">
      <c r="B37" s="52" t="s">
        <v>11264</v>
      </c>
      <c r="C37" s="6" t="s">
        <v>7710</v>
      </c>
      <c r="D37" s="5" t="s">
        <v>7711</v>
      </c>
      <c r="E37" s="5" t="s">
        <v>7779</v>
      </c>
      <c r="F37" s="30"/>
      <c r="G37" s="56" t="s">
        <v>7712</v>
      </c>
      <c r="H37" s="241"/>
      <c r="I37" s="315"/>
      <c r="J37" s="242"/>
      <c r="K37" s="243"/>
      <c r="L37" s="243"/>
      <c r="M37" s="243"/>
      <c r="N37" s="243"/>
      <c r="O37" s="243"/>
      <c r="P37" s="244"/>
      <c r="Q37" s="196">
        <f t="shared" si="3"/>
        <v>0</v>
      </c>
      <c r="R37" s="30"/>
      <c r="S37" s="30">
        <f t="shared" si="4"/>
        <v>0</v>
      </c>
      <c r="T37" s="269" t="str">
        <f t="shared" si="5"/>
        <v>-</v>
      </c>
      <c r="U37" s="275"/>
    </row>
    <row r="38" spans="2:21" ht="14.25" customHeight="1" thickBot="1" x14ac:dyDescent="0.25">
      <c r="B38" s="53" t="s">
        <v>11264</v>
      </c>
      <c r="C38" s="7" t="s">
        <v>7716</v>
      </c>
      <c r="D38" s="8" t="s">
        <v>7717</v>
      </c>
      <c r="E38" s="8" t="s">
        <v>11116</v>
      </c>
      <c r="F38" s="31"/>
      <c r="G38" s="57" t="s">
        <v>7718</v>
      </c>
      <c r="H38" s="245"/>
      <c r="I38" s="316"/>
      <c r="J38" s="246"/>
      <c r="K38" s="247"/>
      <c r="L38" s="247"/>
      <c r="M38" s="247"/>
      <c r="N38" s="247"/>
      <c r="O38" s="247"/>
      <c r="P38" s="255"/>
      <c r="Q38" s="197">
        <f t="shared" si="3"/>
        <v>0</v>
      </c>
      <c r="R38" s="31"/>
      <c r="S38" s="31">
        <f t="shared" si="4"/>
        <v>0</v>
      </c>
      <c r="T38" s="270" t="str">
        <f t="shared" si="5"/>
        <v>-</v>
      </c>
      <c r="U38" s="276"/>
    </row>
    <row r="39" spans="2:21" ht="14.25" customHeight="1" x14ac:dyDescent="0.2">
      <c r="B39" s="14" t="s">
        <v>11267</v>
      </c>
      <c r="C39" s="14" t="s">
        <v>7722</v>
      </c>
      <c r="D39" s="15" t="s">
        <v>7723</v>
      </c>
      <c r="E39" s="15" t="s">
        <v>7750</v>
      </c>
      <c r="F39" s="26"/>
      <c r="G39" s="55" t="s">
        <v>7724</v>
      </c>
      <c r="H39" s="237"/>
      <c r="I39" s="314"/>
      <c r="J39" s="238"/>
      <c r="K39" s="239"/>
      <c r="L39" s="239"/>
      <c r="M39" s="239"/>
      <c r="N39" s="239"/>
      <c r="O39" s="239"/>
      <c r="P39" s="256"/>
      <c r="Q39" s="198">
        <f t="shared" si="3"/>
        <v>0</v>
      </c>
      <c r="R39" s="26"/>
      <c r="S39" s="26">
        <f t="shared" si="4"/>
        <v>0</v>
      </c>
      <c r="T39" s="268" t="str">
        <f t="shared" si="5"/>
        <v>-</v>
      </c>
      <c r="U39" s="274"/>
    </row>
    <row r="40" spans="2:21" ht="14.25" customHeight="1" x14ac:dyDescent="0.2">
      <c r="B40" s="51" t="s">
        <v>11268</v>
      </c>
      <c r="C40" s="6" t="s">
        <v>7729</v>
      </c>
      <c r="D40" s="5" t="s">
        <v>7730</v>
      </c>
      <c r="E40" s="5" t="s">
        <v>263</v>
      </c>
      <c r="F40" s="30"/>
      <c r="G40" s="56" t="s">
        <v>7731</v>
      </c>
      <c r="H40" s="241"/>
      <c r="I40" s="315"/>
      <c r="J40" s="242"/>
      <c r="K40" s="243"/>
      <c r="L40" s="243"/>
      <c r="M40" s="243"/>
      <c r="N40" s="243"/>
      <c r="O40" s="243"/>
      <c r="P40" s="244"/>
      <c r="Q40" s="196">
        <f t="shared" si="3"/>
        <v>0</v>
      </c>
      <c r="R40" s="30"/>
      <c r="S40" s="30">
        <f t="shared" si="4"/>
        <v>0</v>
      </c>
      <c r="T40" s="269" t="str">
        <f t="shared" si="5"/>
        <v>-</v>
      </c>
      <c r="U40" s="275"/>
    </row>
    <row r="41" spans="2:21" ht="14.25" customHeight="1" x14ac:dyDescent="0.2">
      <c r="B41" s="52" t="s">
        <v>11269</v>
      </c>
      <c r="C41" s="6" t="s">
        <v>7734</v>
      </c>
      <c r="D41" s="5" t="s">
        <v>7735</v>
      </c>
      <c r="E41" s="5" t="s">
        <v>268</v>
      </c>
      <c r="F41" s="30"/>
      <c r="G41" s="56" t="s">
        <v>7736</v>
      </c>
      <c r="H41" s="241"/>
      <c r="I41" s="315"/>
      <c r="J41" s="242"/>
      <c r="K41" s="243"/>
      <c r="L41" s="243"/>
      <c r="M41" s="243"/>
      <c r="N41" s="243"/>
      <c r="O41" s="243"/>
      <c r="P41" s="244"/>
      <c r="Q41" s="196">
        <f t="shared" si="3"/>
        <v>0</v>
      </c>
      <c r="R41" s="30"/>
      <c r="S41" s="30">
        <f t="shared" si="4"/>
        <v>0</v>
      </c>
      <c r="T41" s="269" t="str">
        <f t="shared" si="5"/>
        <v>-</v>
      </c>
      <c r="U41" s="275"/>
    </row>
    <row r="42" spans="2:21" ht="14.25" customHeight="1" thickBot="1" x14ac:dyDescent="0.25">
      <c r="B42" s="53" t="s">
        <v>11270</v>
      </c>
      <c r="C42" s="7" t="s">
        <v>7739</v>
      </c>
      <c r="D42" s="8" t="s">
        <v>7740</v>
      </c>
      <c r="E42" s="8" t="s">
        <v>274</v>
      </c>
      <c r="F42" s="31"/>
      <c r="G42" s="57" t="s">
        <v>7741</v>
      </c>
      <c r="H42" s="245"/>
      <c r="I42" s="316"/>
      <c r="J42" s="246"/>
      <c r="K42" s="247"/>
      <c r="L42" s="247"/>
      <c r="M42" s="247"/>
      <c r="N42" s="247"/>
      <c r="O42" s="247"/>
      <c r="P42" s="248"/>
      <c r="Q42" s="199">
        <f t="shared" si="3"/>
        <v>0</v>
      </c>
      <c r="R42" s="31"/>
      <c r="S42" s="31">
        <f t="shared" si="4"/>
        <v>0</v>
      </c>
      <c r="T42" s="270" t="str">
        <f t="shared" si="5"/>
        <v>-</v>
      </c>
      <c r="U42" s="276"/>
    </row>
    <row r="43" spans="2:21" ht="14.25" customHeight="1" x14ac:dyDescent="0.2">
      <c r="B43" s="12" t="s">
        <v>11272</v>
      </c>
      <c r="C43" s="12" t="s">
        <v>7744</v>
      </c>
      <c r="D43" s="13" t="s">
        <v>7745</v>
      </c>
      <c r="E43" s="13" t="s">
        <v>7750</v>
      </c>
      <c r="F43" s="29"/>
      <c r="G43" s="58" t="s">
        <v>7746</v>
      </c>
      <c r="H43" s="249"/>
      <c r="I43" s="317"/>
      <c r="J43" s="250"/>
      <c r="K43" s="251"/>
      <c r="L43" s="251"/>
      <c r="M43" s="251"/>
      <c r="N43" s="251"/>
      <c r="O43" s="251"/>
      <c r="P43" s="240"/>
      <c r="Q43" s="195">
        <f t="shared" si="3"/>
        <v>0</v>
      </c>
      <c r="R43" s="29"/>
      <c r="S43" s="29">
        <f t="shared" si="4"/>
        <v>0</v>
      </c>
      <c r="T43" s="271" t="str">
        <f t="shared" si="5"/>
        <v>-</v>
      </c>
      <c r="U43" s="277"/>
    </row>
    <row r="44" spans="2:21" ht="14.25" customHeight="1" x14ac:dyDescent="0.2">
      <c r="B44" s="51" t="s">
        <v>11271</v>
      </c>
      <c r="C44" s="6" t="s">
        <v>7752</v>
      </c>
      <c r="D44" s="5" t="s">
        <v>7753</v>
      </c>
      <c r="E44" s="5" t="s">
        <v>9115</v>
      </c>
      <c r="F44" s="30"/>
      <c r="G44" s="56" t="s">
        <v>7754</v>
      </c>
      <c r="H44" s="241"/>
      <c r="I44" s="315"/>
      <c r="J44" s="242"/>
      <c r="K44" s="243"/>
      <c r="L44" s="243"/>
      <c r="M44" s="243"/>
      <c r="N44" s="243"/>
      <c r="O44" s="243"/>
      <c r="P44" s="244"/>
      <c r="Q44" s="196">
        <f t="shared" si="3"/>
        <v>0</v>
      </c>
      <c r="R44" s="30"/>
      <c r="S44" s="30">
        <f t="shared" si="4"/>
        <v>0</v>
      </c>
      <c r="T44" s="269" t="str">
        <f t="shared" si="5"/>
        <v>-</v>
      </c>
      <c r="U44" s="275"/>
    </row>
    <row r="45" spans="2:21" ht="14.25" customHeight="1" x14ac:dyDescent="0.2">
      <c r="B45" s="52" t="s">
        <v>11271</v>
      </c>
      <c r="C45" s="6" t="s">
        <v>7758</v>
      </c>
      <c r="D45" s="5" t="s">
        <v>7759</v>
      </c>
      <c r="E45" s="5" t="s">
        <v>263</v>
      </c>
      <c r="F45" s="30"/>
      <c r="G45" s="56" t="s">
        <v>7760</v>
      </c>
      <c r="H45" s="241"/>
      <c r="I45" s="315"/>
      <c r="J45" s="242"/>
      <c r="K45" s="243"/>
      <c r="L45" s="243"/>
      <c r="M45" s="243"/>
      <c r="N45" s="243"/>
      <c r="O45" s="243"/>
      <c r="P45" s="244"/>
      <c r="Q45" s="196">
        <f t="shared" si="3"/>
        <v>0</v>
      </c>
      <c r="R45" s="30"/>
      <c r="S45" s="30">
        <f t="shared" si="4"/>
        <v>0</v>
      </c>
      <c r="T45" s="269" t="str">
        <f t="shared" si="5"/>
        <v>-</v>
      </c>
      <c r="U45" s="275"/>
    </row>
    <row r="46" spans="2:21" ht="14.25" customHeight="1" x14ac:dyDescent="0.2">
      <c r="B46" s="52" t="s">
        <v>11271</v>
      </c>
      <c r="C46" s="6" t="s">
        <v>7764</v>
      </c>
      <c r="D46" s="5" t="s">
        <v>7765</v>
      </c>
      <c r="E46" s="5" t="s">
        <v>268</v>
      </c>
      <c r="F46" s="30"/>
      <c r="G46" s="56" t="s">
        <v>7766</v>
      </c>
      <c r="H46" s="241"/>
      <c r="I46" s="315"/>
      <c r="J46" s="242"/>
      <c r="K46" s="243"/>
      <c r="L46" s="243"/>
      <c r="M46" s="243"/>
      <c r="N46" s="243"/>
      <c r="O46" s="243"/>
      <c r="P46" s="244"/>
      <c r="Q46" s="196">
        <f t="shared" si="3"/>
        <v>0</v>
      </c>
      <c r="R46" s="30"/>
      <c r="S46" s="30">
        <f t="shared" si="4"/>
        <v>0</v>
      </c>
      <c r="T46" s="269" t="str">
        <f t="shared" si="5"/>
        <v>-</v>
      </c>
      <c r="U46" s="275"/>
    </row>
    <row r="47" spans="2:21" ht="14.25" customHeight="1" x14ac:dyDescent="0.2">
      <c r="B47" s="52" t="s">
        <v>11271</v>
      </c>
      <c r="C47" s="6" t="s">
        <v>7769</v>
      </c>
      <c r="D47" s="5" t="s">
        <v>7770</v>
      </c>
      <c r="E47" s="5" t="s">
        <v>274</v>
      </c>
      <c r="F47" s="30"/>
      <c r="G47" s="56" t="s">
        <v>7771</v>
      </c>
      <c r="H47" s="241"/>
      <c r="I47" s="315"/>
      <c r="J47" s="242"/>
      <c r="K47" s="243"/>
      <c r="L47" s="243"/>
      <c r="M47" s="243"/>
      <c r="N47" s="243"/>
      <c r="O47" s="243"/>
      <c r="P47" s="244"/>
      <c r="Q47" s="196">
        <f t="shared" si="3"/>
        <v>0</v>
      </c>
      <c r="R47" s="30"/>
      <c r="S47" s="30">
        <f t="shared" si="4"/>
        <v>0</v>
      </c>
      <c r="T47" s="269" t="str">
        <f t="shared" si="5"/>
        <v>-</v>
      </c>
      <c r="U47" s="275"/>
    </row>
    <row r="48" spans="2:21" ht="14.25" customHeight="1" thickBot="1" x14ac:dyDescent="0.25">
      <c r="B48" s="53" t="s">
        <v>11271</v>
      </c>
      <c r="C48" s="7" t="s">
        <v>7774</v>
      </c>
      <c r="D48" s="8" t="s">
        <v>7775</v>
      </c>
      <c r="E48" s="8" t="s">
        <v>7779</v>
      </c>
      <c r="F48" s="31"/>
      <c r="G48" s="57" t="s">
        <v>7776</v>
      </c>
      <c r="H48" s="257"/>
      <c r="I48" s="319"/>
      <c r="J48" s="258"/>
      <c r="K48" s="259"/>
      <c r="L48" s="259"/>
      <c r="M48" s="259"/>
      <c r="N48" s="259"/>
      <c r="O48" s="259"/>
      <c r="P48" s="255"/>
      <c r="Q48" s="197">
        <f t="shared" si="3"/>
        <v>0</v>
      </c>
      <c r="R48" s="60"/>
      <c r="S48" s="60">
        <f t="shared" si="4"/>
        <v>0</v>
      </c>
      <c r="T48" s="273" t="str">
        <f t="shared" si="5"/>
        <v>-</v>
      </c>
      <c r="U48" s="279"/>
    </row>
    <row r="49" ht="14.25" customHeight="1" x14ac:dyDescent="0.2"/>
    <row r="50" ht="14.25" customHeight="1" x14ac:dyDescent="0.2"/>
  </sheetData>
  <phoneticPr fontId="3" type="noConversion"/>
  <conditionalFormatting sqref="P4:P48">
    <cfRule type="expression" dxfId="13" priority="17">
      <formula>P4&gt;1</formula>
    </cfRule>
    <cfRule type="expression" dxfId="12" priority="18">
      <formula>P4&gt;0.5</formula>
    </cfRule>
    <cfRule type="expression" dxfId="11" priority="19">
      <formula>P4&gt;0</formula>
    </cfRule>
  </conditionalFormatting>
  <conditionalFormatting sqref="Q4:Q48">
    <cfRule type="expression" dxfId="10" priority="15">
      <formula>Q4=0</formula>
    </cfRule>
    <cfRule type="expression" dxfId="9" priority="16">
      <formula>AND(Q4&lt;&gt;"",Q4/P4&lt;4)</formula>
    </cfRule>
  </conditionalFormatting>
  <conditionalFormatting sqref="T26:T48">
    <cfRule type="expression" dxfId="8" priority="14">
      <formula>T26&lt;100</formula>
    </cfRule>
  </conditionalFormatting>
  <conditionalFormatting sqref="H4:P48">
    <cfRule type="expression" dxfId="7" priority="13">
      <formula>H4=0</formula>
    </cfRule>
  </conditionalFormatting>
  <conditionalFormatting sqref="H4:I48">
    <cfRule type="expression" dxfId="6" priority="12">
      <formula>AND(H4=0,T4="FBA")</formula>
    </cfRule>
  </conditionalFormatting>
  <conditionalFormatting sqref="J26:J48">
    <cfRule type="expression" dxfId="5" priority="11">
      <formula>AND(J26=0,U26="FBM")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9A9FB57-29EF-4485-A83A-0D65EA4D4E7D}">
            <xm:f>AND(廃止予定!J1048196=0,廃止予定!U1048196="FBM")</xm:f>
            <x14:dxf>
              <fill>
                <patternFill>
                  <bgColor rgb="FFFF0000"/>
                </patternFill>
              </fill>
            </x14:dxf>
          </x14:cfRule>
          <xm:sqref>J4:J8</xm:sqref>
        </x14:conditionalFormatting>
        <x14:conditionalFormatting xmlns:xm="http://schemas.microsoft.com/office/excel/2006/main">
          <x14:cfRule type="expression" priority="537" id="{89A9FB57-29EF-4485-A83A-0D65EA4D4E7D}">
            <xm:f>AND(廃止予定!J1048202=0,廃止予定!U1048202="FBM")</xm:f>
            <x14:dxf>
              <fill>
                <patternFill>
                  <bgColor rgb="FFFF0000"/>
                </patternFill>
              </fill>
            </x14:dxf>
          </x14:cfRule>
          <xm:sqref>J9:J10</xm:sqref>
        </x14:conditionalFormatting>
        <x14:conditionalFormatting xmlns:xm="http://schemas.microsoft.com/office/excel/2006/main">
          <x14:cfRule type="expression" priority="554" id="{89A9FB57-29EF-4485-A83A-0D65EA4D4E7D}">
            <xm:f>AND(廃止予定!J1048205=0,廃止予定!U1048205="FBM")</xm:f>
            <x14:dxf>
              <fill>
                <patternFill>
                  <bgColor rgb="FFFF0000"/>
                </patternFill>
              </fill>
            </x14:dxf>
          </x14:cfRule>
          <xm:sqref>J11:J21</xm:sqref>
        </x14:conditionalFormatting>
        <x14:conditionalFormatting xmlns:xm="http://schemas.microsoft.com/office/excel/2006/main">
          <x14:cfRule type="expression" priority="572" id="{89A9FB57-29EF-4485-A83A-0D65EA4D4E7D}">
            <xm:f>AND(廃止予定!J1048217=0,廃止予定!U1048217="FBM")</xm:f>
            <x14:dxf>
              <fill>
                <patternFill>
                  <bgColor rgb="FFFF0000"/>
                </patternFill>
              </fill>
            </x14:dxf>
          </x14:cfRule>
          <xm:sqref>J22:J25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22"/>
  <sheetViews>
    <sheetView tabSelected="1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11398</v>
      </c>
      <c r="I3" s="189" t="s">
        <v>11385</v>
      </c>
      <c r="J3" s="189" t="s">
        <v>11386</v>
      </c>
      <c r="K3" s="190" t="s">
        <v>11387</v>
      </c>
      <c r="L3" s="191" t="s">
        <v>11390</v>
      </c>
      <c r="M3" s="191" t="s">
        <v>11391</v>
      </c>
      <c r="N3" s="191" t="s">
        <v>11392</v>
      </c>
      <c r="O3" s="191" t="s">
        <v>11393</v>
      </c>
      <c r="P3" s="191" t="s">
        <v>11388</v>
      </c>
      <c r="Q3" s="192" t="s">
        <v>11273</v>
      </c>
      <c r="R3" s="192" t="s">
        <v>11274</v>
      </c>
      <c r="S3" s="192" t="s">
        <v>11275</v>
      </c>
      <c r="T3" s="267" t="s">
        <v>11389</v>
      </c>
      <c r="U3" s="193" t="s">
        <v>11395</v>
      </c>
    </row>
    <row r="4" spans="2:21" ht="14.25" customHeight="1" x14ac:dyDescent="0.2">
      <c r="C4" s="113" t="s">
        <v>667</v>
      </c>
      <c r="D4" s="114" t="s">
        <v>668</v>
      </c>
      <c r="E4" s="114" t="s">
        <v>370</v>
      </c>
      <c r="F4" s="114" t="s">
        <v>11317</v>
      </c>
      <c r="G4" s="135" t="s">
        <v>669</v>
      </c>
      <c r="H4" s="113"/>
      <c r="I4" s="132"/>
      <c r="J4" s="132"/>
      <c r="K4" s="114"/>
      <c r="L4" s="114"/>
      <c r="M4" s="114"/>
      <c r="N4" s="114"/>
      <c r="O4" s="114"/>
      <c r="P4" s="211"/>
      <c r="Q4" s="231">
        <f t="shared" ref="Q4:Q43" si="0">I4+J4+K4</f>
        <v>0</v>
      </c>
      <c r="R4" s="206"/>
      <c r="S4" s="232">
        <f t="shared" ref="S4:S43" si="1">Q4+R4</f>
        <v>0</v>
      </c>
      <c r="T4" s="304" t="str">
        <f t="shared" ref="T4:T42" si="2">IF(P4&gt;0,S4/P4*7,"-")</f>
        <v>-</v>
      </c>
      <c r="U4" s="260"/>
    </row>
    <row r="5" spans="2:21" ht="14.25" customHeight="1" x14ac:dyDescent="0.2">
      <c r="C5" s="115" t="s">
        <v>728</v>
      </c>
      <c r="D5" s="116" t="s">
        <v>729</v>
      </c>
      <c r="E5" s="116" t="s">
        <v>370</v>
      </c>
      <c r="F5" s="116" t="s">
        <v>11318</v>
      </c>
      <c r="G5" s="136" t="s">
        <v>730</v>
      </c>
      <c r="H5" s="115"/>
      <c r="I5" s="133"/>
      <c r="J5" s="133"/>
      <c r="K5" s="116"/>
      <c r="L5" s="116"/>
      <c r="M5" s="116"/>
      <c r="N5" s="116"/>
      <c r="O5" s="116"/>
      <c r="P5" s="212"/>
      <c r="Q5" s="219">
        <f t="shared" si="0"/>
        <v>0</v>
      </c>
      <c r="R5" s="220"/>
      <c r="S5" s="221">
        <f t="shared" si="1"/>
        <v>0</v>
      </c>
      <c r="T5" s="305" t="str">
        <f t="shared" si="2"/>
        <v>-</v>
      </c>
      <c r="U5" s="261"/>
    </row>
    <row r="6" spans="2:21" ht="14.25" customHeight="1" x14ac:dyDescent="0.2">
      <c r="C6" s="115" t="s">
        <v>788</v>
      </c>
      <c r="D6" s="116" t="s">
        <v>789</v>
      </c>
      <c r="E6" s="116" t="s">
        <v>370</v>
      </c>
      <c r="F6" s="116" t="s">
        <v>11319</v>
      </c>
      <c r="G6" s="136" t="s">
        <v>790</v>
      </c>
      <c r="H6" s="115"/>
      <c r="I6" s="133"/>
      <c r="J6" s="133"/>
      <c r="K6" s="116"/>
      <c r="L6" s="116"/>
      <c r="M6" s="116"/>
      <c r="N6" s="116"/>
      <c r="O6" s="116"/>
      <c r="P6" s="212"/>
      <c r="Q6" s="219">
        <f t="shared" si="0"/>
        <v>0</v>
      </c>
      <c r="R6" s="220"/>
      <c r="S6" s="221">
        <f t="shared" si="1"/>
        <v>0</v>
      </c>
      <c r="T6" s="305" t="str">
        <f t="shared" si="2"/>
        <v>-</v>
      </c>
      <c r="U6" s="261"/>
    </row>
    <row r="7" spans="2:21" ht="14.25" customHeight="1" x14ac:dyDescent="0.2">
      <c r="C7" s="115" t="s">
        <v>843</v>
      </c>
      <c r="D7" s="116" t="s">
        <v>844</v>
      </c>
      <c r="E7" s="116" t="s">
        <v>370</v>
      </c>
      <c r="F7" s="116" t="s">
        <v>11185</v>
      </c>
      <c r="G7" s="136" t="s">
        <v>845</v>
      </c>
      <c r="H7" s="115"/>
      <c r="I7" s="133"/>
      <c r="J7" s="133"/>
      <c r="K7" s="116"/>
      <c r="L7" s="116"/>
      <c r="M7" s="116"/>
      <c r="N7" s="116"/>
      <c r="O7" s="116"/>
      <c r="P7" s="212"/>
      <c r="Q7" s="219">
        <f t="shared" si="0"/>
        <v>0</v>
      </c>
      <c r="R7" s="220"/>
      <c r="S7" s="221">
        <f t="shared" si="1"/>
        <v>0</v>
      </c>
      <c r="T7" s="305" t="str">
        <f t="shared" si="2"/>
        <v>-</v>
      </c>
      <c r="U7" s="261"/>
    </row>
    <row r="8" spans="2:21" ht="14.25" customHeight="1" x14ac:dyDescent="0.2">
      <c r="C8" s="115" t="s">
        <v>674</v>
      </c>
      <c r="D8" s="116" t="s">
        <v>675</v>
      </c>
      <c r="E8" s="116" t="s">
        <v>378</v>
      </c>
      <c r="F8" s="116" t="s">
        <v>11317</v>
      </c>
      <c r="G8" s="136" t="s">
        <v>676</v>
      </c>
      <c r="H8" s="115"/>
      <c r="I8" s="133"/>
      <c r="J8" s="133"/>
      <c r="K8" s="116"/>
      <c r="L8" s="116"/>
      <c r="M8" s="116"/>
      <c r="N8" s="116"/>
      <c r="O8" s="116"/>
      <c r="P8" s="212"/>
      <c r="Q8" s="219">
        <f t="shared" si="0"/>
        <v>0</v>
      </c>
      <c r="R8" s="220"/>
      <c r="S8" s="221">
        <f t="shared" si="1"/>
        <v>0</v>
      </c>
      <c r="T8" s="305" t="str">
        <f t="shared" si="2"/>
        <v>-</v>
      </c>
      <c r="U8" s="261"/>
    </row>
    <row r="9" spans="2:21" ht="14.25" customHeight="1" x14ac:dyDescent="0.2">
      <c r="C9" s="115" t="s">
        <v>734</v>
      </c>
      <c r="D9" s="116" t="s">
        <v>735</v>
      </c>
      <c r="E9" s="116" t="s">
        <v>378</v>
      </c>
      <c r="F9" s="116" t="s">
        <v>11318</v>
      </c>
      <c r="G9" s="136" t="s">
        <v>736</v>
      </c>
      <c r="H9" s="115"/>
      <c r="I9" s="133"/>
      <c r="J9" s="133"/>
      <c r="K9" s="116"/>
      <c r="L9" s="116"/>
      <c r="M9" s="116"/>
      <c r="N9" s="116"/>
      <c r="O9" s="116"/>
      <c r="P9" s="212"/>
      <c r="Q9" s="219">
        <f t="shared" si="0"/>
        <v>0</v>
      </c>
      <c r="R9" s="220"/>
      <c r="S9" s="221">
        <f t="shared" si="1"/>
        <v>0</v>
      </c>
      <c r="T9" s="305" t="str">
        <f t="shared" si="2"/>
        <v>-</v>
      </c>
      <c r="U9" s="261"/>
    </row>
    <row r="10" spans="2:21" ht="14.25" customHeight="1" x14ac:dyDescent="0.2">
      <c r="C10" s="115" t="s">
        <v>795</v>
      </c>
      <c r="D10" s="116" t="s">
        <v>796</v>
      </c>
      <c r="E10" s="116" t="s">
        <v>378</v>
      </c>
      <c r="F10" s="116" t="s">
        <v>11319</v>
      </c>
      <c r="G10" s="136" t="s">
        <v>797</v>
      </c>
      <c r="H10" s="115"/>
      <c r="I10" s="133"/>
      <c r="J10" s="133"/>
      <c r="K10" s="116"/>
      <c r="L10" s="116"/>
      <c r="M10" s="116"/>
      <c r="N10" s="116"/>
      <c r="O10" s="116"/>
      <c r="P10" s="212"/>
      <c r="Q10" s="219">
        <f t="shared" si="0"/>
        <v>0</v>
      </c>
      <c r="R10" s="220"/>
      <c r="S10" s="221">
        <f t="shared" si="1"/>
        <v>0</v>
      </c>
      <c r="T10" s="305" t="str">
        <f t="shared" si="2"/>
        <v>-</v>
      </c>
      <c r="U10" s="261"/>
    </row>
    <row r="11" spans="2:21" ht="14.25" customHeight="1" x14ac:dyDescent="0.2">
      <c r="C11" s="115" t="s">
        <v>849</v>
      </c>
      <c r="D11" s="116" t="s">
        <v>850</v>
      </c>
      <c r="E11" s="116" t="s">
        <v>378</v>
      </c>
      <c r="F11" s="116" t="s">
        <v>11185</v>
      </c>
      <c r="G11" s="136" t="s">
        <v>851</v>
      </c>
      <c r="H11" s="115"/>
      <c r="I11" s="133"/>
      <c r="J11" s="133"/>
      <c r="K11" s="116"/>
      <c r="L11" s="116"/>
      <c r="M11" s="116"/>
      <c r="N11" s="116"/>
      <c r="O11" s="116"/>
      <c r="P11" s="212"/>
      <c r="Q11" s="219">
        <f t="shared" si="0"/>
        <v>0</v>
      </c>
      <c r="R11" s="220"/>
      <c r="S11" s="221">
        <f t="shared" si="1"/>
        <v>0</v>
      </c>
      <c r="T11" s="305" t="str">
        <f t="shared" si="2"/>
        <v>-</v>
      </c>
      <c r="U11" s="261"/>
    </row>
    <row r="12" spans="2:21" ht="14.25" customHeight="1" x14ac:dyDescent="0.2">
      <c r="C12" s="115" t="s">
        <v>680</v>
      </c>
      <c r="D12" s="116" t="s">
        <v>681</v>
      </c>
      <c r="E12" s="116" t="s">
        <v>11305</v>
      </c>
      <c r="F12" s="116" t="s">
        <v>11317</v>
      </c>
      <c r="G12" s="136" t="s">
        <v>682</v>
      </c>
      <c r="H12" s="115"/>
      <c r="I12" s="133"/>
      <c r="J12" s="133"/>
      <c r="K12" s="116"/>
      <c r="L12" s="116"/>
      <c r="M12" s="116"/>
      <c r="N12" s="116"/>
      <c r="O12" s="116"/>
      <c r="P12" s="212"/>
      <c r="Q12" s="219">
        <f t="shared" si="0"/>
        <v>0</v>
      </c>
      <c r="R12" s="220"/>
      <c r="S12" s="221">
        <f t="shared" si="1"/>
        <v>0</v>
      </c>
      <c r="T12" s="305" t="str">
        <f t="shared" si="2"/>
        <v>-</v>
      </c>
      <c r="U12" s="261"/>
    </row>
    <row r="13" spans="2:21" ht="14.25" customHeight="1" x14ac:dyDescent="0.2">
      <c r="C13" s="115" t="s">
        <v>740</v>
      </c>
      <c r="D13" s="116" t="s">
        <v>741</v>
      </c>
      <c r="E13" s="116" t="s">
        <v>11305</v>
      </c>
      <c r="F13" s="116" t="s">
        <v>11318</v>
      </c>
      <c r="G13" s="136" t="s">
        <v>742</v>
      </c>
      <c r="H13" s="115"/>
      <c r="I13" s="133"/>
      <c r="J13" s="133"/>
      <c r="K13" s="116"/>
      <c r="L13" s="116"/>
      <c r="M13" s="116"/>
      <c r="N13" s="116"/>
      <c r="O13" s="116"/>
      <c r="P13" s="212"/>
      <c r="Q13" s="219">
        <f t="shared" si="0"/>
        <v>0</v>
      </c>
      <c r="R13" s="220"/>
      <c r="S13" s="221">
        <f t="shared" si="1"/>
        <v>0</v>
      </c>
      <c r="T13" s="305" t="str">
        <f t="shared" si="2"/>
        <v>-</v>
      </c>
      <c r="U13" s="261"/>
    </row>
    <row r="14" spans="2:21" ht="14.25" customHeight="1" x14ac:dyDescent="0.2">
      <c r="C14" s="115" t="s">
        <v>801</v>
      </c>
      <c r="D14" s="116" t="s">
        <v>802</v>
      </c>
      <c r="E14" s="116" t="s">
        <v>11305</v>
      </c>
      <c r="F14" s="116" t="s">
        <v>11319</v>
      </c>
      <c r="G14" s="136" t="s">
        <v>803</v>
      </c>
      <c r="H14" s="115"/>
      <c r="I14" s="133"/>
      <c r="J14" s="133"/>
      <c r="K14" s="116"/>
      <c r="L14" s="116"/>
      <c r="M14" s="116"/>
      <c r="N14" s="116"/>
      <c r="O14" s="116"/>
      <c r="P14" s="212"/>
      <c r="Q14" s="219">
        <f t="shared" si="0"/>
        <v>0</v>
      </c>
      <c r="R14" s="220"/>
      <c r="S14" s="221">
        <f t="shared" si="1"/>
        <v>0</v>
      </c>
      <c r="T14" s="305" t="str">
        <f t="shared" si="2"/>
        <v>-</v>
      </c>
      <c r="U14" s="261"/>
    </row>
    <row r="15" spans="2:21" ht="14.25" customHeight="1" x14ac:dyDescent="0.2">
      <c r="C15" s="115" t="s">
        <v>855</v>
      </c>
      <c r="D15" s="116" t="s">
        <v>856</v>
      </c>
      <c r="E15" s="116" t="s">
        <v>11305</v>
      </c>
      <c r="F15" s="116" t="s">
        <v>11185</v>
      </c>
      <c r="G15" s="136" t="s">
        <v>857</v>
      </c>
      <c r="H15" s="115"/>
      <c r="I15" s="133"/>
      <c r="J15" s="133"/>
      <c r="K15" s="116"/>
      <c r="L15" s="116"/>
      <c r="M15" s="116"/>
      <c r="N15" s="116"/>
      <c r="O15" s="116"/>
      <c r="P15" s="212"/>
      <c r="Q15" s="219">
        <f t="shared" si="0"/>
        <v>0</v>
      </c>
      <c r="R15" s="220"/>
      <c r="S15" s="221">
        <f t="shared" si="1"/>
        <v>0</v>
      </c>
      <c r="T15" s="305" t="str">
        <f t="shared" si="2"/>
        <v>-</v>
      </c>
      <c r="U15" s="261"/>
    </row>
    <row r="16" spans="2:21" ht="14.25" customHeight="1" x14ac:dyDescent="0.2">
      <c r="C16" s="115" t="s">
        <v>686</v>
      </c>
      <c r="D16" s="116" t="s">
        <v>687</v>
      </c>
      <c r="E16" s="116" t="s">
        <v>11306</v>
      </c>
      <c r="F16" s="116" t="s">
        <v>11317</v>
      </c>
      <c r="G16" s="136" t="s">
        <v>688</v>
      </c>
      <c r="H16" s="115"/>
      <c r="I16" s="133"/>
      <c r="J16" s="133"/>
      <c r="K16" s="116"/>
      <c r="L16" s="116"/>
      <c r="M16" s="116"/>
      <c r="N16" s="116"/>
      <c r="O16" s="116"/>
      <c r="P16" s="212"/>
      <c r="Q16" s="219">
        <f t="shared" si="0"/>
        <v>0</v>
      </c>
      <c r="R16" s="220"/>
      <c r="S16" s="221">
        <f t="shared" si="1"/>
        <v>0</v>
      </c>
      <c r="T16" s="305" t="str">
        <f t="shared" si="2"/>
        <v>-</v>
      </c>
      <c r="U16" s="261"/>
    </row>
    <row r="17" spans="3:21" ht="14.25" customHeight="1" x14ac:dyDescent="0.2">
      <c r="C17" s="115" t="s">
        <v>746</v>
      </c>
      <c r="D17" s="116" t="s">
        <v>747</v>
      </c>
      <c r="E17" s="116" t="s">
        <v>11306</v>
      </c>
      <c r="F17" s="116" t="s">
        <v>11318</v>
      </c>
      <c r="G17" s="136" t="s">
        <v>748</v>
      </c>
      <c r="H17" s="115"/>
      <c r="I17" s="133"/>
      <c r="J17" s="133"/>
      <c r="K17" s="116"/>
      <c r="L17" s="116"/>
      <c r="M17" s="116"/>
      <c r="N17" s="116"/>
      <c r="O17" s="116"/>
      <c r="P17" s="212"/>
      <c r="Q17" s="219">
        <f t="shared" si="0"/>
        <v>0</v>
      </c>
      <c r="R17" s="220"/>
      <c r="S17" s="221">
        <f t="shared" si="1"/>
        <v>0</v>
      </c>
      <c r="T17" s="305" t="str">
        <f t="shared" si="2"/>
        <v>-</v>
      </c>
      <c r="U17" s="261"/>
    </row>
    <row r="18" spans="3:21" ht="14.25" customHeight="1" x14ac:dyDescent="0.2">
      <c r="C18" s="115" t="s">
        <v>807</v>
      </c>
      <c r="D18" s="116" t="s">
        <v>808</v>
      </c>
      <c r="E18" s="116" t="s">
        <v>11306</v>
      </c>
      <c r="F18" s="116" t="s">
        <v>11319</v>
      </c>
      <c r="G18" s="136" t="s">
        <v>809</v>
      </c>
      <c r="H18" s="115"/>
      <c r="I18" s="133"/>
      <c r="J18" s="133"/>
      <c r="K18" s="116"/>
      <c r="L18" s="116"/>
      <c r="M18" s="116"/>
      <c r="N18" s="116"/>
      <c r="O18" s="116"/>
      <c r="P18" s="212"/>
      <c r="Q18" s="219">
        <f t="shared" si="0"/>
        <v>0</v>
      </c>
      <c r="R18" s="220"/>
      <c r="S18" s="221">
        <f t="shared" si="1"/>
        <v>0</v>
      </c>
      <c r="T18" s="305" t="str">
        <f t="shared" si="2"/>
        <v>-</v>
      </c>
      <c r="U18" s="261"/>
    </row>
    <row r="19" spans="3:21" ht="14.25" customHeight="1" x14ac:dyDescent="0.2">
      <c r="C19" s="115" t="s">
        <v>861</v>
      </c>
      <c r="D19" s="116" t="s">
        <v>862</v>
      </c>
      <c r="E19" s="116" t="s">
        <v>11306</v>
      </c>
      <c r="F19" s="116" t="s">
        <v>11185</v>
      </c>
      <c r="G19" s="136" t="s">
        <v>863</v>
      </c>
      <c r="H19" s="115"/>
      <c r="I19" s="133"/>
      <c r="J19" s="133"/>
      <c r="K19" s="116"/>
      <c r="L19" s="116"/>
      <c r="M19" s="116"/>
      <c r="N19" s="116"/>
      <c r="O19" s="116"/>
      <c r="P19" s="212"/>
      <c r="Q19" s="219">
        <f t="shared" si="0"/>
        <v>0</v>
      </c>
      <c r="R19" s="220"/>
      <c r="S19" s="221">
        <f t="shared" si="1"/>
        <v>0</v>
      </c>
      <c r="T19" s="305" t="str">
        <f t="shared" si="2"/>
        <v>-</v>
      </c>
      <c r="U19" s="261"/>
    </row>
    <row r="20" spans="3:21" ht="14.25" customHeight="1" x14ac:dyDescent="0.2">
      <c r="C20" s="115" t="s">
        <v>692</v>
      </c>
      <c r="D20" s="116" t="s">
        <v>693</v>
      </c>
      <c r="E20" s="116" t="s">
        <v>263</v>
      </c>
      <c r="F20" s="116" t="s">
        <v>11317</v>
      </c>
      <c r="G20" s="136" t="s">
        <v>694</v>
      </c>
      <c r="H20" s="115"/>
      <c r="I20" s="133"/>
      <c r="J20" s="133"/>
      <c r="K20" s="116"/>
      <c r="L20" s="116"/>
      <c r="M20" s="116"/>
      <c r="N20" s="116"/>
      <c r="O20" s="116"/>
      <c r="P20" s="212"/>
      <c r="Q20" s="219">
        <f t="shared" si="0"/>
        <v>0</v>
      </c>
      <c r="R20" s="220"/>
      <c r="S20" s="221">
        <f t="shared" si="1"/>
        <v>0</v>
      </c>
      <c r="T20" s="305" t="str">
        <f t="shared" si="2"/>
        <v>-</v>
      </c>
      <c r="U20" s="261"/>
    </row>
    <row r="21" spans="3:21" ht="14.25" customHeight="1" x14ac:dyDescent="0.2">
      <c r="C21" s="115" t="s">
        <v>752</v>
      </c>
      <c r="D21" s="116" t="s">
        <v>753</v>
      </c>
      <c r="E21" s="116" t="s">
        <v>263</v>
      </c>
      <c r="F21" s="116" t="s">
        <v>11318</v>
      </c>
      <c r="G21" s="136" t="s">
        <v>754</v>
      </c>
      <c r="H21" s="115"/>
      <c r="I21" s="133"/>
      <c r="J21" s="133"/>
      <c r="K21" s="116"/>
      <c r="L21" s="116"/>
      <c r="M21" s="116"/>
      <c r="N21" s="116"/>
      <c r="O21" s="116"/>
      <c r="P21" s="212"/>
      <c r="Q21" s="219">
        <f t="shared" si="0"/>
        <v>0</v>
      </c>
      <c r="R21" s="220"/>
      <c r="S21" s="221">
        <f t="shared" si="1"/>
        <v>0</v>
      </c>
      <c r="T21" s="305" t="str">
        <f t="shared" si="2"/>
        <v>-</v>
      </c>
      <c r="U21" s="261"/>
    </row>
    <row r="22" spans="3:21" ht="14.25" customHeight="1" x14ac:dyDescent="0.2">
      <c r="C22" s="115" t="s">
        <v>813</v>
      </c>
      <c r="D22" s="116" t="s">
        <v>814</v>
      </c>
      <c r="E22" s="116" t="s">
        <v>263</v>
      </c>
      <c r="F22" s="116" t="s">
        <v>11319</v>
      </c>
      <c r="G22" s="136" t="s">
        <v>815</v>
      </c>
      <c r="H22" s="115"/>
      <c r="I22" s="133"/>
      <c r="J22" s="133"/>
      <c r="K22" s="116"/>
      <c r="L22" s="116"/>
      <c r="M22" s="116"/>
      <c r="N22" s="116"/>
      <c r="O22" s="116"/>
      <c r="P22" s="212"/>
      <c r="Q22" s="219">
        <f t="shared" si="0"/>
        <v>0</v>
      </c>
      <c r="R22" s="220"/>
      <c r="S22" s="221">
        <f t="shared" si="1"/>
        <v>0</v>
      </c>
      <c r="T22" s="305" t="str">
        <f t="shared" si="2"/>
        <v>-</v>
      </c>
      <c r="U22" s="261"/>
    </row>
    <row r="23" spans="3:21" ht="14.25" customHeight="1" x14ac:dyDescent="0.2">
      <c r="C23" s="115" t="s">
        <v>867</v>
      </c>
      <c r="D23" s="116" t="s">
        <v>868</v>
      </c>
      <c r="E23" s="116" t="s">
        <v>263</v>
      </c>
      <c r="F23" s="116" t="s">
        <v>11185</v>
      </c>
      <c r="G23" s="136" t="s">
        <v>869</v>
      </c>
      <c r="H23" s="115"/>
      <c r="I23" s="133"/>
      <c r="J23" s="133"/>
      <c r="K23" s="116"/>
      <c r="L23" s="116"/>
      <c r="M23" s="116"/>
      <c r="N23" s="116"/>
      <c r="O23" s="116"/>
      <c r="P23" s="212"/>
      <c r="Q23" s="219">
        <f t="shared" si="0"/>
        <v>0</v>
      </c>
      <c r="R23" s="220"/>
      <c r="S23" s="221">
        <f t="shared" si="1"/>
        <v>0</v>
      </c>
      <c r="T23" s="305" t="str">
        <f t="shared" si="2"/>
        <v>-</v>
      </c>
      <c r="U23" s="261"/>
    </row>
    <row r="24" spans="3:21" ht="14.25" customHeight="1" x14ac:dyDescent="0.2">
      <c r="C24" s="115" t="s">
        <v>698</v>
      </c>
      <c r="D24" s="116" t="s">
        <v>699</v>
      </c>
      <c r="E24" s="116" t="s">
        <v>11307</v>
      </c>
      <c r="F24" s="116" t="s">
        <v>11317</v>
      </c>
      <c r="G24" s="136" t="s">
        <v>700</v>
      </c>
      <c r="H24" s="115"/>
      <c r="I24" s="133"/>
      <c r="J24" s="133"/>
      <c r="K24" s="116"/>
      <c r="L24" s="116"/>
      <c r="M24" s="116"/>
      <c r="N24" s="116"/>
      <c r="O24" s="116"/>
      <c r="P24" s="212"/>
      <c r="Q24" s="219">
        <f t="shared" si="0"/>
        <v>0</v>
      </c>
      <c r="R24" s="220"/>
      <c r="S24" s="221">
        <f t="shared" si="1"/>
        <v>0</v>
      </c>
      <c r="T24" s="305" t="str">
        <f t="shared" si="2"/>
        <v>-</v>
      </c>
      <c r="U24" s="261"/>
    </row>
    <row r="25" spans="3:21" ht="14.25" customHeight="1" x14ac:dyDescent="0.2">
      <c r="C25" s="115" t="s">
        <v>758</v>
      </c>
      <c r="D25" s="116" t="s">
        <v>759</v>
      </c>
      <c r="E25" s="116" t="s">
        <v>11307</v>
      </c>
      <c r="F25" s="116" t="s">
        <v>11318</v>
      </c>
      <c r="G25" s="136" t="s">
        <v>760</v>
      </c>
      <c r="H25" s="115"/>
      <c r="I25" s="133"/>
      <c r="J25" s="133"/>
      <c r="K25" s="116"/>
      <c r="L25" s="116"/>
      <c r="M25" s="116"/>
      <c r="N25" s="116"/>
      <c r="O25" s="116"/>
      <c r="P25" s="212"/>
      <c r="Q25" s="219">
        <f t="shared" si="0"/>
        <v>0</v>
      </c>
      <c r="R25" s="220"/>
      <c r="S25" s="221">
        <f t="shared" si="1"/>
        <v>0</v>
      </c>
      <c r="T25" s="305" t="str">
        <f t="shared" si="2"/>
        <v>-</v>
      </c>
      <c r="U25" s="261"/>
    </row>
    <row r="26" spans="3:21" ht="14.25" customHeight="1" x14ac:dyDescent="0.2">
      <c r="C26" s="115" t="s">
        <v>704</v>
      </c>
      <c r="D26" s="116" t="s">
        <v>705</v>
      </c>
      <c r="E26" s="116" t="s">
        <v>11308</v>
      </c>
      <c r="F26" s="116" t="s">
        <v>11317</v>
      </c>
      <c r="G26" s="136" t="s">
        <v>706</v>
      </c>
      <c r="H26" s="115"/>
      <c r="I26" s="133"/>
      <c r="J26" s="133"/>
      <c r="K26" s="116"/>
      <c r="L26" s="116"/>
      <c r="M26" s="116"/>
      <c r="N26" s="116"/>
      <c r="O26" s="116"/>
      <c r="P26" s="212"/>
      <c r="Q26" s="219">
        <f t="shared" si="0"/>
        <v>0</v>
      </c>
      <c r="R26" s="220"/>
      <c r="S26" s="221">
        <f t="shared" si="1"/>
        <v>0</v>
      </c>
      <c r="T26" s="305" t="str">
        <f t="shared" si="2"/>
        <v>-</v>
      </c>
      <c r="U26" s="261"/>
    </row>
    <row r="27" spans="3:21" ht="14.25" customHeight="1" x14ac:dyDescent="0.2">
      <c r="C27" s="115" t="s">
        <v>764</v>
      </c>
      <c r="D27" s="116" t="s">
        <v>765</v>
      </c>
      <c r="E27" s="116" t="s">
        <v>11308</v>
      </c>
      <c r="F27" s="116" t="s">
        <v>11318</v>
      </c>
      <c r="G27" s="136" t="s">
        <v>766</v>
      </c>
      <c r="H27" s="115"/>
      <c r="I27" s="133"/>
      <c r="J27" s="133"/>
      <c r="K27" s="116"/>
      <c r="L27" s="116"/>
      <c r="M27" s="116"/>
      <c r="N27" s="116"/>
      <c r="O27" s="116"/>
      <c r="P27" s="212"/>
      <c r="Q27" s="219">
        <f t="shared" si="0"/>
        <v>0</v>
      </c>
      <c r="R27" s="220"/>
      <c r="S27" s="221">
        <f t="shared" si="1"/>
        <v>0</v>
      </c>
      <c r="T27" s="305" t="str">
        <f t="shared" si="2"/>
        <v>-</v>
      </c>
      <c r="U27" s="261"/>
    </row>
    <row r="28" spans="3:21" ht="14.25" customHeight="1" x14ac:dyDescent="0.2">
      <c r="C28" s="115" t="s">
        <v>819</v>
      </c>
      <c r="D28" s="116" t="s">
        <v>820</v>
      </c>
      <c r="E28" s="116" t="s">
        <v>11308</v>
      </c>
      <c r="F28" s="116" t="s">
        <v>11319</v>
      </c>
      <c r="G28" s="136" t="s">
        <v>821</v>
      </c>
      <c r="H28" s="115"/>
      <c r="I28" s="133"/>
      <c r="J28" s="133"/>
      <c r="K28" s="116"/>
      <c r="L28" s="116"/>
      <c r="M28" s="116"/>
      <c r="N28" s="116"/>
      <c r="O28" s="116"/>
      <c r="P28" s="212"/>
      <c r="Q28" s="219">
        <f t="shared" si="0"/>
        <v>0</v>
      </c>
      <c r="R28" s="220"/>
      <c r="S28" s="221">
        <f t="shared" si="1"/>
        <v>0</v>
      </c>
      <c r="T28" s="305" t="str">
        <f t="shared" si="2"/>
        <v>-</v>
      </c>
      <c r="U28" s="261"/>
    </row>
    <row r="29" spans="3:21" ht="14.25" customHeight="1" x14ac:dyDescent="0.2">
      <c r="C29" s="115" t="s">
        <v>873</v>
      </c>
      <c r="D29" s="116" t="s">
        <v>874</v>
      </c>
      <c r="E29" s="116" t="s">
        <v>11308</v>
      </c>
      <c r="F29" s="116" t="s">
        <v>11185</v>
      </c>
      <c r="G29" s="136" t="s">
        <v>875</v>
      </c>
      <c r="H29" s="115"/>
      <c r="I29" s="133"/>
      <c r="J29" s="133"/>
      <c r="K29" s="116"/>
      <c r="L29" s="116"/>
      <c r="M29" s="116"/>
      <c r="N29" s="116"/>
      <c r="O29" s="116"/>
      <c r="P29" s="212"/>
      <c r="Q29" s="219">
        <f t="shared" si="0"/>
        <v>0</v>
      </c>
      <c r="R29" s="220"/>
      <c r="S29" s="221">
        <f t="shared" si="1"/>
        <v>0</v>
      </c>
      <c r="T29" s="305" t="str">
        <f t="shared" si="2"/>
        <v>-</v>
      </c>
      <c r="U29" s="261"/>
    </row>
    <row r="30" spans="3:21" ht="14.25" customHeight="1" x14ac:dyDescent="0.2">
      <c r="C30" s="115" t="s">
        <v>710</v>
      </c>
      <c r="D30" s="116" t="s">
        <v>711</v>
      </c>
      <c r="E30" s="116" t="s">
        <v>11309</v>
      </c>
      <c r="F30" s="116" t="s">
        <v>11317</v>
      </c>
      <c r="G30" s="136" t="s">
        <v>712</v>
      </c>
      <c r="H30" s="115"/>
      <c r="I30" s="133"/>
      <c r="J30" s="133"/>
      <c r="K30" s="116"/>
      <c r="L30" s="116"/>
      <c r="M30" s="116"/>
      <c r="N30" s="116"/>
      <c r="O30" s="116"/>
      <c r="P30" s="212"/>
      <c r="Q30" s="219">
        <f t="shared" si="0"/>
        <v>0</v>
      </c>
      <c r="R30" s="220"/>
      <c r="S30" s="221">
        <f t="shared" si="1"/>
        <v>0</v>
      </c>
      <c r="T30" s="305" t="str">
        <f t="shared" si="2"/>
        <v>-</v>
      </c>
      <c r="U30" s="261"/>
    </row>
    <row r="31" spans="3:21" ht="14.25" customHeight="1" x14ac:dyDescent="0.2">
      <c r="C31" s="115" t="s">
        <v>770</v>
      </c>
      <c r="D31" s="116" t="s">
        <v>771</v>
      </c>
      <c r="E31" s="116" t="s">
        <v>11309</v>
      </c>
      <c r="F31" s="116" t="s">
        <v>11318</v>
      </c>
      <c r="G31" s="136" t="s">
        <v>772</v>
      </c>
      <c r="H31" s="115"/>
      <c r="I31" s="133"/>
      <c r="J31" s="133"/>
      <c r="K31" s="116"/>
      <c r="L31" s="116"/>
      <c r="M31" s="116"/>
      <c r="N31" s="116"/>
      <c r="O31" s="116"/>
      <c r="P31" s="212"/>
      <c r="Q31" s="219">
        <f t="shared" si="0"/>
        <v>0</v>
      </c>
      <c r="R31" s="220"/>
      <c r="S31" s="221">
        <f t="shared" si="1"/>
        <v>0</v>
      </c>
      <c r="T31" s="305" t="str">
        <f t="shared" si="2"/>
        <v>-</v>
      </c>
      <c r="U31" s="261"/>
    </row>
    <row r="32" spans="3:21" ht="14.25" customHeight="1" x14ac:dyDescent="0.2">
      <c r="C32" s="115" t="s">
        <v>825</v>
      </c>
      <c r="D32" s="116" t="s">
        <v>826</v>
      </c>
      <c r="E32" s="116" t="s">
        <v>11309</v>
      </c>
      <c r="F32" s="116" t="s">
        <v>11319</v>
      </c>
      <c r="G32" s="136" t="s">
        <v>827</v>
      </c>
      <c r="H32" s="115"/>
      <c r="I32" s="133"/>
      <c r="J32" s="133"/>
      <c r="K32" s="116"/>
      <c r="L32" s="116"/>
      <c r="M32" s="116"/>
      <c r="N32" s="116"/>
      <c r="O32" s="116"/>
      <c r="P32" s="212"/>
      <c r="Q32" s="219">
        <f t="shared" si="0"/>
        <v>0</v>
      </c>
      <c r="R32" s="220"/>
      <c r="S32" s="221">
        <f t="shared" si="1"/>
        <v>0</v>
      </c>
      <c r="T32" s="305" t="str">
        <f t="shared" si="2"/>
        <v>-</v>
      </c>
      <c r="U32" s="261"/>
    </row>
    <row r="33" spans="3:21" ht="14.25" customHeight="1" x14ac:dyDescent="0.2">
      <c r="C33" s="115" t="s">
        <v>879</v>
      </c>
      <c r="D33" s="116" t="s">
        <v>880</v>
      </c>
      <c r="E33" s="116" t="s">
        <v>11309</v>
      </c>
      <c r="F33" s="116" t="s">
        <v>11185</v>
      </c>
      <c r="G33" s="136" t="s">
        <v>881</v>
      </c>
      <c r="H33" s="115"/>
      <c r="I33" s="133"/>
      <c r="J33" s="133"/>
      <c r="K33" s="116"/>
      <c r="L33" s="116"/>
      <c r="M33" s="116"/>
      <c r="N33" s="116"/>
      <c r="O33" s="116"/>
      <c r="P33" s="212"/>
      <c r="Q33" s="219">
        <f t="shared" si="0"/>
        <v>0</v>
      </c>
      <c r="R33" s="220"/>
      <c r="S33" s="221">
        <f t="shared" si="1"/>
        <v>0</v>
      </c>
      <c r="T33" s="305" t="str">
        <f t="shared" si="2"/>
        <v>-</v>
      </c>
      <c r="U33" s="261"/>
    </row>
    <row r="34" spans="3:21" ht="14.25" customHeight="1" x14ac:dyDescent="0.2">
      <c r="C34" s="115" t="s">
        <v>716</v>
      </c>
      <c r="D34" s="116" t="s">
        <v>717</v>
      </c>
      <c r="E34" s="116" t="s">
        <v>11120</v>
      </c>
      <c r="F34" s="116" t="s">
        <v>11317</v>
      </c>
      <c r="G34" s="136" t="s">
        <v>718</v>
      </c>
      <c r="H34" s="115"/>
      <c r="I34" s="133"/>
      <c r="J34" s="133"/>
      <c r="K34" s="116"/>
      <c r="L34" s="116"/>
      <c r="M34" s="116"/>
      <c r="N34" s="116"/>
      <c r="O34" s="116"/>
      <c r="P34" s="212"/>
      <c r="Q34" s="219">
        <f t="shared" si="0"/>
        <v>0</v>
      </c>
      <c r="R34" s="220"/>
      <c r="S34" s="221">
        <f t="shared" si="1"/>
        <v>0</v>
      </c>
      <c r="T34" s="305" t="str">
        <f t="shared" si="2"/>
        <v>-</v>
      </c>
      <c r="U34" s="261"/>
    </row>
    <row r="35" spans="3:21" ht="14.25" customHeight="1" x14ac:dyDescent="0.2">
      <c r="C35" s="115" t="s">
        <v>776</v>
      </c>
      <c r="D35" s="116" t="s">
        <v>777</v>
      </c>
      <c r="E35" s="116" t="s">
        <v>11120</v>
      </c>
      <c r="F35" s="116" t="s">
        <v>11318</v>
      </c>
      <c r="G35" s="136" t="s">
        <v>778</v>
      </c>
      <c r="H35" s="115"/>
      <c r="I35" s="133"/>
      <c r="J35" s="133"/>
      <c r="K35" s="116"/>
      <c r="L35" s="116"/>
      <c r="M35" s="116"/>
      <c r="N35" s="116"/>
      <c r="O35" s="116"/>
      <c r="P35" s="212"/>
      <c r="Q35" s="219">
        <f t="shared" si="0"/>
        <v>0</v>
      </c>
      <c r="R35" s="220"/>
      <c r="S35" s="221">
        <f t="shared" si="1"/>
        <v>0</v>
      </c>
      <c r="T35" s="305" t="str">
        <f t="shared" si="2"/>
        <v>-</v>
      </c>
      <c r="U35" s="261"/>
    </row>
    <row r="36" spans="3:21" ht="14.25" customHeight="1" x14ac:dyDescent="0.2">
      <c r="C36" s="115" t="s">
        <v>831</v>
      </c>
      <c r="D36" s="116" t="s">
        <v>832</v>
      </c>
      <c r="E36" s="116" t="s">
        <v>11120</v>
      </c>
      <c r="F36" s="116" t="s">
        <v>11319</v>
      </c>
      <c r="G36" s="136" t="s">
        <v>833</v>
      </c>
      <c r="H36" s="115"/>
      <c r="I36" s="133"/>
      <c r="J36" s="133"/>
      <c r="K36" s="116"/>
      <c r="L36" s="116"/>
      <c r="M36" s="116"/>
      <c r="N36" s="116"/>
      <c r="O36" s="116"/>
      <c r="P36" s="212"/>
      <c r="Q36" s="219">
        <f t="shared" si="0"/>
        <v>0</v>
      </c>
      <c r="R36" s="220"/>
      <c r="S36" s="221">
        <f t="shared" si="1"/>
        <v>0</v>
      </c>
      <c r="T36" s="305" t="str">
        <f t="shared" si="2"/>
        <v>-</v>
      </c>
      <c r="U36" s="261"/>
    </row>
    <row r="37" spans="3:21" ht="14.25" customHeight="1" x14ac:dyDescent="0.2">
      <c r="C37" s="115" t="s">
        <v>885</v>
      </c>
      <c r="D37" s="116" t="s">
        <v>886</v>
      </c>
      <c r="E37" s="116" t="s">
        <v>11120</v>
      </c>
      <c r="F37" s="116" t="s">
        <v>11185</v>
      </c>
      <c r="G37" s="136" t="s">
        <v>887</v>
      </c>
      <c r="H37" s="115"/>
      <c r="I37" s="133"/>
      <c r="J37" s="133"/>
      <c r="K37" s="116"/>
      <c r="L37" s="116"/>
      <c r="M37" s="116"/>
      <c r="N37" s="116"/>
      <c r="O37" s="116"/>
      <c r="P37" s="212"/>
      <c r="Q37" s="219">
        <f t="shared" si="0"/>
        <v>0</v>
      </c>
      <c r="R37" s="220"/>
      <c r="S37" s="221">
        <f t="shared" si="1"/>
        <v>0</v>
      </c>
      <c r="T37" s="305" t="str">
        <f t="shared" si="2"/>
        <v>-</v>
      </c>
      <c r="U37" s="261"/>
    </row>
    <row r="38" spans="3:21" ht="14.25" customHeight="1" x14ac:dyDescent="0.2">
      <c r="C38" s="115" t="s">
        <v>722</v>
      </c>
      <c r="D38" s="116" t="s">
        <v>723</v>
      </c>
      <c r="E38" s="116" t="s">
        <v>11121</v>
      </c>
      <c r="F38" s="116" t="s">
        <v>11317</v>
      </c>
      <c r="G38" s="136" t="s">
        <v>724</v>
      </c>
      <c r="H38" s="115"/>
      <c r="I38" s="133"/>
      <c r="J38" s="133"/>
      <c r="K38" s="116"/>
      <c r="L38" s="116"/>
      <c r="M38" s="116"/>
      <c r="N38" s="116"/>
      <c r="O38" s="116"/>
      <c r="P38" s="212"/>
      <c r="Q38" s="219">
        <f t="shared" si="0"/>
        <v>0</v>
      </c>
      <c r="R38" s="220"/>
      <c r="S38" s="221">
        <f t="shared" si="1"/>
        <v>0</v>
      </c>
      <c r="T38" s="305" t="str">
        <f t="shared" si="2"/>
        <v>-</v>
      </c>
      <c r="U38" s="261"/>
    </row>
    <row r="39" spans="3:21" ht="14.25" customHeight="1" x14ac:dyDescent="0.2">
      <c r="C39" s="115" t="s">
        <v>782</v>
      </c>
      <c r="D39" s="116" t="s">
        <v>783</v>
      </c>
      <c r="E39" s="116" t="s">
        <v>11121</v>
      </c>
      <c r="F39" s="116" t="s">
        <v>11318</v>
      </c>
      <c r="G39" s="136" t="s">
        <v>784</v>
      </c>
      <c r="H39" s="115"/>
      <c r="I39" s="133"/>
      <c r="J39" s="133"/>
      <c r="K39" s="116"/>
      <c r="L39" s="116"/>
      <c r="M39" s="116"/>
      <c r="N39" s="116"/>
      <c r="O39" s="116"/>
      <c r="P39" s="212"/>
      <c r="Q39" s="219">
        <f t="shared" si="0"/>
        <v>0</v>
      </c>
      <c r="R39" s="220"/>
      <c r="S39" s="221">
        <f t="shared" si="1"/>
        <v>0</v>
      </c>
      <c r="T39" s="305" t="str">
        <f t="shared" si="2"/>
        <v>-</v>
      </c>
      <c r="U39" s="261"/>
    </row>
    <row r="40" spans="3:21" ht="14.25" customHeight="1" x14ac:dyDescent="0.2">
      <c r="C40" s="115" t="s">
        <v>837</v>
      </c>
      <c r="D40" s="116" t="s">
        <v>838</v>
      </c>
      <c r="E40" s="116" t="s">
        <v>11121</v>
      </c>
      <c r="F40" s="116" t="s">
        <v>11319</v>
      </c>
      <c r="G40" s="136" t="s">
        <v>839</v>
      </c>
      <c r="H40" s="115"/>
      <c r="I40" s="133"/>
      <c r="J40" s="133"/>
      <c r="K40" s="116"/>
      <c r="L40" s="116"/>
      <c r="M40" s="116"/>
      <c r="N40" s="116"/>
      <c r="O40" s="116"/>
      <c r="P40" s="212"/>
      <c r="Q40" s="219">
        <f t="shared" si="0"/>
        <v>0</v>
      </c>
      <c r="R40" s="220"/>
      <c r="S40" s="221">
        <f t="shared" si="1"/>
        <v>0</v>
      </c>
      <c r="T40" s="305" t="str">
        <f t="shared" si="2"/>
        <v>-</v>
      </c>
      <c r="U40" s="261"/>
    </row>
    <row r="41" spans="3:21" ht="14.25" customHeight="1" thickBot="1" x14ac:dyDescent="0.25">
      <c r="C41" s="117" t="s">
        <v>891</v>
      </c>
      <c r="D41" s="118" t="s">
        <v>892</v>
      </c>
      <c r="E41" s="118" t="s">
        <v>11121</v>
      </c>
      <c r="F41" s="118" t="s">
        <v>11185</v>
      </c>
      <c r="G41" s="137" t="s">
        <v>893</v>
      </c>
      <c r="H41" s="117"/>
      <c r="I41" s="134"/>
      <c r="J41" s="134"/>
      <c r="K41" s="118"/>
      <c r="L41" s="118"/>
      <c r="M41" s="118"/>
      <c r="N41" s="118"/>
      <c r="O41" s="118"/>
      <c r="P41" s="214"/>
      <c r="Q41" s="225">
        <f t="shared" si="0"/>
        <v>0</v>
      </c>
      <c r="R41" s="226"/>
      <c r="S41" s="227">
        <f t="shared" si="1"/>
        <v>0</v>
      </c>
      <c r="T41" s="306" t="str">
        <f t="shared" si="2"/>
        <v>-</v>
      </c>
      <c r="U41" s="262"/>
    </row>
    <row r="42" spans="3:21" ht="14.25" customHeight="1" x14ac:dyDescent="0.2">
      <c r="C42" s="113" t="s">
        <v>946</v>
      </c>
      <c r="D42" s="114" t="s">
        <v>947</v>
      </c>
      <c r="E42" s="114" t="s">
        <v>9595</v>
      </c>
      <c r="F42" s="114" t="s">
        <v>11185</v>
      </c>
      <c r="G42" s="135" t="s">
        <v>948</v>
      </c>
      <c r="H42" s="113"/>
      <c r="I42" s="132"/>
      <c r="J42" s="132"/>
      <c r="K42" s="114"/>
      <c r="L42" s="114"/>
      <c r="M42" s="114"/>
      <c r="N42" s="114"/>
      <c r="O42" s="114"/>
      <c r="P42" s="211"/>
      <c r="Q42" s="231">
        <f t="shared" si="0"/>
        <v>0</v>
      </c>
      <c r="R42" s="206"/>
      <c r="S42" s="232">
        <f t="shared" si="1"/>
        <v>0</v>
      </c>
      <c r="T42" s="304" t="str">
        <f t="shared" si="2"/>
        <v>-</v>
      </c>
      <c r="U42" s="260"/>
    </row>
    <row r="43" spans="3:21" ht="14.25" customHeight="1" x14ac:dyDescent="0.2">
      <c r="C43" s="115" t="s">
        <v>897</v>
      </c>
      <c r="D43" s="116" t="s">
        <v>898</v>
      </c>
      <c r="E43" s="116" t="s">
        <v>370</v>
      </c>
      <c r="F43" s="116" t="s">
        <v>11319</v>
      </c>
      <c r="G43" s="136" t="s">
        <v>899</v>
      </c>
      <c r="H43" s="115"/>
      <c r="I43" s="133"/>
      <c r="J43" s="133"/>
      <c r="K43" s="116"/>
      <c r="L43" s="116"/>
      <c r="M43" s="116"/>
      <c r="N43" s="116"/>
      <c r="O43" s="116"/>
      <c r="P43" s="212"/>
      <c r="Q43" s="219">
        <f t="shared" si="0"/>
        <v>0</v>
      </c>
      <c r="R43" s="220"/>
      <c r="S43" s="221">
        <f t="shared" si="1"/>
        <v>0</v>
      </c>
      <c r="T43" s="305" t="str">
        <f t="shared" ref="T43:T106" si="3">IF(P43&gt;0,S43/P43*7,"-")</f>
        <v>-</v>
      </c>
      <c r="U43" s="261"/>
    </row>
    <row r="44" spans="3:21" ht="14.25" customHeight="1" x14ac:dyDescent="0.2">
      <c r="C44" s="115" t="s">
        <v>952</v>
      </c>
      <c r="D44" s="116" t="s">
        <v>953</v>
      </c>
      <c r="E44" s="116" t="s">
        <v>370</v>
      </c>
      <c r="F44" s="116" t="s">
        <v>11185</v>
      </c>
      <c r="G44" s="136" t="s">
        <v>954</v>
      </c>
      <c r="H44" s="115"/>
      <c r="I44" s="133"/>
      <c r="J44" s="133"/>
      <c r="K44" s="116"/>
      <c r="L44" s="116"/>
      <c r="M44" s="116"/>
      <c r="N44" s="116"/>
      <c r="O44" s="116"/>
      <c r="P44" s="212"/>
      <c r="Q44" s="219">
        <f t="shared" ref="Q44:Q107" si="4">I44+J44+K44</f>
        <v>0</v>
      </c>
      <c r="R44" s="220"/>
      <c r="S44" s="221">
        <f t="shared" ref="S44:S107" si="5">Q44+R44</f>
        <v>0</v>
      </c>
      <c r="T44" s="305" t="str">
        <f t="shared" si="3"/>
        <v>-</v>
      </c>
      <c r="U44" s="261"/>
    </row>
    <row r="45" spans="3:21" ht="14.25" customHeight="1" x14ac:dyDescent="0.2">
      <c r="C45" s="115" t="s">
        <v>903</v>
      </c>
      <c r="D45" s="116" t="s">
        <v>904</v>
      </c>
      <c r="E45" s="116" t="s">
        <v>11310</v>
      </c>
      <c r="F45" s="116" t="s">
        <v>11319</v>
      </c>
      <c r="G45" s="136" t="s">
        <v>905</v>
      </c>
      <c r="H45" s="115"/>
      <c r="I45" s="133"/>
      <c r="J45" s="133"/>
      <c r="K45" s="116"/>
      <c r="L45" s="116"/>
      <c r="M45" s="116"/>
      <c r="N45" s="116"/>
      <c r="O45" s="116"/>
      <c r="P45" s="212"/>
      <c r="Q45" s="219">
        <f t="shared" si="4"/>
        <v>0</v>
      </c>
      <c r="R45" s="220"/>
      <c r="S45" s="221">
        <f t="shared" si="5"/>
        <v>0</v>
      </c>
      <c r="T45" s="305" t="str">
        <f t="shared" si="3"/>
        <v>-</v>
      </c>
      <c r="U45" s="261"/>
    </row>
    <row r="46" spans="3:21" ht="14.25" customHeight="1" x14ac:dyDescent="0.2">
      <c r="C46" s="115" t="s">
        <v>958</v>
      </c>
      <c r="D46" s="116" t="s">
        <v>959</v>
      </c>
      <c r="E46" s="116" t="s">
        <v>11310</v>
      </c>
      <c r="F46" s="116" t="s">
        <v>11185</v>
      </c>
      <c r="G46" s="136" t="s">
        <v>960</v>
      </c>
      <c r="H46" s="115"/>
      <c r="I46" s="133"/>
      <c r="J46" s="133"/>
      <c r="K46" s="116"/>
      <c r="L46" s="116"/>
      <c r="M46" s="116"/>
      <c r="N46" s="116"/>
      <c r="O46" s="116"/>
      <c r="P46" s="212"/>
      <c r="Q46" s="219">
        <f t="shared" si="4"/>
        <v>0</v>
      </c>
      <c r="R46" s="220"/>
      <c r="S46" s="221">
        <f t="shared" si="5"/>
        <v>0</v>
      </c>
      <c r="T46" s="305" t="str">
        <f t="shared" si="3"/>
        <v>-</v>
      </c>
      <c r="U46" s="261"/>
    </row>
    <row r="47" spans="3:21" ht="14.25" customHeight="1" x14ac:dyDescent="0.2">
      <c r="C47" s="115" t="s">
        <v>909</v>
      </c>
      <c r="D47" s="116" t="s">
        <v>910</v>
      </c>
      <c r="E47" s="116" t="s">
        <v>9626</v>
      </c>
      <c r="F47" s="116" t="s">
        <v>11319</v>
      </c>
      <c r="G47" s="136" t="s">
        <v>911</v>
      </c>
      <c r="H47" s="115"/>
      <c r="I47" s="133"/>
      <c r="J47" s="133"/>
      <c r="K47" s="116"/>
      <c r="L47" s="116"/>
      <c r="M47" s="116"/>
      <c r="N47" s="116"/>
      <c r="O47" s="116"/>
      <c r="P47" s="212"/>
      <c r="Q47" s="219">
        <f t="shared" si="4"/>
        <v>0</v>
      </c>
      <c r="R47" s="220"/>
      <c r="S47" s="221">
        <f t="shared" si="5"/>
        <v>0</v>
      </c>
      <c r="T47" s="305" t="str">
        <f t="shared" si="3"/>
        <v>-</v>
      </c>
      <c r="U47" s="261"/>
    </row>
    <row r="48" spans="3:21" ht="14.25" customHeight="1" x14ac:dyDescent="0.2">
      <c r="C48" s="115" t="s">
        <v>964</v>
      </c>
      <c r="D48" s="116" t="s">
        <v>965</v>
      </c>
      <c r="E48" s="116" t="s">
        <v>9626</v>
      </c>
      <c r="F48" s="116" t="s">
        <v>11185</v>
      </c>
      <c r="G48" s="136" t="s">
        <v>966</v>
      </c>
      <c r="H48" s="115"/>
      <c r="I48" s="133"/>
      <c r="J48" s="133"/>
      <c r="K48" s="116"/>
      <c r="L48" s="116"/>
      <c r="M48" s="116"/>
      <c r="N48" s="116"/>
      <c r="O48" s="116"/>
      <c r="P48" s="212"/>
      <c r="Q48" s="219">
        <f t="shared" si="4"/>
        <v>0</v>
      </c>
      <c r="R48" s="220"/>
      <c r="S48" s="221">
        <f t="shared" si="5"/>
        <v>0</v>
      </c>
      <c r="T48" s="305" t="str">
        <f t="shared" si="3"/>
        <v>-</v>
      </c>
      <c r="U48" s="261"/>
    </row>
    <row r="49" spans="3:21" ht="14.25" customHeight="1" x14ac:dyDescent="0.2">
      <c r="C49" s="115" t="s">
        <v>915</v>
      </c>
      <c r="D49" s="116" t="s">
        <v>916</v>
      </c>
      <c r="E49" s="116" t="s">
        <v>11122</v>
      </c>
      <c r="F49" s="116" t="s">
        <v>11319</v>
      </c>
      <c r="G49" s="136" t="s">
        <v>917</v>
      </c>
      <c r="H49" s="115"/>
      <c r="I49" s="133"/>
      <c r="J49" s="133"/>
      <c r="K49" s="116"/>
      <c r="L49" s="116"/>
      <c r="M49" s="116"/>
      <c r="N49" s="116"/>
      <c r="O49" s="116"/>
      <c r="P49" s="212"/>
      <c r="Q49" s="219">
        <f t="shared" si="4"/>
        <v>0</v>
      </c>
      <c r="R49" s="220"/>
      <c r="S49" s="221">
        <f t="shared" si="5"/>
        <v>0</v>
      </c>
      <c r="T49" s="305" t="str">
        <f t="shared" si="3"/>
        <v>-</v>
      </c>
      <c r="U49" s="261"/>
    </row>
    <row r="50" spans="3:21" ht="14.25" customHeight="1" x14ac:dyDescent="0.2">
      <c r="C50" s="115" t="s">
        <v>970</v>
      </c>
      <c r="D50" s="116" t="s">
        <v>971</v>
      </c>
      <c r="E50" s="116" t="s">
        <v>11122</v>
      </c>
      <c r="F50" s="116" t="s">
        <v>11185</v>
      </c>
      <c r="G50" s="136" t="s">
        <v>972</v>
      </c>
      <c r="H50" s="115"/>
      <c r="I50" s="133"/>
      <c r="J50" s="133"/>
      <c r="K50" s="116"/>
      <c r="L50" s="116"/>
      <c r="M50" s="116"/>
      <c r="N50" s="116"/>
      <c r="O50" s="116"/>
      <c r="P50" s="212"/>
      <c r="Q50" s="219">
        <f t="shared" si="4"/>
        <v>0</v>
      </c>
      <c r="R50" s="220"/>
      <c r="S50" s="221">
        <f t="shared" si="5"/>
        <v>0</v>
      </c>
      <c r="T50" s="305" t="str">
        <f t="shared" si="3"/>
        <v>-</v>
      </c>
      <c r="U50" s="261"/>
    </row>
    <row r="51" spans="3:21" ht="14.25" customHeight="1" x14ac:dyDescent="0.2">
      <c r="C51" s="115" t="s">
        <v>921</v>
      </c>
      <c r="D51" s="116" t="s">
        <v>922</v>
      </c>
      <c r="E51" s="116" t="s">
        <v>263</v>
      </c>
      <c r="F51" s="116" t="s">
        <v>11319</v>
      </c>
      <c r="G51" s="136" t="s">
        <v>923</v>
      </c>
      <c r="H51" s="115"/>
      <c r="I51" s="133"/>
      <c r="J51" s="133"/>
      <c r="K51" s="116"/>
      <c r="L51" s="116"/>
      <c r="M51" s="116"/>
      <c r="N51" s="116"/>
      <c r="O51" s="116"/>
      <c r="P51" s="212"/>
      <c r="Q51" s="219">
        <f t="shared" si="4"/>
        <v>0</v>
      </c>
      <c r="R51" s="220"/>
      <c r="S51" s="221">
        <f t="shared" si="5"/>
        <v>0</v>
      </c>
      <c r="T51" s="305" t="str">
        <f t="shared" si="3"/>
        <v>-</v>
      </c>
      <c r="U51" s="261"/>
    </row>
    <row r="52" spans="3:21" ht="14.25" customHeight="1" x14ac:dyDescent="0.2">
      <c r="C52" s="115" t="s">
        <v>976</v>
      </c>
      <c r="D52" s="116" t="s">
        <v>977</v>
      </c>
      <c r="E52" s="116" t="s">
        <v>263</v>
      </c>
      <c r="F52" s="116" t="s">
        <v>11185</v>
      </c>
      <c r="G52" s="136" t="s">
        <v>978</v>
      </c>
      <c r="H52" s="115"/>
      <c r="I52" s="133"/>
      <c r="J52" s="133"/>
      <c r="K52" s="116"/>
      <c r="L52" s="116"/>
      <c r="M52" s="116"/>
      <c r="N52" s="116"/>
      <c r="O52" s="116"/>
      <c r="P52" s="212"/>
      <c r="Q52" s="219">
        <f t="shared" si="4"/>
        <v>0</v>
      </c>
      <c r="R52" s="220"/>
      <c r="S52" s="221">
        <f t="shared" si="5"/>
        <v>0</v>
      </c>
      <c r="T52" s="305" t="str">
        <f t="shared" si="3"/>
        <v>-</v>
      </c>
      <c r="U52" s="261"/>
    </row>
    <row r="53" spans="3:21" ht="14.25" customHeight="1" x14ac:dyDescent="0.2">
      <c r="C53" s="115" t="s">
        <v>927</v>
      </c>
      <c r="D53" s="116" t="s">
        <v>928</v>
      </c>
      <c r="E53" s="116" t="s">
        <v>9637</v>
      </c>
      <c r="F53" s="116" t="s">
        <v>11319</v>
      </c>
      <c r="G53" s="136" t="s">
        <v>929</v>
      </c>
      <c r="H53" s="115"/>
      <c r="I53" s="133"/>
      <c r="J53" s="133"/>
      <c r="K53" s="116"/>
      <c r="L53" s="116"/>
      <c r="M53" s="116"/>
      <c r="N53" s="116"/>
      <c r="O53" s="116"/>
      <c r="P53" s="212"/>
      <c r="Q53" s="219">
        <f t="shared" si="4"/>
        <v>0</v>
      </c>
      <c r="R53" s="220"/>
      <c r="S53" s="221">
        <f t="shared" si="5"/>
        <v>0</v>
      </c>
      <c r="T53" s="305" t="str">
        <f t="shared" si="3"/>
        <v>-</v>
      </c>
      <c r="U53" s="261"/>
    </row>
    <row r="54" spans="3:21" ht="14.25" customHeight="1" x14ac:dyDescent="0.2">
      <c r="C54" s="115" t="s">
        <v>982</v>
      </c>
      <c r="D54" s="116" t="s">
        <v>983</v>
      </c>
      <c r="E54" s="116" t="s">
        <v>9637</v>
      </c>
      <c r="F54" s="116" t="s">
        <v>11185</v>
      </c>
      <c r="G54" s="136" t="s">
        <v>984</v>
      </c>
      <c r="H54" s="115"/>
      <c r="I54" s="133"/>
      <c r="J54" s="133"/>
      <c r="K54" s="116"/>
      <c r="L54" s="116"/>
      <c r="M54" s="116"/>
      <c r="N54" s="116"/>
      <c r="O54" s="116"/>
      <c r="P54" s="212"/>
      <c r="Q54" s="219">
        <f t="shared" si="4"/>
        <v>0</v>
      </c>
      <c r="R54" s="220"/>
      <c r="S54" s="221">
        <f t="shared" si="5"/>
        <v>0</v>
      </c>
      <c r="T54" s="305" t="str">
        <f t="shared" si="3"/>
        <v>-</v>
      </c>
      <c r="U54" s="261"/>
    </row>
    <row r="55" spans="3:21" ht="14.25" customHeight="1" x14ac:dyDescent="0.2">
      <c r="C55" s="115" t="s">
        <v>933</v>
      </c>
      <c r="D55" s="116" t="s">
        <v>934</v>
      </c>
      <c r="E55" s="116" t="s">
        <v>268</v>
      </c>
      <c r="F55" s="116" t="s">
        <v>11319</v>
      </c>
      <c r="G55" s="136" t="s">
        <v>935</v>
      </c>
      <c r="H55" s="115"/>
      <c r="I55" s="133"/>
      <c r="J55" s="133"/>
      <c r="K55" s="116"/>
      <c r="L55" s="116"/>
      <c r="M55" s="116"/>
      <c r="N55" s="116"/>
      <c r="O55" s="116"/>
      <c r="P55" s="212"/>
      <c r="Q55" s="219">
        <f t="shared" si="4"/>
        <v>0</v>
      </c>
      <c r="R55" s="220"/>
      <c r="S55" s="221">
        <f t="shared" si="5"/>
        <v>0</v>
      </c>
      <c r="T55" s="305" t="str">
        <f t="shared" si="3"/>
        <v>-</v>
      </c>
      <c r="U55" s="261"/>
    </row>
    <row r="56" spans="3:21" ht="14.25" customHeight="1" x14ac:dyDescent="0.2">
      <c r="C56" s="115" t="s">
        <v>988</v>
      </c>
      <c r="D56" s="116" t="s">
        <v>989</v>
      </c>
      <c r="E56" s="116" t="s">
        <v>268</v>
      </c>
      <c r="F56" s="116" t="s">
        <v>11185</v>
      </c>
      <c r="G56" s="136" t="s">
        <v>990</v>
      </c>
      <c r="H56" s="115"/>
      <c r="I56" s="133"/>
      <c r="J56" s="133"/>
      <c r="K56" s="116"/>
      <c r="L56" s="116"/>
      <c r="M56" s="116"/>
      <c r="N56" s="116"/>
      <c r="O56" s="116"/>
      <c r="P56" s="212"/>
      <c r="Q56" s="219">
        <f t="shared" si="4"/>
        <v>0</v>
      </c>
      <c r="R56" s="220"/>
      <c r="S56" s="221">
        <f t="shared" si="5"/>
        <v>0</v>
      </c>
      <c r="T56" s="305" t="str">
        <f t="shared" si="3"/>
        <v>-</v>
      </c>
      <c r="U56" s="261"/>
    </row>
    <row r="57" spans="3:21" ht="14.25" customHeight="1" x14ac:dyDescent="0.2">
      <c r="C57" s="115" t="s">
        <v>939</v>
      </c>
      <c r="D57" s="116" t="s">
        <v>940</v>
      </c>
      <c r="E57" s="116" t="s">
        <v>11311</v>
      </c>
      <c r="F57" s="116" t="s">
        <v>11319</v>
      </c>
      <c r="G57" s="136" t="s">
        <v>941</v>
      </c>
      <c r="H57" s="115"/>
      <c r="I57" s="133"/>
      <c r="J57" s="133"/>
      <c r="K57" s="116"/>
      <c r="L57" s="116"/>
      <c r="M57" s="116"/>
      <c r="N57" s="116"/>
      <c r="O57" s="116"/>
      <c r="P57" s="212"/>
      <c r="Q57" s="219">
        <f t="shared" si="4"/>
        <v>0</v>
      </c>
      <c r="R57" s="220"/>
      <c r="S57" s="221">
        <f t="shared" si="5"/>
        <v>0</v>
      </c>
      <c r="T57" s="305" t="str">
        <f t="shared" si="3"/>
        <v>-</v>
      </c>
      <c r="U57" s="261"/>
    </row>
    <row r="58" spans="3:21" ht="14.25" customHeight="1" thickBot="1" x14ac:dyDescent="0.25">
      <c r="C58" s="117" t="s">
        <v>994</v>
      </c>
      <c r="D58" s="118" t="s">
        <v>995</v>
      </c>
      <c r="E58" s="118" t="s">
        <v>11311</v>
      </c>
      <c r="F58" s="118" t="s">
        <v>11185</v>
      </c>
      <c r="G58" s="137" t="s">
        <v>996</v>
      </c>
      <c r="H58" s="117"/>
      <c r="I58" s="134"/>
      <c r="J58" s="134"/>
      <c r="K58" s="118"/>
      <c r="L58" s="118"/>
      <c r="M58" s="118"/>
      <c r="N58" s="118"/>
      <c r="O58" s="118"/>
      <c r="P58" s="214"/>
      <c r="Q58" s="225">
        <f t="shared" si="4"/>
        <v>0</v>
      </c>
      <c r="R58" s="226"/>
      <c r="S58" s="227">
        <f t="shared" si="5"/>
        <v>0</v>
      </c>
      <c r="T58" s="306" t="str">
        <f t="shared" si="3"/>
        <v>-</v>
      </c>
      <c r="U58" s="262"/>
    </row>
    <row r="59" spans="3:21" ht="14.25" customHeight="1" x14ac:dyDescent="0.2">
      <c r="C59" s="113" t="s">
        <v>1000</v>
      </c>
      <c r="D59" s="114" t="s">
        <v>1001</v>
      </c>
      <c r="E59" s="114" t="s">
        <v>9595</v>
      </c>
      <c r="F59" s="114" t="s">
        <v>11319</v>
      </c>
      <c r="G59" s="135" t="s">
        <v>1002</v>
      </c>
      <c r="H59" s="113"/>
      <c r="I59" s="132"/>
      <c r="J59" s="132"/>
      <c r="K59" s="114"/>
      <c r="L59" s="114"/>
      <c r="M59" s="114"/>
      <c r="N59" s="114"/>
      <c r="O59" s="114"/>
      <c r="P59" s="211"/>
      <c r="Q59" s="231">
        <f t="shared" si="4"/>
        <v>0</v>
      </c>
      <c r="R59" s="206"/>
      <c r="S59" s="232">
        <f t="shared" si="5"/>
        <v>0</v>
      </c>
      <c r="T59" s="304" t="str">
        <f t="shared" si="3"/>
        <v>-</v>
      </c>
      <c r="U59" s="260"/>
    </row>
    <row r="60" spans="3:21" ht="14.25" customHeight="1" x14ac:dyDescent="0.2">
      <c r="C60" s="115" t="s">
        <v>1007</v>
      </c>
      <c r="D60" s="116" t="s">
        <v>1008</v>
      </c>
      <c r="E60" s="116" t="s">
        <v>11312</v>
      </c>
      <c r="F60" s="116" t="s">
        <v>11319</v>
      </c>
      <c r="G60" s="136" t="s">
        <v>1009</v>
      </c>
      <c r="H60" s="115"/>
      <c r="I60" s="133"/>
      <c r="J60" s="133"/>
      <c r="K60" s="116"/>
      <c r="L60" s="116"/>
      <c r="M60" s="116"/>
      <c r="N60" s="116"/>
      <c r="O60" s="116"/>
      <c r="P60" s="212"/>
      <c r="Q60" s="219">
        <f t="shared" si="4"/>
        <v>0</v>
      </c>
      <c r="R60" s="220"/>
      <c r="S60" s="221">
        <f t="shared" si="5"/>
        <v>0</v>
      </c>
      <c r="T60" s="305" t="str">
        <f t="shared" si="3"/>
        <v>-</v>
      </c>
      <c r="U60" s="261"/>
    </row>
    <row r="61" spans="3:21" ht="14.25" customHeight="1" x14ac:dyDescent="0.2">
      <c r="C61" s="115" t="s">
        <v>1055</v>
      </c>
      <c r="D61" s="116" t="s">
        <v>1056</v>
      </c>
      <c r="E61" s="116" t="s">
        <v>11312</v>
      </c>
      <c r="F61" s="116" t="s">
        <v>11185</v>
      </c>
      <c r="G61" s="136" t="s">
        <v>1057</v>
      </c>
      <c r="H61" s="115"/>
      <c r="I61" s="133"/>
      <c r="J61" s="133"/>
      <c r="K61" s="116"/>
      <c r="L61" s="116"/>
      <c r="M61" s="116"/>
      <c r="N61" s="116"/>
      <c r="O61" s="116"/>
      <c r="P61" s="212"/>
      <c r="Q61" s="219">
        <f t="shared" si="4"/>
        <v>0</v>
      </c>
      <c r="R61" s="220"/>
      <c r="S61" s="221">
        <f t="shared" si="5"/>
        <v>0</v>
      </c>
      <c r="T61" s="305" t="str">
        <f t="shared" si="3"/>
        <v>-</v>
      </c>
      <c r="U61" s="261"/>
    </row>
    <row r="62" spans="3:21" ht="14.25" customHeight="1" x14ac:dyDescent="0.2">
      <c r="C62" s="115" t="s">
        <v>1013</v>
      </c>
      <c r="D62" s="116" t="s">
        <v>1014</v>
      </c>
      <c r="E62" s="116" t="s">
        <v>11310</v>
      </c>
      <c r="F62" s="116" t="s">
        <v>11319</v>
      </c>
      <c r="G62" s="136" t="s">
        <v>1015</v>
      </c>
      <c r="H62" s="115"/>
      <c r="I62" s="133"/>
      <c r="J62" s="133"/>
      <c r="K62" s="116"/>
      <c r="L62" s="116"/>
      <c r="M62" s="116"/>
      <c r="N62" s="116"/>
      <c r="O62" s="116"/>
      <c r="P62" s="212"/>
      <c r="Q62" s="219">
        <f t="shared" si="4"/>
        <v>0</v>
      </c>
      <c r="R62" s="220"/>
      <c r="S62" s="221">
        <f t="shared" si="5"/>
        <v>0</v>
      </c>
      <c r="T62" s="305" t="str">
        <f t="shared" si="3"/>
        <v>-</v>
      </c>
      <c r="U62" s="261"/>
    </row>
    <row r="63" spans="3:21" ht="14.25" customHeight="1" x14ac:dyDescent="0.2">
      <c r="C63" s="115" t="s">
        <v>1061</v>
      </c>
      <c r="D63" s="116" t="s">
        <v>1062</v>
      </c>
      <c r="E63" s="116" t="s">
        <v>11310</v>
      </c>
      <c r="F63" s="116" t="s">
        <v>11185</v>
      </c>
      <c r="G63" s="136" t="s">
        <v>1063</v>
      </c>
      <c r="H63" s="115"/>
      <c r="I63" s="133"/>
      <c r="J63" s="133"/>
      <c r="K63" s="116"/>
      <c r="L63" s="116"/>
      <c r="M63" s="116"/>
      <c r="N63" s="116"/>
      <c r="O63" s="116"/>
      <c r="P63" s="212"/>
      <c r="Q63" s="219">
        <f t="shared" si="4"/>
        <v>0</v>
      </c>
      <c r="R63" s="220"/>
      <c r="S63" s="221">
        <f t="shared" si="5"/>
        <v>0</v>
      </c>
      <c r="T63" s="305" t="str">
        <f t="shared" si="3"/>
        <v>-</v>
      </c>
      <c r="U63" s="261"/>
    </row>
    <row r="64" spans="3:21" ht="14.25" customHeight="1" x14ac:dyDescent="0.2">
      <c r="C64" s="115" t="s">
        <v>1019</v>
      </c>
      <c r="D64" s="116" t="s">
        <v>1020</v>
      </c>
      <c r="E64" s="116" t="s">
        <v>9626</v>
      </c>
      <c r="F64" s="116" t="s">
        <v>11319</v>
      </c>
      <c r="G64" s="136" t="s">
        <v>1021</v>
      </c>
      <c r="H64" s="115"/>
      <c r="I64" s="133"/>
      <c r="J64" s="133"/>
      <c r="K64" s="116"/>
      <c r="L64" s="116"/>
      <c r="M64" s="116"/>
      <c r="N64" s="116"/>
      <c r="O64" s="116"/>
      <c r="P64" s="212"/>
      <c r="Q64" s="219">
        <f t="shared" si="4"/>
        <v>0</v>
      </c>
      <c r="R64" s="220"/>
      <c r="S64" s="221">
        <f t="shared" si="5"/>
        <v>0</v>
      </c>
      <c r="T64" s="305" t="str">
        <f t="shared" si="3"/>
        <v>-</v>
      </c>
      <c r="U64" s="261"/>
    </row>
    <row r="65" spans="3:21" ht="14.25" customHeight="1" x14ac:dyDescent="0.2">
      <c r="C65" s="115" t="s">
        <v>1067</v>
      </c>
      <c r="D65" s="116" t="s">
        <v>1068</v>
      </c>
      <c r="E65" s="116" t="s">
        <v>9626</v>
      </c>
      <c r="F65" s="116" t="s">
        <v>11185</v>
      </c>
      <c r="G65" s="136" t="s">
        <v>1069</v>
      </c>
      <c r="H65" s="115"/>
      <c r="I65" s="133"/>
      <c r="J65" s="133"/>
      <c r="K65" s="116"/>
      <c r="L65" s="116"/>
      <c r="M65" s="116"/>
      <c r="N65" s="116"/>
      <c r="O65" s="116"/>
      <c r="P65" s="212"/>
      <c r="Q65" s="219">
        <f t="shared" si="4"/>
        <v>0</v>
      </c>
      <c r="R65" s="220"/>
      <c r="S65" s="221">
        <f t="shared" si="5"/>
        <v>0</v>
      </c>
      <c r="T65" s="305" t="str">
        <f t="shared" si="3"/>
        <v>-</v>
      </c>
      <c r="U65" s="261"/>
    </row>
    <row r="66" spans="3:21" ht="14.25" customHeight="1" x14ac:dyDescent="0.2">
      <c r="C66" s="115" t="s">
        <v>1025</v>
      </c>
      <c r="D66" s="116" t="s">
        <v>1026</v>
      </c>
      <c r="E66" s="116" t="s">
        <v>263</v>
      </c>
      <c r="F66" s="116" t="s">
        <v>11319</v>
      </c>
      <c r="G66" s="136" t="s">
        <v>1027</v>
      </c>
      <c r="H66" s="115"/>
      <c r="I66" s="133"/>
      <c r="J66" s="133"/>
      <c r="K66" s="116"/>
      <c r="L66" s="116"/>
      <c r="M66" s="116"/>
      <c r="N66" s="116"/>
      <c r="O66" s="116"/>
      <c r="P66" s="212"/>
      <c r="Q66" s="219">
        <f t="shared" si="4"/>
        <v>0</v>
      </c>
      <c r="R66" s="220"/>
      <c r="S66" s="221">
        <f t="shared" si="5"/>
        <v>0</v>
      </c>
      <c r="T66" s="305" t="str">
        <f t="shared" si="3"/>
        <v>-</v>
      </c>
      <c r="U66" s="261"/>
    </row>
    <row r="67" spans="3:21" ht="14.25" customHeight="1" x14ac:dyDescent="0.2">
      <c r="C67" s="115" t="s">
        <v>1073</v>
      </c>
      <c r="D67" s="116" t="s">
        <v>1074</v>
      </c>
      <c r="E67" s="116" t="s">
        <v>263</v>
      </c>
      <c r="F67" s="116" t="s">
        <v>11185</v>
      </c>
      <c r="G67" s="136" t="s">
        <v>1075</v>
      </c>
      <c r="H67" s="115"/>
      <c r="I67" s="133"/>
      <c r="J67" s="133"/>
      <c r="K67" s="116"/>
      <c r="L67" s="116"/>
      <c r="M67" s="116"/>
      <c r="N67" s="116"/>
      <c r="O67" s="116"/>
      <c r="P67" s="212"/>
      <c r="Q67" s="219">
        <f t="shared" si="4"/>
        <v>0</v>
      </c>
      <c r="R67" s="220"/>
      <c r="S67" s="221">
        <f t="shared" si="5"/>
        <v>0</v>
      </c>
      <c r="T67" s="305" t="str">
        <f t="shared" si="3"/>
        <v>-</v>
      </c>
      <c r="U67" s="261"/>
    </row>
    <row r="68" spans="3:21" ht="14.25" customHeight="1" x14ac:dyDescent="0.2">
      <c r="C68" s="115" t="s">
        <v>1031</v>
      </c>
      <c r="D68" s="116" t="s">
        <v>1032</v>
      </c>
      <c r="E68" s="116" t="s">
        <v>9637</v>
      </c>
      <c r="F68" s="116" t="s">
        <v>11319</v>
      </c>
      <c r="G68" s="136" t="s">
        <v>1033</v>
      </c>
      <c r="H68" s="115"/>
      <c r="I68" s="133"/>
      <c r="J68" s="133"/>
      <c r="K68" s="116"/>
      <c r="L68" s="116"/>
      <c r="M68" s="116"/>
      <c r="N68" s="116"/>
      <c r="O68" s="116"/>
      <c r="P68" s="212"/>
      <c r="Q68" s="219">
        <f t="shared" si="4"/>
        <v>0</v>
      </c>
      <c r="R68" s="220"/>
      <c r="S68" s="221">
        <f t="shared" si="5"/>
        <v>0</v>
      </c>
      <c r="T68" s="305" t="str">
        <f t="shared" si="3"/>
        <v>-</v>
      </c>
      <c r="U68" s="261"/>
    </row>
    <row r="69" spans="3:21" ht="14.25" customHeight="1" x14ac:dyDescent="0.2">
      <c r="C69" s="115" t="s">
        <v>1079</v>
      </c>
      <c r="D69" s="116" t="s">
        <v>1080</v>
      </c>
      <c r="E69" s="116" t="s">
        <v>9637</v>
      </c>
      <c r="F69" s="116" t="s">
        <v>11185</v>
      </c>
      <c r="G69" s="136" t="s">
        <v>1081</v>
      </c>
      <c r="H69" s="115"/>
      <c r="I69" s="133"/>
      <c r="J69" s="133"/>
      <c r="K69" s="116"/>
      <c r="L69" s="116"/>
      <c r="M69" s="116"/>
      <c r="N69" s="116"/>
      <c r="O69" s="116"/>
      <c r="P69" s="212"/>
      <c r="Q69" s="219">
        <f t="shared" si="4"/>
        <v>0</v>
      </c>
      <c r="R69" s="220"/>
      <c r="S69" s="221">
        <f t="shared" si="5"/>
        <v>0</v>
      </c>
      <c r="T69" s="305" t="str">
        <f t="shared" si="3"/>
        <v>-</v>
      </c>
      <c r="U69" s="261"/>
    </row>
    <row r="70" spans="3:21" ht="14.25" customHeight="1" x14ac:dyDescent="0.2">
      <c r="C70" s="115" t="s">
        <v>1037</v>
      </c>
      <c r="D70" s="116" t="s">
        <v>1038</v>
      </c>
      <c r="E70" s="116" t="s">
        <v>268</v>
      </c>
      <c r="F70" s="116" t="s">
        <v>11319</v>
      </c>
      <c r="G70" s="136" t="s">
        <v>1039</v>
      </c>
      <c r="H70" s="115"/>
      <c r="I70" s="133"/>
      <c r="J70" s="133"/>
      <c r="K70" s="116"/>
      <c r="L70" s="116"/>
      <c r="M70" s="116"/>
      <c r="N70" s="116"/>
      <c r="O70" s="116"/>
      <c r="P70" s="212"/>
      <c r="Q70" s="219">
        <f t="shared" si="4"/>
        <v>0</v>
      </c>
      <c r="R70" s="220"/>
      <c r="S70" s="221">
        <f t="shared" si="5"/>
        <v>0</v>
      </c>
      <c r="T70" s="305" t="str">
        <f t="shared" si="3"/>
        <v>-</v>
      </c>
      <c r="U70" s="261"/>
    </row>
    <row r="71" spans="3:21" ht="14.25" customHeight="1" x14ac:dyDescent="0.2">
      <c r="C71" s="115" t="s">
        <v>1085</v>
      </c>
      <c r="D71" s="116" t="s">
        <v>1086</v>
      </c>
      <c r="E71" s="116" t="s">
        <v>268</v>
      </c>
      <c r="F71" s="116" t="s">
        <v>11185</v>
      </c>
      <c r="G71" s="136" t="s">
        <v>1087</v>
      </c>
      <c r="H71" s="115"/>
      <c r="I71" s="133"/>
      <c r="J71" s="133"/>
      <c r="K71" s="116"/>
      <c r="L71" s="116"/>
      <c r="M71" s="116"/>
      <c r="N71" s="116"/>
      <c r="O71" s="116"/>
      <c r="P71" s="212"/>
      <c r="Q71" s="219">
        <f t="shared" si="4"/>
        <v>0</v>
      </c>
      <c r="R71" s="220"/>
      <c r="S71" s="221">
        <f t="shared" si="5"/>
        <v>0</v>
      </c>
      <c r="T71" s="305" t="str">
        <f t="shared" si="3"/>
        <v>-</v>
      </c>
      <c r="U71" s="261"/>
    </row>
    <row r="72" spans="3:21" ht="14.25" customHeight="1" x14ac:dyDescent="0.2">
      <c r="C72" s="115" t="s">
        <v>1043</v>
      </c>
      <c r="D72" s="116" t="s">
        <v>1044</v>
      </c>
      <c r="E72" s="116" t="s">
        <v>11313</v>
      </c>
      <c r="F72" s="116" t="s">
        <v>11319</v>
      </c>
      <c r="G72" s="136" t="s">
        <v>1045</v>
      </c>
      <c r="H72" s="115"/>
      <c r="I72" s="133"/>
      <c r="J72" s="133"/>
      <c r="K72" s="116"/>
      <c r="L72" s="116"/>
      <c r="M72" s="116"/>
      <c r="N72" s="116"/>
      <c r="O72" s="116"/>
      <c r="P72" s="212"/>
      <c r="Q72" s="219">
        <f t="shared" si="4"/>
        <v>0</v>
      </c>
      <c r="R72" s="220"/>
      <c r="S72" s="221">
        <f t="shared" si="5"/>
        <v>0</v>
      </c>
      <c r="T72" s="305" t="str">
        <f t="shared" si="3"/>
        <v>-</v>
      </c>
      <c r="U72" s="261"/>
    </row>
    <row r="73" spans="3:21" ht="14.25" customHeight="1" x14ac:dyDescent="0.2">
      <c r="C73" s="115" t="s">
        <v>1091</v>
      </c>
      <c r="D73" s="116" t="s">
        <v>1092</v>
      </c>
      <c r="E73" s="116" t="s">
        <v>11313</v>
      </c>
      <c r="F73" s="116" t="s">
        <v>11185</v>
      </c>
      <c r="G73" s="136" t="s">
        <v>1093</v>
      </c>
      <c r="H73" s="115"/>
      <c r="I73" s="133"/>
      <c r="J73" s="133"/>
      <c r="K73" s="116"/>
      <c r="L73" s="116"/>
      <c r="M73" s="116"/>
      <c r="N73" s="116"/>
      <c r="O73" s="116"/>
      <c r="P73" s="212"/>
      <c r="Q73" s="219">
        <f t="shared" si="4"/>
        <v>0</v>
      </c>
      <c r="R73" s="220"/>
      <c r="S73" s="221">
        <f t="shared" si="5"/>
        <v>0</v>
      </c>
      <c r="T73" s="305" t="str">
        <f t="shared" si="3"/>
        <v>-</v>
      </c>
      <c r="U73" s="261"/>
    </row>
    <row r="74" spans="3:21" ht="14.25" customHeight="1" x14ac:dyDescent="0.2">
      <c r="C74" s="115" t="s">
        <v>1049</v>
      </c>
      <c r="D74" s="116" t="s">
        <v>1050</v>
      </c>
      <c r="E74" s="116" t="s">
        <v>7779</v>
      </c>
      <c r="F74" s="116" t="s">
        <v>11319</v>
      </c>
      <c r="G74" s="136" t="s">
        <v>1051</v>
      </c>
      <c r="H74" s="115"/>
      <c r="I74" s="133"/>
      <c r="J74" s="133"/>
      <c r="K74" s="116"/>
      <c r="L74" s="116"/>
      <c r="M74" s="116"/>
      <c r="N74" s="116"/>
      <c r="O74" s="116"/>
      <c r="P74" s="212"/>
      <c r="Q74" s="219">
        <f t="shared" si="4"/>
        <v>0</v>
      </c>
      <c r="R74" s="220"/>
      <c r="S74" s="221">
        <f t="shared" si="5"/>
        <v>0</v>
      </c>
      <c r="T74" s="305" t="str">
        <f t="shared" si="3"/>
        <v>-</v>
      </c>
      <c r="U74" s="261"/>
    </row>
    <row r="75" spans="3:21" ht="14.25" customHeight="1" thickBot="1" x14ac:dyDescent="0.25">
      <c r="C75" s="117" t="s">
        <v>1097</v>
      </c>
      <c r="D75" s="118" t="s">
        <v>1098</v>
      </c>
      <c r="E75" s="118" t="s">
        <v>7779</v>
      </c>
      <c r="F75" s="118" t="s">
        <v>11185</v>
      </c>
      <c r="G75" s="137" t="s">
        <v>1099</v>
      </c>
      <c r="H75" s="117"/>
      <c r="I75" s="134"/>
      <c r="J75" s="134"/>
      <c r="K75" s="118"/>
      <c r="L75" s="118"/>
      <c r="M75" s="118"/>
      <c r="N75" s="118"/>
      <c r="O75" s="118"/>
      <c r="P75" s="214"/>
      <c r="Q75" s="225">
        <f t="shared" si="4"/>
        <v>0</v>
      </c>
      <c r="R75" s="226"/>
      <c r="S75" s="227">
        <f t="shared" si="5"/>
        <v>0</v>
      </c>
      <c r="T75" s="306" t="str">
        <f t="shared" si="3"/>
        <v>-</v>
      </c>
      <c r="U75" s="262"/>
    </row>
    <row r="76" spans="3:21" ht="14.25" customHeight="1" x14ac:dyDescent="0.2">
      <c r="C76" s="113" t="s">
        <v>1103</v>
      </c>
      <c r="D76" s="114" t="s">
        <v>1104</v>
      </c>
      <c r="E76" s="114" t="s">
        <v>7750</v>
      </c>
      <c r="F76" s="114" t="s">
        <v>11319</v>
      </c>
      <c r="G76" s="135" t="s">
        <v>1105</v>
      </c>
      <c r="H76" s="113"/>
      <c r="I76" s="132"/>
      <c r="J76" s="132"/>
      <c r="K76" s="114"/>
      <c r="L76" s="114"/>
      <c r="M76" s="114"/>
      <c r="N76" s="114"/>
      <c r="O76" s="114"/>
      <c r="P76" s="211"/>
      <c r="Q76" s="231">
        <f t="shared" si="4"/>
        <v>0</v>
      </c>
      <c r="R76" s="206"/>
      <c r="S76" s="232">
        <f t="shared" si="5"/>
        <v>0</v>
      </c>
      <c r="T76" s="304" t="str">
        <f t="shared" si="3"/>
        <v>-</v>
      </c>
      <c r="U76" s="260"/>
    </row>
    <row r="77" spans="3:21" ht="14.25" customHeight="1" x14ac:dyDescent="0.2">
      <c r="C77" s="115" t="s">
        <v>1139</v>
      </c>
      <c r="D77" s="116" t="s">
        <v>1140</v>
      </c>
      <c r="E77" s="116" t="s">
        <v>7750</v>
      </c>
      <c r="F77" s="116" t="s">
        <v>11185</v>
      </c>
      <c r="G77" s="136" t="s">
        <v>1141</v>
      </c>
      <c r="H77" s="115"/>
      <c r="I77" s="133"/>
      <c r="J77" s="133"/>
      <c r="K77" s="116"/>
      <c r="L77" s="116"/>
      <c r="M77" s="116"/>
      <c r="N77" s="116"/>
      <c r="O77" s="116"/>
      <c r="P77" s="212"/>
      <c r="Q77" s="219">
        <f t="shared" si="4"/>
        <v>0</v>
      </c>
      <c r="R77" s="220"/>
      <c r="S77" s="221">
        <f t="shared" si="5"/>
        <v>0</v>
      </c>
      <c r="T77" s="305" t="str">
        <f t="shared" si="3"/>
        <v>-</v>
      </c>
      <c r="U77" s="261"/>
    </row>
    <row r="78" spans="3:21" ht="14.25" customHeight="1" x14ac:dyDescent="0.2">
      <c r="C78" s="115" t="s">
        <v>1109</v>
      </c>
      <c r="D78" s="116" t="s">
        <v>1110</v>
      </c>
      <c r="E78" s="116" t="s">
        <v>263</v>
      </c>
      <c r="F78" s="116" t="s">
        <v>11319</v>
      </c>
      <c r="G78" s="136" t="s">
        <v>1111</v>
      </c>
      <c r="H78" s="115"/>
      <c r="I78" s="133"/>
      <c r="J78" s="133"/>
      <c r="K78" s="116"/>
      <c r="L78" s="116"/>
      <c r="M78" s="116"/>
      <c r="N78" s="116"/>
      <c r="O78" s="116"/>
      <c r="P78" s="212"/>
      <c r="Q78" s="219">
        <f t="shared" si="4"/>
        <v>0</v>
      </c>
      <c r="R78" s="220"/>
      <c r="S78" s="221">
        <f t="shared" si="5"/>
        <v>0</v>
      </c>
      <c r="T78" s="305" t="str">
        <f t="shared" si="3"/>
        <v>-</v>
      </c>
      <c r="U78" s="261"/>
    </row>
    <row r="79" spans="3:21" ht="14.25" customHeight="1" x14ac:dyDescent="0.2">
      <c r="C79" s="115" t="s">
        <v>1145</v>
      </c>
      <c r="D79" s="116" t="s">
        <v>1146</v>
      </c>
      <c r="E79" s="116" t="s">
        <v>263</v>
      </c>
      <c r="F79" s="116" t="s">
        <v>11185</v>
      </c>
      <c r="G79" s="136" t="s">
        <v>1147</v>
      </c>
      <c r="H79" s="115"/>
      <c r="I79" s="133"/>
      <c r="J79" s="133"/>
      <c r="K79" s="116"/>
      <c r="L79" s="116"/>
      <c r="M79" s="116"/>
      <c r="N79" s="116"/>
      <c r="O79" s="116"/>
      <c r="P79" s="212"/>
      <c r="Q79" s="219">
        <f t="shared" si="4"/>
        <v>0</v>
      </c>
      <c r="R79" s="220"/>
      <c r="S79" s="221">
        <f t="shared" si="5"/>
        <v>0</v>
      </c>
      <c r="T79" s="305" t="str">
        <f t="shared" si="3"/>
        <v>-</v>
      </c>
      <c r="U79" s="261"/>
    </row>
    <row r="80" spans="3:21" ht="14.25" customHeight="1" x14ac:dyDescent="0.2">
      <c r="C80" s="115" t="s">
        <v>1115</v>
      </c>
      <c r="D80" s="116" t="s">
        <v>1116</v>
      </c>
      <c r="E80" s="116" t="s">
        <v>268</v>
      </c>
      <c r="F80" s="116" t="s">
        <v>11319</v>
      </c>
      <c r="G80" s="136" t="s">
        <v>1117</v>
      </c>
      <c r="H80" s="115"/>
      <c r="I80" s="133"/>
      <c r="J80" s="133"/>
      <c r="K80" s="116"/>
      <c r="L80" s="116"/>
      <c r="M80" s="116"/>
      <c r="N80" s="116"/>
      <c r="O80" s="116"/>
      <c r="P80" s="212"/>
      <c r="Q80" s="219">
        <f t="shared" si="4"/>
        <v>0</v>
      </c>
      <c r="R80" s="220"/>
      <c r="S80" s="221">
        <f t="shared" si="5"/>
        <v>0</v>
      </c>
      <c r="T80" s="305" t="str">
        <f t="shared" si="3"/>
        <v>-</v>
      </c>
      <c r="U80" s="261"/>
    </row>
    <row r="81" spans="3:21" ht="14.25" customHeight="1" x14ac:dyDescent="0.2">
      <c r="C81" s="115" t="s">
        <v>1151</v>
      </c>
      <c r="D81" s="116" t="s">
        <v>1152</v>
      </c>
      <c r="E81" s="116" t="s">
        <v>268</v>
      </c>
      <c r="F81" s="116" t="s">
        <v>11185</v>
      </c>
      <c r="G81" s="136" t="s">
        <v>1153</v>
      </c>
      <c r="H81" s="115"/>
      <c r="I81" s="133"/>
      <c r="J81" s="133"/>
      <c r="K81" s="116"/>
      <c r="L81" s="116"/>
      <c r="M81" s="116"/>
      <c r="N81" s="116"/>
      <c r="O81" s="116"/>
      <c r="P81" s="212"/>
      <c r="Q81" s="219">
        <f t="shared" si="4"/>
        <v>0</v>
      </c>
      <c r="R81" s="220"/>
      <c r="S81" s="221">
        <f t="shared" si="5"/>
        <v>0</v>
      </c>
      <c r="T81" s="305" t="str">
        <f t="shared" si="3"/>
        <v>-</v>
      </c>
      <c r="U81" s="261"/>
    </row>
    <row r="82" spans="3:21" ht="14.25" customHeight="1" x14ac:dyDescent="0.2">
      <c r="C82" s="115" t="s">
        <v>1121</v>
      </c>
      <c r="D82" s="116" t="s">
        <v>1122</v>
      </c>
      <c r="E82" s="116" t="s">
        <v>280</v>
      </c>
      <c r="F82" s="116" t="s">
        <v>11319</v>
      </c>
      <c r="G82" s="136" t="s">
        <v>1123</v>
      </c>
      <c r="H82" s="115"/>
      <c r="I82" s="133"/>
      <c r="J82" s="133"/>
      <c r="K82" s="116"/>
      <c r="L82" s="116"/>
      <c r="M82" s="116"/>
      <c r="N82" s="116"/>
      <c r="O82" s="116"/>
      <c r="P82" s="212"/>
      <c r="Q82" s="219">
        <f t="shared" si="4"/>
        <v>0</v>
      </c>
      <c r="R82" s="220"/>
      <c r="S82" s="221">
        <f t="shared" si="5"/>
        <v>0</v>
      </c>
      <c r="T82" s="305" t="str">
        <f t="shared" si="3"/>
        <v>-</v>
      </c>
      <c r="U82" s="261"/>
    </row>
    <row r="83" spans="3:21" ht="14.25" customHeight="1" x14ac:dyDescent="0.2">
      <c r="C83" s="115" t="s">
        <v>1157</v>
      </c>
      <c r="D83" s="116" t="s">
        <v>1158</v>
      </c>
      <c r="E83" s="116" t="s">
        <v>280</v>
      </c>
      <c r="F83" s="116" t="s">
        <v>11185</v>
      </c>
      <c r="G83" s="136" t="s">
        <v>1159</v>
      </c>
      <c r="H83" s="115"/>
      <c r="I83" s="133"/>
      <c r="J83" s="133"/>
      <c r="K83" s="116"/>
      <c r="L83" s="116"/>
      <c r="M83" s="116"/>
      <c r="N83" s="116"/>
      <c r="O83" s="116"/>
      <c r="P83" s="212"/>
      <c r="Q83" s="219">
        <f t="shared" si="4"/>
        <v>0</v>
      </c>
      <c r="R83" s="220"/>
      <c r="S83" s="221">
        <f t="shared" si="5"/>
        <v>0</v>
      </c>
      <c r="T83" s="305" t="str">
        <f t="shared" si="3"/>
        <v>-</v>
      </c>
      <c r="U83" s="261"/>
    </row>
    <row r="84" spans="3:21" ht="14.25" customHeight="1" x14ac:dyDescent="0.2">
      <c r="C84" s="115" t="s">
        <v>1127</v>
      </c>
      <c r="D84" s="116" t="s">
        <v>1128</v>
      </c>
      <c r="E84" s="116" t="s">
        <v>11311</v>
      </c>
      <c r="F84" s="116" t="s">
        <v>11319</v>
      </c>
      <c r="G84" s="136" t="s">
        <v>1129</v>
      </c>
      <c r="H84" s="115"/>
      <c r="I84" s="133"/>
      <c r="J84" s="133"/>
      <c r="K84" s="116"/>
      <c r="L84" s="116"/>
      <c r="M84" s="116"/>
      <c r="N84" s="116"/>
      <c r="O84" s="116"/>
      <c r="P84" s="212"/>
      <c r="Q84" s="219">
        <f t="shared" si="4"/>
        <v>0</v>
      </c>
      <c r="R84" s="220"/>
      <c r="S84" s="221">
        <f t="shared" si="5"/>
        <v>0</v>
      </c>
      <c r="T84" s="305" t="str">
        <f t="shared" si="3"/>
        <v>-</v>
      </c>
      <c r="U84" s="261"/>
    </row>
    <row r="85" spans="3:21" ht="14.25" customHeight="1" x14ac:dyDescent="0.2">
      <c r="C85" s="115" t="s">
        <v>1163</v>
      </c>
      <c r="D85" s="116" t="s">
        <v>1164</v>
      </c>
      <c r="E85" s="116" t="s">
        <v>11311</v>
      </c>
      <c r="F85" s="116" t="s">
        <v>11185</v>
      </c>
      <c r="G85" s="136" t="s">
        <v>1165</v>
      </c>
      <c r="H85" s="115"/>
      <c r="I85" s="133"/>
      <c r="J85" s="133"/>
      <c r="K85" s="116"/>
      <c r="L85" s="116"/>
      <c r="M85" s="116"/>
      <c r="N85" s="116"/>
      <c r="O85" s="116"/>
      <c r="P85" s="212"/>
      <c r="Q85" s="219">
        <f t="shared" si="4"/>
        <v>0</v>
      </c>
      <c r="R85" s="220"/>
      <c r="S85" s="221">
        <f t="shared" si="5"/>
        <v>0</v>
      </c>
      <c r="T85" s="305" t="str">
        <f t="shared" si="3"/>
        <v>-</v>
      </c>
      <c r="U85" s="261"/>
    </row>
    <row r="86" spans="3:21" ht="14.25" customHeight="1" x14ac:dyDescent="0.2">
      <c r="C86" s="115" t="s">
        <v>1133</v>
      </c>
      <c r="D86" s="116" t="s">
        <v>1134</v>
      </c>
      <c r="E86" s="116" t="s">
        <v>7779</v>
      </c>
      <c r="F86" s="116" t="s">
        <v>11319</v>
      </c>
      <c r="G86" s="136" t="s">
        <v>1135</v>
      </c>
      <c r="H86" s="115"/>
      <c r="I86" s="133"/>
      <c r="J86" s="133"/>
      <c r="K86" s="116"/>
      <c r="L86" s="116"/>
      <c r="M86" s="116"/>
      <c r="N86" s="116"/>
      <c r="O86" s="116"/>
      <c r="P86" s="212"/>
      <c r="Q86" s="219">
        <f t="shared" si="4"/>
        <v>0</v>
      </c>
      <c r="R86" s="220"/>
      <c r="S86" s="221">
        <f t="shared" si="5"/>
        <v>0</v>
      </c>
      <c r="T86" s="305" t="str">
        <f t="shared" si="3"/>
        <v>-</v>
      </c>
      <c r="U86" s="261"/>
    </row>
    <row r="87" spans="3:21" ht="14.25" customHeight="1" thickBot="1" x14ac:dyDescent="0.25">
      <c r="C87" s="117" t="s">
        <v>1169</v>
      </c>
      <c r="D87" s="118" t="s">
        <v>1170</v>
      </c>
      <c r="E87" s="118" t="s">
        <v>7779</v>
      </c>
      <c r="F87" s="118" t="s">
        <v>11185</v>
      </c>
      <c r="G87" s="137" t="s">
        <v>1171</v>
      </c>
      <c r="H87" s="117"/>
      <c r="I87" s="134"/>
      <c r="J87" s="134"/>
      <c r="K87" s="118"/>
      <c r="L87" s="118"/>
      <c r="M87" s="118"/>
      <c r="N87" s="118"/>
      <c r="O87" s="118"/>
      <c r="P87" s="214"/>
      <c r="Q87" s="225">
        <f t="shared" si="4"/>
        <v>0</v>
      </c>
      <c r="R87" s="226"/>
      <c r="S87" s="227">
        <f t="shared" si="5"/>
        <v>0</v>
      </c>
      <c r="T87" s="306" t="str">
        <f t="shared" si="3"/>
        <v>-</v>
      </c>
      <c r="U87" s="262"/>
    </row>
    <row r="88" spans="3:21" ht="14.25" customHeight="1" x14ac:dyDescent="0.2">
      <c r="C88" s="113" t="s">
        <v>7841</v>
      </c>
      <c r="D88" s="114" t="s">
        <v>7842</v>
      </c>
      <c r="E88" s="114" t="s">
        <v>9637</v>
      </c>
      <c r="F88" s="114"/>
      <c r="G88" s="135" t="s">
        <v>7843</v>
      </c>
      <c r="H88" s="113"/>
      <c r="I88" s="132"/>
      <c r="J88" s="132"/>
      <c r="K88" s="114"/>
      <c r="L88" s="114"/>
      <c r="M88" s="114"/>
      <c r="N88" s="114"/>
      <c r="O88" s="114"/>
      <c r="P88" s="211"/>
      <c r="Q88" s="231">
        <f t="shared" si="4"/>
        <v>0</v>
      </c>
      <c r="R88" s="206"/>
      <c r="S88" s="232">
        <f t="shared" si="5"/>
        <v>0</v>
      </c>
      <c r="T88" s="304" t="str">
        <f t="shared" si="3"/>
        <v>-</v>
      </c>
      <c r="U88" s="260"/>
    </row>
    <row r="89" spans="3:21" ht="14.25" customHeight="1" x14ac:dyDescent="0.2">
      <c r="C89" s="115" t="s">
        <v>7847</v>
      </c>
      <c r="D89" s="116" t="s">
        <v>7848</v>
      </c>
      <c r="E89" s="116" t="s">
        <v>268</v>
      </c>
      <c r="F89" s="116"/>
      <c r="G89" s="136" t="s">
        <v>7849</v>
      </c>
      <c r="H89" s="115"/>
      <c r="I89" s="133"/>
      <c r="J89" s="133"/>
      <c r="K89" s="116"/>
      <c r="L89" s="116"/>
      <c r="M89" s="116"/>
      <c r="N89" s="116"/>
      <c r="O89" s="116"/>
      <c r="P89" s="212"/>
      <c r="Q89" s="219">
        <f t="shared" si="4"/>
        <v>0</v>
      </c>
      <c r="R89" s="220"/>
      <c r="S89" s="221">
        <f t="shared" si="5"/>
        <v>0</v>
      </c>
      <c r="T89" s="305" t="str">
        <f t="shared" si="3"/>
        <v>-</v>
      </c>
      <c r="U89" s="261"/>
    </row>
    <row r="90" spans="3:21" ht="14.25" customHeight="1" x14ac:dyDescent="0.2">
      <c r="C90" s="115" t="s">
        <v>7852</v>
      </c>
      <c r="D90" s="116" t="s">
        <v>7853</v>
      </c>
      <c r="E90" s="116" t="s">
        <v>11302</v>
      </c>
      <c r="F90" s="116"/>
      <c r="G90" s="136" t="s">
        <v>7854</v>
      </c>
      <c r="H90" s="115"/>
      <c r="I90" s="133"/>
      <c r="J90" s="133"/>
      <c r="K90" s="116"/>
      <c r="L90" s="116"/>
      <c r="M90" s="116"/>
      <c r="N90" s="116"/>
      <c r="O90" s="116"/>
      <c r="P90" s="212"/>
      <c r="Q90" s="219">
        <f t="shared" si="4"/>
        <v>0</v>
      </c>
      <c r="R90" s="220"/>
      <c r="S90" s="221">
        <f t="shared" si="5"/>
        <v>0</v>
      </c>
      <c r="T90" s="305" t="str">
        <f t="shared" si="3"/>
        <v>-</v>
      </c>
      <c r="U90" s="261"/>
    </row>
    <row r="91" spans="3:21" ht="14.25" customHeight="1" thickBot="1" x14ac:dyDescent="0.25">
      <c r="C91" s="117" t="s">
        <v>7857</v>
      </c>
      <c r="D91" s="118" t="s">
        <v>7858</v>
      </c>
      <c r="E91" s="118" t="s">
        <v>11158</v>
      </c>
      <c r="F91" s="118"/>
      <c r="G91" s="137" t="s">
        <v>7859</v>
      </c>
      <c r="H91" s="117"/>
      <c r="I91" s="134"/>
      <c r="J91" s="134"/>
      <c r="K91" s="118"/>
      <c r="L91" s="118"/>
      <c r="M91" s="118"/>
      <c r="N91" s="118"/>
      <c r="O91" s="118"/>
      <c r="P91" s="214"/>
      <c r="Q91" s="225">
        <f t="shared" si="4"/>
        <v>0</v>
      </c>
      <c r="R91" s="226"/>
      <c r="S91" s="227">
        <f t="shared" si="5"/>
        <v>0</v>
      </c>
      <c r="T91" s="306" t="str">
        <f t="shared" si="3"/>
        <v>-</v>
      </c>
      <c r="U91" s="262"/>
    </row>
    <row r="92" spans="3:21" ht="14.25" customHeight="1" x14ac:dyDescent="0.2">
      <c r="C92" s="113" t="s">
        <v>9085</v>
      </c>
      <c r="D92" s="114" t="s">
        <v>9086</v>
      </c>
      <c r="E92" s="114" t="s">
        <v>7750</v>
      </c>
      <c r="F92" s="114" t="s">
        <v>11320</v>
      </c>
      <c r="G92" s="135" t="s">
        <v>9087</v>
      </c>
      <c r="H92" s="113"/>
      <c r="I92" s="132"/>
      <c r="J92" s="132"/>
      <c r="K92" s="114"/>
      <c r="L92" s="114"/>
      <c r="M92" s="114"/>
      <c r="N92" s="114"/>
      <c r="O92" s="114"/>
      <c r="P92" s="211"/>
      <c r="Q92" s="231">
        <f t="shared" si="4"/>
        <v>0</v>
      </c>
      <c r="R92" s="206"/>
      <c r="S92" s="232">
        <f t="shared" si="5"/>
        <v>0</v>
      </c>
      <c r="T92" s="304" t="str">
        <f t="shared" si="3"/>
        <v>-</v>
      </c>
      <c r="U92" s="260"/>
    </row>
    <row r="93" spans="3:21" ht="14.25" customHeight="1" x14ac:dyDescent="0.2">
      <c r="C93" s="115" t="s">
        <v>9092</v>
      </c>
      <c r="D93" s="116" t="s">
        <v>9093</v>
      </c>
      <c r="E93" s="116" t="s">
        <v>263</v>
      </c>
      <c r="F93" s="116" t="s">
        <v>11320</v>
      </c>
      <c r="G93" s="136" t="s">
        <v>9094</v>
      </c>
      <c r="H93" s="115"/>
      <c r="I93" s="133"/>
      <c r="J93" s="133"/>
      <c r="K93" s="116"/>
      <c r="L93" s="116"/>
      <c r="M93" s="116"/>
      <c r="N93" s="116"/>
      <c r="O93" s="116"/>
      <c r="P93" s="212"/>
      <c r="Q93" s="219">
        <f t="shared" si="4"/>
        <v>0</v>
      </c>
      <c r="R93" s="220"/>
      <c r="S93" s="221">
        <f t="shared" si="5"/>
        <v>0</v>
      </c>
      <c r="T93" s="305" t="str">
        <f t="shared" si="3"/>
        <v>-</v>
      </c>
      <c r="U93" s="261"/>
    </row>
    <row r="94" spans="3:21" ht="14.25" customHeight="1" x14ac:dyDescent="0.2">
      <c r="C94" s="115" t="s">
        <v>9098</v>
      </c>
      <c r="D94" s="116" t="s">
        <v>9099</v>
      </c>
      <c r="E94" s="116" t="s">
        <v>268</v>
      </c>
      <c r="F94" s="116" t="s">
        <v>11320</v>
      </c>
      <c r="G94" s="136" t="s">
        <v>9100</v>
      </c>
      <c r="H94" s="115"/>
      <c r="I94" s="133"/>
      <c r="J94" s="133"/>
      <c r="K94" s="116"/>
      <c r="L94" s="116"/>
      <c r="M94" s="116"/>
      <c r="N94" s="116"/>
      <c r="O94" s="116"/>
      <c r="P94" s="212"/>
      <c r="Q94" s="219">
        <f t="shared" si="4"/>
        <v>0</v>
      </c>
      <c r="R94" s="220"/>
      <c r="S94" s="221">
        <f t="shared" si="5"/>
        <v>0</v>
      </c>
      <c r="T94" s="305" t="str">
        <f t="shared" si="3"/>
        <v>-</v>
      </c>
      <c r="U94" s="261"/>
    </row>
    <row r="95" spans="3:21" ht="14.25" customHeight="1" thickBot="1" x14ac:dyDescent="0.25">
      <c r="C95" s="117" t="s">
        <v>9104</v>
      </c>
      <c r="D95" s="118" t="s">
        <v>9105</v>
      </c>
      <c r="E95" s="118" t="s">
        <v>274</v>
      </c>
      <c r="F95" s="118" t="s">
        <v>11320</v>
      </c>
      <c r="G95" s="137" t="s">
        <v>9106</v>
      </c>
      <c r="H95" s="117"/>
      <c r="I95" s="134"/>
      <c r="J95" s="134"/>
      <c r="K95" s="118"/>
      <c r="L95" s="118"/>
      <c r="M95" s="118"/>
      <c r="N95" s="118"/>
      <c r="O95" s="118"/>
      <c r="P95" s="214"/>
      <c r="Q95" s="225">
        <f t="shared" si="4"/>
        <v>0</v>
      </c>
      <c r="R95" s="226"/>
      <c r="S95" s="227">
        <f t="shared" si="5"/>
        <v>0</v>
      </c>
      <c r="T95" s="306" t="str">
        <f t="shared" si="3"/>
        <v>-</v>
      </c>
      <c r="U95" s="262"/>
    </row>
    <row r="96" spans="3:21" ht="14.25" customHeight="1" x14ac:dyDescent="0.2">
      <c r="C96" s="113" t="s">
        <v>9226</v>
      </c>
      <c r="D96" s="114" t="s">
        <v>9227</v>
      </c>
      <c r="E96" s="114" t="s">
        <v>9231</v>
      </c>
      <c r="F96" s="114"/>
      <c r="G96" s="135" t="s">
        <v>9228</v>
      </c>
      <c r="H96" s="113"/>
      <c r="I96" s="132"/>
      <c r="J96" s="132"/>
      <c r="K96" s="114"/>
      <c r="L96" s="114"/>
      <c r="M96" s="114"/>
      <c r="N96" s="114"/>
      <c r="O96" s="114"/>
      <c r="P96" s="211"/>
      <c r="Q96" s="231">
        <f t="shared" si="4"/>
        <v>0</v>
      </c>
      <c r="R96" s="206"/>
      <c r="S96" s="232">
        <f t="shared" si="5"/>
        <v>0</v>
      </c>
      <c r="T96" s="304" t="str">
        <f t="shared" si="3"/>
        <v>-</v>
      </c>
      <c r="U96" s="260"/>
    </row>
    <row r="97" spans="3:21" ht="14.25" customHeight="1" x14ac:dyDescent="0.2">
      <c r="C97" s="115" t="s">
        <v>9233</v>
      </c>
      <c r="D97" s="116" t="s">
        <v>9234</v>
      </c>
      <c r="E97" s="116" t="s">
        <v>9238</v>
      </c>
      <c r="F97" s="116"/>
      <c r="G97" s="136" t="s">
        <v>9235</v>
      </c>
      <c r="H97" s="115"/>
      <c r="I97" s="133"/>
      <c r="J97" s="133"/>
      <c r="K97" s="116"/>
      <c r="L97" s="116"/>
      <c r="M97" s="116"/>
      <c r="N97" s="116"/>
      <c r="O97" s="116"/>
      <c r="P97" s="212"/>
      <c r="Q97" s="219">
        <f t="shared" si="4"/>
        <v>0</v>
      </c>
      <c r="R97" s="220"/>
      <c r="S97" s="221">
        <f t="shared" si="5"/>
        <v>0</v>
      </c>
      <c r="T97" s="305" t="str">
        <f t="shared" si="3"/>
        <v>-</v>
      </c>
      <c r="U97" s="261"/>
    </row>
    <row r="98" spans="3:21" ht="14.25" customHeight="1" x14ac:dyDescent="0.2">
      <c r="C98" s="115" t="s">
        <v>9240</v>
      </c>
      <c r="D98" s="116" t="s">
        <v>9241</v>
      </c>
      <c r="E98" s="116" t="s">
        <v>9245</v>
      </c>
      <c r="F98" s="116"/>
      <c r="G98" s="136" t="s">
        <v>9242</v>
      </c>
      <c r="H98" s="115"/>
      <c r="I98" s="133"/>
      <c r="J98" s="133"/>
      <c r="K98" s="116"/>
      <c r="L98" s="116"/>
      <c r="M98" s="116"/>
      <c r="N98" s="116"/>
      <c r="O98" s="116"/>
      <c r="P98" s="212"/>
      <c r="Q98" s="219">
        <f t="shared" si="4"/>
        <v>0</v>
      </c>
      <c r="R98" s="220"/>
      <c r="S98" s="221">
        <f t="shared" si="5"/>
        <v>0</v>
      </c>
      <c r="T98" s="305" t="str">
        <f t="shared" si="3"/>
        <v>-</v>
      </c>
      <c r="U98" s="261"/>
    </row>
    <row r="99" spans="3:21" ht="14.25" customHeight="1" x14ac:dyDescent="0.2">
      <c r="C99" s="115" t="s">
        <v>9246</v>
      </c>
      <c r="D99" s="116" t="s">
        <v>9247</v>
      </c>
      <c r="E99" s="116" t="s">
        <v>9251</v>
      </c>
      <c r="F99" s="116"/>
      <c r="G99" s="136" t="s">
        <v>9248</v>
      </c>
      <c r="H99" s="115"/>
      <c r="I99" s="133"/>
      <c r="J99" s="133"/>
      <c r="K99" s="116"/>
      <c r="L99" s="116"/>
      <c r="M99" s="116"/>
      <c r="N99" s="116"/>
      <c r="O99" s="116"/>
      <c r="P99" s="212"/>
      <c r="Q99" s="219">
        <f t="shared" si="4"/>
        <v>0</v>
      </c>
      <c r="R99" s="220"/>
      <c r="S99" s="221">
        <f t="shared" si="5"/>
        <v>0</v>
      </c>
      <c r="T99" s="305" t="str">
        <f t="shared" si="3"/>
        <v>-</v>
      </c>
      <c r="U99" s="261"/>
    </row>
    <row r="100" spans="3:21" ht="14.25" customHeight="1" x14ac:dyDescent="0.2">
      <c r="C100" s="115" t="s">
        <v>9252</v>
      </c>
      <c r="D100" s="116" t="s">
        <v>9253</v>
      </c>
      <c r="E100" s="116" t="s">
        <v>11303</v>
      </c>
      <c r="F100" s="116"/>
      <c r="G100" s="136" t="s">
        <v>9254</v>
      </c>
      <c r="H100" s="115"/>
      <c r="I100" s="133"/>
      <c r="J100" s="133"/>
      <c r="K100" s="116"/>
      <c r="L100" s="116"/>
      <c r="M100" s="116"/>
      <c r="N100" s="116"/>
      <c r="O100" s="116"/>
      <c r="P100" s="212"/>
      <c r="Q100" s="219">
        <f t="shared" si="4"/>
        <v>0</v>
      </c>
      <c r="R100" s="220"/>
      <c r="S100" s="221">
        <f t="shared" si="5"/>
        <v>0</v>
      </c>
      <c r="T100" s="305" t="str">
        <f t="shared" si="3"/>
        <v>-</v>
      </c>
      <c r="U100" s="261"/>
    </row>
    <row r="101" spans="3:21" ht="14.25" customHeight="1" x14ac:dyDescent="0.2">
      <c r="C101" s="115" t="s">
        <v>9258</v>
      </c>
      <c r="D101" s="116" t="s">
        <v>9259</v>
      </c>
      <c r="E101" s="116" t="s">
        <v>9263</v>
      </c>
      <c r="F101" s="116"/>
      <c r="G101" s="136" t="s">
        <v>9260</v>
      </c>
      <c r="H101" s="115"/>
      <c r="I101" s="133"/>
      <c r="J101" s="133"/>
      <c r="K101" s="116"/>
      <c r="L101" s="116"/>
      <c r="M101" s="116"/>
      <c r="N101" s="116"/>
      <c r="O101" s="116"/>
      <c r="P101" s="212"/>
      <c r="Q101" s="219">
        <f t="shared" si="4"/>
        <v>0</v>
      </c>
      <c r="R101" s="220"/>
      <c r="S101" s="221">
        <f t="shared" si="5"/>
        <v>0</v>
      </c>
      <c r="T101" s="305" t="str">
        <f t="shared" si="3"/>
        <v>-</v>
      </c>
      <c r="U101" s="261"/>
    </row>
    <row r="102" spans="3:21" ht="14.25" customHeight="1" x14ac:dyDescent="0.2">
      <c r="C102" s="115" t="s">
        <v>9264</v>
      </c>
      <c r="D102" s="116" t="s">
        <v>9265</v>
      </c>
      <c r="E102" s="116" t="s">
        <v>9269</v>
      </c>
      <c r="F102" s="116"/>
      <c r="G102" s="136" t="s">
        <v>9266</v>
      </c>
      <c r="H102" s="115"/>
      <c r="I102" s="133"/>
      <c r="J102" s="133"/>
      <c r="K102" s="116"/>
      <c r="L102" s="116"/>
      <c r="M102" s="116"/>
      <c r="N102" s="116"/>
      <c r="O102" s="116"/>
      <c r="P102" s="212"/>
      <c r="Q102" s="219">
        <f t="shared" si="4"/>
        <v>0</v>
      </c>
      <c r="R102" s="220"/>
      <c r="S102" s="221">
        <f t="shared" si="5"/>
        <v>0</v>
      </c>
      <c r="T102" s="305" t="str">
        <f t="shared" si="3"/>
        <v>-</v>
      </c>
      <c r="U102" s="261"/>
    </row>
    <row r="103" spans="3:21" ht="14.25" customHeight="1" x14ac:dyDescent="0.2">
      <c r="C103" s="115" t="s">
        <v>9270</v>
      </c>
      <c r="D103" s="116" t="s">
        <v>9271</v>
      </c>
      <c r="E103" s="116" t="s">
        <v>9275</v>
      </c>
      <c r="F103" s="116"/>
      <c r="G103" s="136" t="s">
        <v>9272</v>
      </c>
      <c r="H103" s="115"/>
      <c r="I103" s="133"/>
      <c r="J103" s="133"/>
      <c r="K103" s="116"/>
      <c r="L103" s="116"/>
      <c r="M103" s="116"/>
      <c r="N103" s="116"/>
      <c r="O103" s="116"/>
      <c r="P103" s="212"/>
      <c r="Q103" s="219">
        <f t="shared" si="4"/>
        <v>0</v>
      </c>
      <c r="R103" s="220"/>
      <c r="S103" s="221">
        <f t="shared" si="5"/>
        <v>0</v>
      </c>
      <c r="T103" s="305" t="str">
        <f t="shared" si="3"/>
        <v>-</v>
      </c>
      <c r="U103" s="261"/>
    </row>
    <row r="104" spans="3:21" ht="14.25" customHeight="1" x14ac:dyDescent="0.2">
      <c r="C104" s="115" t="s">
        <v>9276</v>
      </c>
      <c r="D104" s="116" t="s">
        <v>9277</v>
      </c>
      <c r="E104" s="116" t="s">
        <v>9281</v>
      </c>
      <c r="F104" s="116"/>
      <c r="G104" s="136" t="s">
        <v>9278</v>
      </c>
      <c r="H104" s="115"/>
      <c r="I104" s="133"/>
      <c r="J104" s="133"/>
      <c r="K104" s="116"/>
      <c r="L104" s="116"/>
      <c r="M104" s="116"/>
      <c r="N104" s="116"/>
      <c r="O104" s="116"/>
      <c r="P104" s="212"/>
      <c r="Q104" s="219">
        <f t="shared" si="4"/>
        <v>0</v>
      </c>
      <c r="R104" s="220"/>
      <c r="S104" s="221">
        <f t="shared" si="5"/>
        <v>0</v>
      </c>
      <c r="T104" s="305" t="str">
        <f t="shared" si="3"/>
        <v>-</v>
      </c>
      <c r="U104" s="261"/>
    </row>
    <row r="105" spans="3:21" ht="14.25" customHeight="1" x14ac:dyDescent="0.2">
      <c r="C105" s="115" t="s">
        <v>9282</v>
      </c>
      <c r="D105" s="116" t="s">
        <v>9283</v>
      </c>
      <c r="E105" s="116" t="s">
        <v>9287</v>
      </c>
      <c r="F105" s="116"/>
      <c r="G105" s="136" t="s">
        <v>9284</v>
      </c>
      <c r="H105" s="115"/>
      <c r="I105" s="133"/>
      <c r="J105" s="133"/>
      <c r="K105" s="116"/>
      <c r="L105" s="116"/>
      <c r="M105" s="116"/>
      <c r="N105" s="116"/>
      <c r="O105" s="116"/>
      <c r="P105" s="212"/>
      <c r="Q105" s="219">
        <f t="shared" si="4"/>
        <v>0</v>
      </c>
      <c r="R105" s="220"/>
      <c r="S105" s="221">
        <f t="shared" si="5"/>
        <v>0</v>
      </c>
      <c r="T105" s="305" t="str">
        <f t="shared" si="3"/>
        <v>-</v>
      </c>
      <c r="U105" s="261"/>
    </row>
    <row r="106" spans="3:21" ht="14.25" customHeight="1" x14ac:dyDescent="0.2">
      <c r="C106" s="115" t="s">
        <v>9288</v>
      </c>
      <c r="D106" s="116" t="s">
        <v>9289</v>
      </c>
      <c r="E106" s="116" t="s">
        <v>9293</v>
      </c>
      <c r="F106" s="116"/>
      <c r="G106" s="136" t="s">
        <v>9290</v>
      </c>
      <c r="H106" s="115"/>
      <c r="I106" s="133"/>
      <c r="J106" s="133"/>
      <c r="K106" s="116"/>
      <c r="L106" s="116"/>
      <c r="M106" s="116"/>
      <c r="N106" s="116"/>
      <c r="O106" s="116"/>
      <c r="P106" s="212"/>
      <c r="Q106" s="219">
        <f t="shared" si="4"/>
        <v>0</v>
      </c>
      <c r="R106" s="220"/>
      <c r="S106" s="221">
        <f t="shared" si="5"/>
        <v>0</v>
      </c>
      <c r="T106" s="305" t="str">
        <f t="shared" si="3"/>
        <v>-</v>
      </c>
      <c r="U106" s="261"/>
    </row>
    <row r="107" spans="3:21" ht="14.25" customHeight="1" thickBot="1" x14ac:dyDescent="0.25">
      <c r="C107" s="117" t="s">
        <v>9294</v>
      </c>
      <c r="D107" s="118" t="s">
        <v>9295</v>
      </c>
      <c r="E107" s="118" t="s">
        <v>9299</v>
      </c>
      <c r="F107" s="118"/>
      <c r="G107" s="137" t="s">
        <v>9296</v>
      </c>
      <c r="H107" s="117"/>
      <c r="I107" s="134"/>
      <c r="J107" s="134"/>
      <c r="K107" s="118"/>
      <c r="L107" s="118"/>
      <c r="M107" s="118"/>
      <c r="N107" s="118"/>
      <c r="O107" s="118"/>
      <c r="P107" s="214"/>
      <c r="Q107" s="225">
        <f t="shared" si="4"/>
        <v>0</v>
      </c>
      <c r="R107" s="226"/>
      <c r="S107" s="227">
        <f t="shared" si="5"/>
        <v>0</v>
      </c>
      <c r="T107" s="306" t="str">
        <f t="shared" ref="T107:T163" si="6">IF(P107&gt;0,S107/P107*7,"-")</f>
        <v>-</v>
      </c>
      <c r="U107" s="262"/>
    </row>
    <row r="108" spans="3:21" ht="14.25" customHeight="1" x14ac:dyDescent="0.2">
      <c r="C108" s="113" t="s">
        <v>23</v>
      </c>
      <c r="D108" s="114" t="s">
        <v>24</v>
      </c>
      <c r="E108" s="114" t="s">
        <v>31</v>
      </c>
      <c r="F108" s="114"/>
      <c r="G108" s="135" t="s">
        <v>11345</v>
      </c>
      <c r="H108" s="113"/>
      <c r="I108" s="132"/>
      <c r="J108" s="132"/>
      <c r="K108" s="114"/>
      <c r="L108" s="114"/>
      <c r="M108" s="114"/>
      <c r="N108" s="114"/>
      <c r="O108" s="114"/>
      <c r="P108" s="211"/>
      <c r="Q108" s="231">
        <f t="shared" ref="Q108:Q164" si="7">I108+J108+K108</f>
        <v>0</v>
      </c>
      <c r="R108" s="206"/>
      <c r="S108" s="232">
        <f t="shared" ref="S108:S164" si="8">Q108+R108</f>
        <v>0</v>
      </c>
      <c r="T108" s="304" t="str">
        <f t="shared" si="6"/>
        <v>-</v>
      </c>
      <c r="U108" s="260"/>
    </row>
    <row r="109" spans="3:21" ht="14.25" customHeight="1" x14ac:dyDescent="0.2">
      <c r="C109" s="115" t="s">
        <v>40</v>
      </c>
      <c r="D109" s="116" t="s">
        <v>41</v>
      </c>
      <c r="E109" s="116" t="s">
        <v>45</v>
      </c>
      <c r="F109" s="116"/>
      <c r="G109" s="136" t="s">
        <v>11346</v>
      </c>
      <c r="H109" s="115"/>
      <c r="I109" s="133"/>
      <c r="J109" s="133"/>
      <c r="K109" s="116"/>
      <c r="L109" s="116"/>
      <c r="M109" s="116"/>
      <c r="N109" s="116"/>
      <c r="O109" s="116"/>
      <c r="P109" s="212"/>
      <c r="Q109" s="219">
        <f t="shared" si="7"/>
        <v>0</v>
      </c>
      <c r="R109" s="220"/>
      <c r="S109" s="221">
        <f t="shared" si="8"/>
        <v>0</v>
      </c>
      <c r="T109" s="305" t="str">
        <f t="shared" si="6"/>
        <v>-</v>
      </c>
      <c r="U109" s="261"/>
    </row>
    <row r="110" spans="3:21" ht="14.25" customHeight="1" x14ac:dyDescent="0.2">
      <c r="C110" s="115" t="s">
        <v>47</v>
      </c>
      <c r="D110" s="116" t="s">
        <v>48</v>
      </c>
      <c r="E110" s="116" t="s">
        <v>52</v>
      </c>
      <c r="F110" s="116"/>
      <c r="G110" s="136" t="s">
        <v>11347</v>
      </c>
      <c r="H110" s="115"/>
      <c r="I110" s="133"/>
      <c r="J110" s="133"/>
      <c r="K110" s="116"/>
      <c r="L110" s="116"/>
      <c r="M110" s="116"/>
      <c r="N110" s="116"/>
      <c r="O110" s="116"/>
      <c r="P110" s="212"/>
      <c r="Q110" s="219">
        <f t="shared" si="7"/>
        <v>0</v>
      </c>
      <c r="R110" s="220"/>
      <c r="S110" s="221">
        <f t="shared" si="8"/>
        <v>0</v>
      </c>
      <c r="T110" s="305" t="str">
        <f t="shared" si="6"/>
        <v>-</v>
      </c>
      <c r="U110" s="261"/>
    </row>
    <row r="111" spans="3:21" ht="14.25" customHeight="1" x14ac:dyDescent="0.2">
      <c r="C111" s="115" t="s">
        <v>53</v>
      </c>
      <c r="D111" s="116" t="s">
        <v>54</v>
      </c>
      <c r="E111" s="116" t="s">
        <v>58</v>
      </c>
      <c r="F111" s="116"/>
      <c r="G111" s="136" t="s">
        <v>11348</v>
      </c>
      <c r="H111" s="115"/>
      <c r="I111" s="133"/>
      <c r="J111" s="133"/>
      <c r="K111" s="116"/>
      <c r="L111" s="116"/>
      <c r="M111" s="116"/>
      <c r="N111" s="116"/>
      <c r="O111" s="116"/>
      <c r="P111" s="212"/>
      <c r="Q111" s="219">
        <f t="shared" si="7"/>
        <v>0</v>
      </c>
      <c r="R111" s="220"/>
      <c r="S111" s="221">
        <f t="shared" si="8"/>
        <v>0</v>
      </c>
      <c r="T111" s="305" t="str">
        <f t="shared" si="6"/>
        <v>-</v>
      </c>
      <c r="U111" s="261"/>
    </row>
    <row r="112" spans="3:21" ht="14.25" customHeight="1" x14ac:dyDescent="0.2">
      <c r="C112" s="115" t="s">
        <v>59</v>
      </c>
      <c r="D112" s="116" t="s">
        <v>60</v>
      </c>
      <c r="E112" s="116" t="s">
        <v>64</v>
      </c>
      <c r="F112" s="116"/>
      <c r="G112" s="136" t="s">
        <v>11349</v>
      </c>
      <c r="H112" s="115"/>
      <c r="I112" s="133"/>
      <c r="J112" s="133"/>
      <c r="K112" s="116"/>
      <c r="L112" s="116"/>
      <c r="M112" s="116"/>
      <c r="N112" s="116"/>
      <c r="O112" s="116"/>
      <c r="P112" s="212"/>
      <c r="Q112" s="219">
        <f t="shared" si="7"/>
        <v>0</v>
      </c>
      <c r="R112" s="220"/>
      <c r="S112" s="221">
        <f t="shared" si="8"/>
        <v>0</v>
      </c>
      <c r="T112" s="305" t="str">
        <f t="shared" si="6"/>
        <v>-</v>
      </c>
      <c r="U112" s="261"/>
    </row>
    <row r="113" spans="3:21" ht="14.25" customHeight="1" x14ac:dyDescent="0.2">
      <c r="C113" s="115" t="s">
        <v>65</v>
      </c>
      <c r="D113" s="116" t="s">
        <v>66</v>
      </c>
      <c r="E113" s="116" t="s">
        <v>71</v>
      </c>
      <c r="F113" s="116"/>
      <c r="G113" s="136" t="s">
        <v>11350</v>
      </c>
      <c r="H113" s="115"/>
      <c r="I113" s="133"/>
      <c r="J113" s="133"/>
      <c r="K113" s="116"/>
      <c r="L113" s="116"/>
      <c r="M113" s="116"/>
      <c r="N113" s="116"/>
      <c r="O113" s="116"/>
      <c r="P113" s="212"/>
      <c r="Q113" s="219">
        <f t="shared" si="7"/>
        <v>0</v>
      </c>
      <c r="R113" s="220"/>
      <c r="S113" s="221">
        <f t="shared" si="8"/>
        <v>0</v>
      </c>
      <c r="T113" s="305" t="str">
        <f t="shared" si="6"/>
        <v>-</v>
      </c>
      <c r="U113" s="261"/>
    </row>
    <row r="114" spans="3:21" ht="14.25" customHeight="1" x14ac:dyDescent="0.2">
      <c r="C114" s="115" t="s">
        <v>72</v>
      </c>
      <c r="D114" s="116" t="s">
        <v>73</v>
      </c>
      <c r="E114" s="116" t="s">
        <v>77</v>
      </c>
      <c r="F114" s="116"/>
      <c r="G114" s="136" t="s">
        <v>11351</v>
      </c>
      <c r="H114" s="115"/>
      <c r="I114" s="133"/>
      <c r="J114" s="133"/>
      <c r="K114" s="116"/>
      <c r="L114" s="116"/>
      <c r="M114" s="116"/>
      <c r="N114" s="116"/>
      <c r="O114" s="116"/>
      <c r="P114" s="212"/>
      <c r="Q114" s="219">
        <f t="shared" si="7"/>
        <v>0</v>
      </c>
      <c r="R114" s="220"/>
      <c r="S114" s="221">
        <f t="shared" si="8"/>
        <v>0</v>
      </c>
      <c r="T114" s="305" t="str">
        <f t="shared" si="6"/>
        <v>-</v>
      </c>
      <c r="U114" s="261"/>
    </row>
    <row r="115" spans="3:21" ht="14.25" customHeight="1" x14ac:dyDescent="0.2">
      <c r="C115" s="115" t="s">
        <v>79</v>
      </c>
      <c r="D115" s="116" t="s">
        <v>80</v>
      </c>
      <c r="E115" s="116" t="s">
        <v>84</v>
      </c>
      <c r="F115" s="116"/>
      <c r="G115" s="136" t="s">
        <v>11352</v>
      </c>
      <c r="H115" s="115"/>
      <c r="I115" s="133"/>
      <c r="J115" s="133"/>
      <c r="K115" s="116"/>
      <c r="L115" s="116"/>
      <c r="M115" s="116"/>
      <c r="N115" s="116"/>
      <c r="O115" s="116"/>
      <c r="P115" s="212"/>
      <c r="Q115" s="219">
        <f t="shared" si="7"/>
        <v>0</v>
      </c>
      <c r="R115" s="220"/>
      <c r="S115" s="221">
        <f t="shared" si="8"/>
        <v>0</v>
      </c>
      <c r="T115" s="305" t="str">
        <f t="shared" si="6"/>
        <v>-</v>
      </c>
      <c r="U115" s="261"/>
    </row>
    <row r="116" spans="3:21" ht="14.25" customHeight="1" x14ac:dyDescent="0.2">
      <c r="C116" s="115" t="s">
        <v>85</v>
      </c>
      <c r="D116" s="116" t="s">
        <v>86</v>
      </c>
      <c r="E116" s="116" t="s">
        <v>90</v>
      </c>
      <c r="F116" s="116"/>
      <c r="G116" s="136" t="s">
        <v>11353</v>
      </c>
      <c r="H116" s="115"/>
      <c r="I116" s="133"/>
      <c r="J116" s="133"/>
      <c r="K116" s="116"/>
      <c r="L116" s="116"/>
      <c r="M116" s="116"/>
      <c r="N116" s="116"/>
      <c r="O116" s="116"/>
      <c r="P116" s="212"/>
      <c r="Q116" s="219">
        <f t="shared" si="7"/>
        <v>0</v>
      </c>
      <c r="R116" s="220"/>
      <c r="S116" s="221">
        <f t="shared" si="8"/>
        <v>0</v>
      </c>
      <c r="T116" s="305" t="str">
        <f t="shared" si="6"/>
        <v>-</v>
      </c>
      <c r="U116" s="261"/>
    </row>
    <row r="117" spans="3:21" ht="14.25" customHeight="1" x14ac:dyDescent="0.2">
      <c r="C117" s="115" t="s">
        <v>91</v>
      </c>
      <c r="D117" s="116" t="s">
        <v>92</v>
      </c>
      <c r="E117" s="116" t="s">
        <v>96</v>
      </c>
      <c r="F117" s="116"/>
      <c r="G117" s="136" t="s">
        <v>11354</v>
      </c>
      <c r="H117" s="115"/>
      <c r="I117" s="133"/>
      <c r="J117" s="133"/>
      <c r="K117" s="116"/>
      <c r="L117" s="116"/>
      <c r="M117" s="116"/>
      <c r="N117" s="116"/>
      <c r="O117" s="116"/>
      <c r="P117" s="212"/>
      <c r="Q117" s="219">
        <f t="shared" si="7"/>
        <v>0</v>
      </c>
      <c r="R117" s="220"/>
      <c r="S117" s="221">
        <f t="shared" si="8"/>
        <v>0</v>
      </c>
      <c r="T117" s="305" t="str">
        <f t="shared" si="6"/>
        <v>-</v>
      </c>
      <c r="U117" s="261"/>
    </row>
    <row r="118" spans="3:21" ht="14.25" customHeight="1" x14ac:dyDescent="0.2">
      <c r="C118" s="115" t="s">
        <v>98</v>
      </c>
      <c r="D118" s="116" t="s">
        <v>99</v>
      </c>
      <c r="E118" s="116" t="s">
        <v>103</v>
      </c>
      <c r="F118" s="116"/>
      <c r="G118" s="136" t="s">
        <v>11355</v>
      </c>
      <c r="H118" s="115"/>
      <c r="I118" s="133"/>
      <c r="J118" s="133"/>
      <c r="K118" s="116"/>
      <c r="L118" s="116"/>
      <c r="M118" s="116"/>
      <c r="N118" s="116"/>
      <c r="O118" s="116"/>
      <c r="P118" s="212"/>
      <c r="Q118" s="219">
        <f t="shared" si="7"/>
        <v>0</v>
      </c>
      <c r="R118" s="220"/>
      <c r="S118" s="221">
        <f t="shared" si="8"/>
        <v>0</v>
      </c>
      <c r="T118" s="305" t="str">
        <f t="shared" si="6"/>
        <v>-</v>
      </c>
      <c r="U118" s="261"/>
    </row>
    <row r="119" spans="3:21" ht="14.25" customHeight="1" x14ac:dyDescent="0.2">
      <c r="C119" s="115" t="s">
        <v>104</v>
      </c>
      <c r="D119" s="116" t="s">
        <v>105</v>
      </c>
      <c r="E119" s="116" t="s">
        <v>109</v>
      </c>
      <c r="F119" s="116"/>
      <c r="G119" s="136" t="s">
        <v>11356</v>
      </c>
      <c r="H119" s="115"/>
      <c r="I119" s="133"/>
      <c r="J119" s="133"/>
      <c r="K119" s="116"/>
      <c r="L119" s="116"/>
      <c r="M119" s="116"/>
      <c r="N119" s="116"/>
      <c r="O119" s="116"/>
      <c r="P119" s="212"/>
      <c r="Q119" s="219">
        <f t="shared" si="7"/>
        <v>0</v>
      </c>
      <c r="R119" s="220"/>
      <c r="S119" s="221">
        <f t="shared" si="8"/>
        <v>0</v>
      </c>
      <c r="T119" s="305" t="str">
        <f t="shared" si="6"/>
        <v>-</v>
      </c>
      <c r="U119" s="261"/>
    </row>
    <row r="120" spans="3:21" ht="14.25" customHeight="1" x14ac:dyDescent="0.2">
      <c r="C120" s="115" t="s">
        <v>111</v>
      </c>
      <c r="D120" s="116" t="s">
        <v>112</v>
      </c>
      <c r="E120" s="116" t="s">
        <v>116</v>
      </c>
      <c r="F120" s="116"/>
      <c r="G120" s="136" t="s">
        <v>11357</v>
      </c>
      <c r="H120" s="115"/>
      <c r="I120" s="133"/>
      <c r="J120" s="133"/>
      <c r="K120" s="116"/>
      <c r="L120" s="116"/>
      <c r="M120" s="116"/>
      <c r="N120" s="116"/>
      <c r="O120" s="116"/>
      <c r="P120" s="212"/>
      <c r="Q120" s="219">
        <f t="shared" si="7"/>
        <v>0</v>
      </c>
      <c r="R120" s="220"/>
      <c r="S120" s="221">
        <f t="shared" si="8"/>
        <v>0</v>
      </c>
      <c r="T120" s="305" t="str">
        <f t="shared" si="6"/>
        <v>-</v>
      </c>
      <c r="U120" s="261"/>
    </row>
    <row r="121" spans="3:21" ht="14.25" customHeight="1" thickBot="1" x14ac:dyDescent="0.25">
      <c r="C121" s="117" t="s">
        <v>117</v>
      </c>
      <c r="D121" s="118" t="s">
        <v>118</v>
      </c>
      <c r="E121" s="118" t="s">
        <v>122</v>
      </c>
      <c r="F121" s="118"/>
      <c r="G121" s="137" t="s">
        <v>11358</v>
      </c>
      <c r="H121" s="117"/>
      <c r="I121" s="134"/>
      <c r="J121" s="134"/>
      <c r="K121" s="118"/>
      <c r="L121" s="118"/>
      <c r="M121" s="118"/>
      <c r="N121" s="118"/>
      <c r="O121" s="118"/>
      <c r="P121" s="214"/>
      <c r="Q121" s="225">
        <f t="shared" si="7"/>
        <v>0</v>
      </c>
      <c r="R121" s="226"/>
      <c r="S121" s="227">
        <f t="shared" si="8"/>
        <v>0</v>
      </c>
      <c r="T121" s="306" t="str">
        <f t="shared" si="6"/>
        <v>-</v>
      </c>
      <c r="U121" s="262"/>
    </row>
    <row r="122" spans="3:21" ht="14.25" customHeight="1" x14ac:dyDescent="0.2">
      <c r="C122" s="113" t="s">
        <v>123</v>
      </c>
      <c r="D122" s="114" t="s">
        <v>124</v>
      </c>
      <c r="E122" s="114" t="s">
        <v>31</v>
      </c>
      <c r="F122" s="114"/>
      <c r="G122" s="135" t="s">
        <v>11359</v>
      </c>
      <c r="H122" s="113"/>
      <c r="I122" s="132"/>
      <c r="J122" s="132"/>
      <c r="K122" s="114"/>
      <c r="L122" s="114"/>
      <c r="M122" s="114"/>
      <c r="N122" s="114"/>
      <c r="O122" s="114"/>
      <c r="P122" s="211"/>
      <c r="Q122" s="231">
        <f t="shared" si="7"/>
        <v>0</v>
      </c>
      <c r="R122" s="206"/>
      <c r="S122" s="232">
        <f t="shared" si="8"/>
        <v>0</v>
      </c>
      <c r="T122" s="304" t="str">
        <f t="shared" si="6"/>
        <v>-</v>
      </c>
      <c r="U122" s="260"/>
    </row>
    <row r="123" spans="3:21" ht="14.25" customHeight="1" x14ac:dyDescent="0.2">
      <c r="C123" s="115" t="s">
        <v>129</v>
      </c>
      <c r="D123" s="116" t="s">
        <v>130</v>
      </c>
      <c r="E123" s="116" t="s">
        <v>45</v>
      </c>
      <c r="F123" s="116"/>
      <c r="G123" s="136" t="s">
        <v>11360</v>
      </c>
      <c r="H123" s="115"/>
      <c r="I123" s="133"/>
      <c r="J123" s="133"/>
      <c r="K123" s="116"/>
      <c r="L123" s="116"/>
      <c r="M123" s="116"/>
      <c r="N123" s="116"/>
      <c r="O123" s="116"/>
      <c r="P123" s="212"/>
      <c r="Q123" s="219">
        <f t="shared" si="7"/>
        <v>0</v>
      </c>
      <c r="R123" s="220"/>
      <c r="S123" s="221">
        <f t="shared" si="8"/>
        <v>0</v>
      </c>
      <c r="T123" s="305" t="str">
        <f t="shared" si="6"/>
        <v>-</v>
      </c>
      <c r="U123" s="261"/>
    </row>
    <row r="124" spans="3:21" ht="14.25" customHeight="1" x14ac:dyDescent="0.2">
      <c r="C124" s="115" t="s">
        <v>134</v>
      </c>
      <c r="D124" s="116" t="s">
        <v>135</v>
      </c>
      <c r="E124" s="116" t="s">
        <v>139</v>
      </c>
      <c r="F124" s="116"/>
      <c r="G124" s="136" t="s">
        <v>11361</v>
      </c>
      <c r="H124" s="115"/>
      <c r="I124" s="133"/>
      <c r="J124" s="133"/>
      <c r="K124" s="116"/>
      <c r="L124" s="116"/>
      <c r="M124" s="116"/>
      <c r="N124" s="116"/>
      <c r="O124" s="116"/>
      <c r="P124" s="212"/>
      <c r="Q124" s="219">
        <f t="shared" si="7"/>
        <v>0</v>
      </c>
      <c r="R124" s="220"/>
      <c r="S124" s="221">
        <f t="shared" si="8"/>
        <v>0</v>
      </c>
      <c r="T124" s="305" t="str">
        <f t="shared" si="6"/>
        <v>-</v>
      </c>
      <c r="U124" s="261"/>
    </row>
    <row r="125" spans="3:21" ht="14.25" customHeight="1" x14ac:dyDescent="0.2">
      <c r="C125" s="115" t="s">
        <v>140</v>
      </c>
      <c r="D125" s="116" t="s">
        <v>141</v>
      </c>
      <c r="E125" s="116" t="s">
        <v>52</v>
      </c>
      <c r="F125" s="116"/>
      <c r="G125" s="136" t="s">
        <v>11362</v>
      </c>
      <c r="H125" s="115"/>
      <c r="I125" s="133"/>
      <c r="J125" s="133"/>
      <c r="K125" s="116"/>
      <c r="L125" s="116"/>
      <c r="M125" s="116"/>
      <c r="N125" s="116"/>
      <c r="O125" s="116"/>
      <c r="P125" s="212"/>
      <c r="Q125" s="219">
        <f t="shared" si="7"/>
        <v>0</v>
      </c>
      <c r="R125" s="220"/>
      <c r="S125" s="221">
        <f t="shared" si="8"/>
        <v>0</v>
      </c>
      <c r="T125" s="305" t="str">
        <f t="shared" si="6"/>
        <v>-</v>
      </c>
      <c r="U125" s="261"/>
    </row>
    <row r="126" spans="3:21" ht="14.25" customHeight="1" x14ac:dyDescent="0.2">
      <c r="C126" s="115" t="s">
        <v>145</v>
      </c>
      <c r="D126" s="116" t="s">
        <v>146</v>
      </c>
      <c r="E126" s="116" t="s">
        <v>58</v>
      </c>
      <c r="F126" s="116"/>
      <c r="G126" s="136" t="s">
        <v>11363</v>
      </c>
      <c r="H126" s="115"/>
      <c r="I126" s="133"/>
      <c r="J126" s="133"/>
      <c r="K126" s="116"/>
      <c r="L126" s="116"/>
      <c r="M126" s="116"/>
      <c r="N126" s="116"/>
      <c r="O126" s="116"/>
      <c r="P126" s="212"/>
      <c r="Q126" s="219">
        <f t="shared" si="7"/>
        <v>0</v>
      </c>
      <c r="R126" s="220"/>
      <c r="S126" s="221">
        <f t="shared" si="8"/>
        <v>0</v>
      </c>
      <c r="T126" s="305" t="str">
        <f t="shared" si="6"/>
        <v>-</v>
      </c>
      <c r="U126" s="261"/>
    </row>
    <row r="127" spans="3:21" ht="14.25" customHeight="1" x14ac:dyDescent="0.2">
      <c r="C127" s="115" t="s">
        <v>150</v>
      </c>
      <c r="D127" s="116" t="s">
        <v>151</v>
      </c>
      <c r="E127" s="116" t="s">
        <v>64</v>
      </c>
      <c r="F127" s="116"/>
      <c r="G127" s="136" t="s">
        <v>11364</v>
      </c>
      <c r="H127" s="115"/>
      <c r="I127" s="133"/>
      <c r="J127" s="133"/>
      <c r="K127" s="116"/>
      <c r="L127" s="116"/>
      <c r="M127" s="116"/>
      <c r="N127" s="116"/>
      <c r="O127" s="116"/>
      <c r="P127" s="212"/>
      <c r="Q127" s="219">
        <f t="shared" si="7"/>
        <v>0</v>
      </c>
      <c r="R127" s="220"/>
      <c r="S127" s="221">
        <f t="shared" si="8"/>
        <v>0</v>
      </c>
      <c r="T127" s="305" t="str">
        <f t="shared" si="6"/>
        <v>-</v>
      </c>
      <c r="U127" s="261"/>
    </row>
    <row r="128" spans="3:21" ht="14.25" customHeight="1" x14ac:dyDescent="0.2">
      <c r="C128" s="115" t="s">
        <v>156</v>
      </c>
      <c r="D128" s="116" t="s">
        <v>157</v>
      </c>
      <c r="E128" s="116" t="s">
        <v>71</v>
      </c>
      <c r="F128" s="116"/>
      <c r="G128" s="136" t="s">
        <v>11365</v>
      </c>
      <c r="H128" s="115"/>
      <c r="I128" s="133"/>
      <c r="J128" s="133"/>
      <c r="K128" s="116"/>
      <c r="L128" s="116"/>
      <c r="M128" s="116"/>
      <c r="N128" s="116"/>
      <c r="O128" s="116"/>
      <c r="P128" s="212"/>
      <c r="Q128" s="219">
        <f t="shared" si="7"/>
        <v>0</v>
      </c>
      <c r="R128" s="220"/>
      <c r="S128" s="221">
        <f t="shared" si="8"/>
        <v>0</v>
      </c>
      <c r="T128" s="305" t="str">
        <f t="shared" si="6"/>
        <v>-</v>
      </c>
      <c r="U128" s="261"/>
    </row>
    <row r="129" spans="3:21" ht="14.25" customHeight="1" x14ac:dyDescent="0.2">
      <c r="C129" s="115" t="s">
        <v>162</v>
      </c>
      <c r="D129" s="116" t="s">
        <v>163</v>
      </c>
      <c r="E129" s="116" t="s">
        <v>77</v>
      </c>
      <c r="F129" s="116"/>
      <c r="G129" s="136" t="s">
        <v>11366</v>
      </c>
      <c r="H129" s="115"/>
      <c r="I129" s="133"/>
      <c r="J129" s="133"/>
      <c r="K129" s="116"/>
      <c r="L129" s="116"/>
      <c r="M129" s="116"/>
      <c r="N129" s="116"/>
      <c r="O129" s="116"/>
      <c r="P129" s="212"/>
      <c r="Q129" s="219">
        <f t="shared" si="7"/>
        <v>0</v>
      </c>
      <c r="R129" s="220"/>
      <c r="S129" s="221">
        <f t="shared" si="8"/>
        <v>0</v>
      </c>
      <c r="T129" s="305" t="str">
        <f t="shared" si="6"/>
        <v>-</v>
      </c>
      <c r="U129" s="261"/>
    </row>
    <row r="130" spans="3:21" ht="14.25" customHeight="1" thickBot="1" x14ac:dyDescent="0.25">
      <c r="C130" s="117" t="s">
        <v>167</v>
      </c>
      <c r="D130" s="118" t="s">
        <v>168</v>
      </c>
      <c r="E130" s="118" t="s">
        <v>90</v>
      </c>
      <c r="F130" s="118"/>
      <c r="G130" s="137" t="s">
        <v>11367</v>
      </c>
      <c r="H130" s="117"/>
      <c r="I130" s="134"/>
      <c r="J130" s="134"/>
      <c r="K130" s="118"/>
      <c r="L130" s="118"/>
      <c r="M130" s="118"/>
      <c r="N130" s="118"/>
      <c r="O130" s="118"/>
      <c r="P130" s="214"/>
      <c r="Q130" s="225">
        <f t="shared" si="7"/>
        <v>0</v>
      </c>
      <c r="R130" s="226"/>
      <c r="S130" s="227">
        <f t="shared" si="8"/>
        <v>0</v>
      </c>
      <c r="T130" s="306" t="str">
        <f t="shared" si="6"/>
        <v>-</v>
      </c>
      <c r="U130" s="262"/>
    </row>
    <row r="131" spans="3:21" ht="14.25" customHeight="1" x14ac:dyDescent="0.2">
      <c r="C131" s="113" t="s">
        <v>172</v>
      </c>
      <c r="D131" s="114" t="s">
        <v>173</v>
      </c>
      <c r="E131" s="114" t="s">
        <v>45</v>
      </c>
      <c r="F131" s="114"/>
      <c r="G131" s="135" t="s">
        <v>11368</v>
      </c>
      <c r="H131" s="113"/>
      <c r="I131" s="132"/>
      <c r="J131" s="132"/>
      <c r="K131" s="114"/>
      <c r="L131" s="114"/>
      <c r="M131" s="114"/>
      <c r="N131" s="114"/>
      <c r="O131" s="114"/>
      <c r="P131" s="211"/>
      <c r="Q131" s="231">
        <f t="shared" si="7"/>
        <v>0</v>
      </c>
      <c r="R131" s="206"/>
      <c r="S131" s="232">
        <f t="shared" si="8"/>
        <v>0</v>
      </c>
      <c r="T131" s="304" t="str">
        <f t="shared" si="6"/>
        <v>-</v>
      </c>
      <c r="U131" s="260"/>
    </row>
    <row r="132" spans="3:21" ht="14.25" customHeight="1" x14ac:dyDescent="0.2">
      <c r="C132" s="115" t="s">
        <v>178</v>
      </c>
      <c r="D132" s="116" t="s">
        <v>179</v>
      </c>
      <c r="E132" s="116" t="s">
        <v>139</v>
      </c>
      <c r="F132" s="116"/>
      <c r="G132" s="136" t="s">
        <v>11369</v>
      </c>
      <c r="H132" s="115"/>
      <c r="I132" s="133"/>
      <c r="J132" s="133"/>
      <c r="K132" s="116"/>
      <c r="L132" s="116"/>
      <c r="M132" s="116"/>
      <c r="N132" s="116"/>
      <c r="O132" s="116"/>
      <c r="P132" s="212"/>
      <c r="Q132" s="219">
        <f t="shared" si="7"/>
        <v>0</v>
      </c>
      <c r="R132" s="220"/>
      <c r="S132" s="221">
        <f t="shared" si="8"/>
        <v>0</v>
      </c>
      <c r="T132" s="305" t="str">
        <f t="shared" si="6"/>
        <v>-</v>
      </c>
      <c r="U132" s="261"/>
    </row>
    <row r="133" spans="3:21" ht="14.25" customHeight="1" x14ac:dyDescent="0.2">
      <c r="C133" s="115" t="s">
        <v>183</v>
      </c>
      <c r="D133" s="116" t="s">
        <v>184</v>
      </c>
      <c r="E133" s="116" t="s">
        <v>52</v>
      </c>
      <c r="F133" s="116"/>
      <c r="G133" s="136" t="s">
        <v>11370</v>
      </c>
      <c r="H133" s="115"/>
      <c r="I133" s="133"/>
      <c r="J133" s="133"/>
      <c r="K133" s="116"/>
      <c r="L133" s="116"/>
      <c r="M133" s="116"/>
      <c r="N133" s="116"/>
      <c r="O133" s="116"/>
      <c r="P133" s="212"/>
      <c r="Q133" s="219">
        <f t="shared" si="7"/>
        <v>0</v>
      </c>
      <c r="R133" s="220"/>
      <c r="S133" s="221">
        <f t="shared" si="8"/>
        <v>0</v>
      </c>
      <c r="T133" s="305" t="str">
        <f t="shared" si="6"/>
        <v>-</v>
      </c>
      <c r="U133" s="261"/>
    </row>
    <row r="134" spans="3:21" ht="14.25" customHeight="1" x14ac:dyDescent="0.2">
      <c r="C134" s="115" t="s">
        <v>189</v>
      </c>
      <c r="D134" s="116" t="s">
        <v>190</v>
      </c>
      <c r="E134" s="116" t="s">
        <v>58</v>
      </c>
      <c r="F134" s="116"/>
      <c r="G134" s="136" t="s">
        <v>11371</v>
      </c>
      <c r="H134" s="115"/>
      <c r="I134" s="133"/>
      <c r="J134" s="133"/>
      <c r="K134" s="116"/>
      <c r="L134" s="116"/>
      <c r="M134" s="116"/>
      <c r="N134" s="116"/>
      <c r="O134" s="116"/>
      <c r="P134" s="212"/>
      <c r="Q134" s="219">
        <f t="shared" si="7"/>
        <v>0</v>
      </c>
      <c r="R134" s="220"/>
      <c r="S134" s="221">
        <f t="shared" si="8"/>
        <v>0</v>
      </c>
      <c r="T134" s="305" t="str">
        <f t="shared" si="6"/>
        <v>-</v>
      </c>
      <c r="U134" s="261"/>
    </row>
    <row r="135" spans="3:21" ht="14.25" customHeight="1" x14ac:dyDescent="0.2">
      <c r="C135" s="115" t="s">
        <v>195</v>
      </c>
      <c r="D135" s="116" t="s">
        <v>196</v>
      </c>
      <c r="E135" s="116" t="s">
        <v>64</v>
      </c>
      <c r="F135" s="116"/>
      <c r="G135" s="136" t="s">
        <v>11372</v>
      </c>
      <c r="H135" s="115"/>
      <c r="I135" s="133"/>
      <c r="J135" s="133"/>
      <c r="K135" s="116"/>
      <c r="L135" s="116"/>
      <c r="M135" s="116"/>
      <c r="N135" s="116"/>
      <c r="O135" s="116"/>
      <c r="P135" s="212"/>
      <c r="Q135" s="219">
        <f t="shared" si="7"/>
        <v>0</v>
      </c>
      <c r="R135" s="220"/>
      <c r="S135" s="221">
        <f t="shared" si="8"/>
        <v>0</v>
      </c>
      <c r="T135" s="305" t="str">
        <f t="shared" si="6"/>
        <v>-</v>
      </c>
      <c r="U135" s="261"/>
    </row>
    <row r="136" spans="3:21" ht="14.25" customHeight="1" x14ac:dyDescent="0.2">
      <c r="C136" s="115" t="s">
        <v>200</v>
      </c>
      <c r="D136" s="116" t="s">
        <v>201</v>
      </c>
      <c r="E136" s="116" t="s">
        <v>71</v>
      </c>
      <c r="F136" s="116"/>
      <c r="G136" s="136" t="s">
        <v>11373</v>
      </c>
      <c r="H136" s="115"/>
      <c r="I136" s="133"/>
      <c r="J136" s="133"/>
      <c r="K136" s="116"/>
      <c r="L136" s="116"/>
      <c r="M136" s="116"/>
      <c r="N136" s="116"/>
      <c r="O136" s="116"/>
      <c r="P136" s="212"/>
      <c r="Q136" s="219">
        <f t="shared" si="7"/>
        <v>0</v>
      </c>
      <c r="R136" s="220"/>
      <c r="S136" s="221">
        <f t="shared" si="8"/>
        <v>0</v>
      </c>
      <c r="T136" s="305" t="str">
        <f t="shared" si="6"/>
        <v>-</v>
      </c>
      <c r="U136" s="261"/>
    </row>
    <row r="137" spans="3:21" ht="14.25" customHeight="1" x14ac:dyDescent="0.2">
      <c r="C137" s="115" t="s">
        <v>205</v>
      </c>
      <c r="D137" s="116" t="s">
        <v>206</v>
      </c>
      <c r="E137" s="116" t="s">
        <v>77</v>
      </c>
      <c r="F137" s="116"/>
      <c r="G137" s="136" t="s">
        <v>11374</v>
      </c>
      <c r="H137" s="115"/>
      <c r="I137" s="133"/>
      <c r="J137" s="133"/>
      <c r="K137" s="116"/>
      <c r="L137" s="116"/>
      <c r="M137" s="116"/>
      <c r="N137" s="116"/>
      <c r="O137" s="116"/>
      <c r="P137" s="212"/>
      <c r="Q137" s="219">
        <f t="shared" si="7"/>
        <v>0</v>
      </c>
      <c r="R137" s="220"/>
      <c r="S137" s="221">
        <f t="shared" si="8"/>
        <v>0</v>
      </c>
      <c r="T137" s="305" t="str">
        <f t="shared" si="6"/>
        <v>-</v>
      </c>
      <c r="U137" s="261"/>
    </row>
    <row r="138" spans="3:21" ht="14.25" customHeight="1" x14ac:dyDescent="0.2">
      <c r="C138" s="115" t="s">
        <v>210</v>
      </c>
      <c r="D138" s="116" t="s">
        <v>211</v>
      </c>
      <c r="E138" s="116" t="s">
        <v>90</v>
      </c>
      <c r="F138" s="116"/>
      <c r="G138" s="136" t="s">
        <v>11375</v>
      </c>
      <c r="H138" s="115"/>
      <c r="I138" s="133"/>
      <c r="J138" s="133"/>
      <c r="K138" s="116"/>
      <c r="L138" s="116"/>
      <c r="M138" s="116"/>
      <c r="N138" s="116"/>
      <c r="O138" s="116"/>
      <c r="P138" s="212"/>
      <c r="Q138" s="219">
        <f t="shared" si="7"/>
        <v>0</v>
      </c>
      <c r="R138" s="220"/>
      <c r="S138" s="221">
        <f t="shared" si="8"/>
        <v>0</v>
      </c>
      <c r="T138" s="305" t="str">
        <f t="shared" si="6"/>
        <v>-</v>
      </c>
      <c r="U138" s="261"/>
    </row>
    <row r="139" spans="3:21" ht="14.25" customHeight="1" x14ac:dyDescent="0.2">
      <c r="C139" s="115" t="s">
        <v>216</v>
      </c>
      <c r="D139" s="116" t="s">
        <v>217</v>
      </c>
      <c r="E139" s="116" t="s">
        <v>96</v>
      </c>
      <c r="F139" s="116"/>
      <c r="G139" s="136" t="s">
        <v>11376</v>
      </c>
      <c r="H139" s="115"/>
      <c r="I139" s="133"/>
      <c r="J139" s="133"/>
      <c r="K139" s="116"/>
      <c r="L139" s="116"/>
      <c r="M139" s="116"/>
      <c r="N139" s="116"/>
      <c r="O139" s="116"/>
      <c r="P139" s="212"/>
      <c r="Q139" s="219">
        <f t="shared" si="7"/>
        <v>0</v>
      </c>
      <c r="R139" s="220"/>
      <c r="S139" s="221">
        <f t="shared" si="8"/>
        <v>0</v>
      </c>
      <c r="T139" s="305" t="str">
        <f t="shared" si="6"/>
        <v>-</v>
      </c>
      <c r="U139" s="261"/>
    </row>
    <row r="140" spans="3:21" ht="14.25" customHeight="1" x14ac:dyDescent="0.2">
      <c r="C140" s="115" t="s">
        <v>221</v>
      </c>
      <c r="D140" s="116" t="s">
        <v>222</v>
      </c>
      <c r="E140" s="116" t="s">
        <v>103</v>
      </c>
      <c r="F140" s="116"/>
      <c r="G140" s="136" t="s">
        <v>11377</v>
      </c>
      <c r="H140" s="115"/>
      <c r="I140" s="133"/>
      <c r="J140" s="133"/>
      <c r="K140" s="116"/>
      <c r="L140" s="116"/>
      <c r="M140" s="116"/>
      <c r="N140" s="116"/>
      <c r="O140" s="116"/>
      <c r="P140" s="212"/>
      <c r="Q140" s="219">
        <f t="shared" si="7"/>
        <v>0</v>
      </c>
      <c r="R140" s="220"/>
      <c r="S140" s="221">
        <f t="shared" si="8"/>
        <v>0</v>
      </c>
      <c r="T140" s="305" t="str">
        <f t="shared" si="6"/>
        <v>-</v>
      </c>
      <c r="U140" s="261"/>
    </row>
    <row r="141" spans="3:21" ht="14.25" customHeight="1" x14ac:dyDescent="0.2">
      <c r="C141" s="115" t="s">
        <v>226</v>
      </c>
      <c r="D141" s="116" t="s">
        <v>227</v>
      </c>
      <c r="E141" s="116" t="s">
        <v>109</v>
      </c>
      <c r="F141" s="116"/>
      <c r="G141" s="136" t="s">
        <v>11378</v>
      </c>
      <c r="H141" s="115"/>
      <c r="I141" s="133"/>
      <c r="J141" s="133"/>
      <c r="K141" s="116"/>
      <c r="L141" s="116"/>
      <c r="M141" s="116"/>
      <c r="N141" s="116"/>
      <c r="O141" s="116"/>
      <c r="P141" s="212"/>
      <c r="Q141" s="219">
        <f t="shared" si="7"/>
        <v>0</v>
      </c>
      <c r="R141" s="220"/>
      <c r="S141" s="221">
        <f t="shared" si="8"/>
        <v>0</v>
      </c>
      <c r="T141" s="305" t="str">
        <f t="shared" si="6"/>
        <v>-</v>
      </c>
      <c r="U141" s="261"/>
    </row>
    <row r="142" spans="3:21" ht="14.25" customHeight="1" x14ac:dyDescent="0.2">
      <c r="C142" s="115" t="s">
        <v>232</v>
      </c>
      <c r="D142" s="116" t="s">
        <v>233</v>
      </c>
      <c r="E142" s="116" t="s">
        <v>116</v>
      </c>
      <c r="F142" s="116"/>
      <c r="G142" s="136" t="s">
        <v>11379</v>
      </c>
      <c r="H142" s="115"/>
      <c r="I142" s="133"/>
      <c r="J142" s="133"/>
      <c r="K142" s="116"/>
      <c r="L142" s="116"/>
      <c r="M142" s="116"/>
      <c r="N142" s="116"/>
      <c r="O142" s="116"/>
      <c r="P142" s="212"/>
      <c r="Q142" s="219">
        <f t="shared" si="7"/>
        <v>0</v>
      </c>
      <c r="R142" s="220"/>
      <c r="S142" s="221">
        <f t="shared" si="8"/>
        <v>0</v>
      </c>
      <c r="T142" s="305" t="str">
        <f t="shared" si="6"/>
        <v>-</v>
      </c>
      <c r="U142" s="261"/>
    </row>
    <row r="143" spans="3:21" ht="14.25" customHeight="1" x14ac:dyDescent="0.2">
      <c r="C143" s="115" t="s">
        <v>237</v>
      </c>
      <c r="D143" s="116" t="s">
        <v>238</v>
      </c>
      <c r="E143" s="116" t="s">
        <v>242</v>
      </c>
      <c r="F143" s="116"/>
      <c r="G143" s="136" t="s">
        <v>11380</v>
      </c>
      <c r="H143" s="115"/>
      <c r="I143" s="133"/>
      <c r="J143" s="133"/>
      <c r="K143" s="116"/>
      <c r="L143" s="116"/>
      <c r="M143" s="116"/>
      <c r="N143" s="116"/>
      <c r="O143" s="116"/>
      <c r="P143" s="212"/>
      <c r="Q143" s="219">
        <f t="shared" si="7"/>
        <v>0</v>
      </c>
      <c r="R143" s="220"/>
      <c r="S143" s="221">
        <f t="shared" si="8"/>
        <v>0</v>
      </c>
      <c r="T143" s="305" t="str">
        <f t="shared" si="6"/>
        <v>-</v>
      </c>
      <c r="U143" s="261"/>
    </row>
    <row r="144" spans="3:21" ht="14.25" customHeight="1" thickBot="1" x14ac:dyDescent="0.25">
      <c r="C144" s="117" t="s">
        <v>243</v>
      </c>
      <c r="D144" s="118" t="s">
        <v>244</v>
      </c>
      <c r="E144" s="118" t="s">
        <v>122</v>
      </c>
      <c r="F144" s="118"/>
      <c r="G144" s="137" t="s">
        <v>11381</v>
      </c>
      <c r="H144" s="117"/>
      <c r="I144" s="134"/>
      <c r="J144" s="134"/>
      <c r="K144" s="118"/>
      <c r="L144" s="118"/>
      <c r="M144" s="118"/>
      <c r="N144" s="118"/>
      <c r="O144" s="118"/>
      <c r="P144" s="214"/>
      <c r="Q144" s="225">
        <f t="shared" si="7"/>
        <v>0</v>
      </c>
      <c r="R144" s="226"/>
      <c r="S144" s="227">
        <f t="shared" si="8"/>
        <v>0</v>
      </c>
      <c r="T144" s="306" t="str">
        <f t="shared" si="6"/>
        <v>-</v>
      </c>
      <c r="U144" s="262"/>
    </row>
    <row r="145" spans="3:21" ht="14.25" customHeight="1" x14ac:dyDescent="0.2">
      <c r="C145" s="115" t="s">
        <v>9322</v>
      </c>
      <c r="D145" s="116" t="s">
        <v>9323</v>
      </c>
      <c r="E145" s="116" t="s">
        <v>370</v>
      </c>
      <c r="F145" s="116" t="s">
        <v>11321</v>
      </c>
      <c r="G145" s="136" t="s">
        <v>9324</v>
      </c>
      <c r="H145" s="115"/>
      <c r="I145" s="133"/>
      <c r="J145" s="133"/>
      <c r="K145" s="116"/>
      <c r="L145" s="116"/>
      <c r="M145" s="116"/>
      <c r="N145" s="116"/>
      <c r="O145" s="116"/>
      <c r="P145" s="212"/>
      <c r="Q145" s="219">
        <f t="shared" si="7"/>
        <v>0</v>
      </c>
      <c r="R145" s="220"/>
      <c r="S145" s="221">
        <f t="shared" si="8"/>
        <v>0</v>
      </c>
      <c r="T145" s="305" t="str">
        <f t="shared" si="6"/>
        <v>-</v>
      </c>
      <c r="U145" s="261"/>
    </row>
    <row r="146" spans="3:21" ht="14.25" customHeight="1" thickBot="1" x14ac:dyDescent="0.25">
      <c r="C146" s="115" t="s">
        <v>9335</v>
      </c>
      <c r="D146" s="116" t="s">
        <v>9336</v>
      </c>
      <c r="E146" s="116" t="s">
        <v>11158</v>
      </c>
      <c r="F146" s="116" t="s">
        <v>11321</v>
      </c>
      <c r="G146" s="136" t="s">
        <v>9337</v>
      </c>
      <c r="H146" s="115"/>
      <c r="I146" s="133"/>
      <c r="J146" s="133"/>
      <c r="K146" s="116"/>
      <c r="L146" s="116"/>
      <c r="M146" s="116"/>
      <c r="N146" s="116"/>
      <c r="O146" s="116"/>
      <c r="P146" s="212"/>
      <c r="Q146" s="219">
        <f t="shared" si="7"/>
        <v>0</v>
      </c>
      <c r="R146" s="220"/>
      <c r="S146" s="221">
        <f t="shared" si="8"/>
        <v>0</v>
      </c>
      <c r="T146" s="305" t="str">
        <f t="shared" si="6"/>
        <v>-</v>
      </c>
      <c r="U146" s="261"/>
    </row>
    <row r="147" spans="3:21" ht="14.25" customHeight="1" x14ac:dyDescent="0.2">
      <c r="C147" s="113" t="s">
        <v>9387</v>
      </c>
      <c r="D147" s="114" t="s">
        <v>9388</v>
      </c>
      <c r="E147" s="114" t="s">
        <v>9602</v>
      </c>
      <c r="F147" s="114"/>
      <c r="G147" s="135" t="s">
        <v>9389</v>
      </c>
      <c r="H147" s="113"/>
      <c r="I147" s="132"/>
      <c r="J147" s="132"/>
      <c r="K147" s="114"/>
      <c r="L147" s="114"/>
      <c r="M147" s="114"/>
      <c r="N147" s="114"/>
      <c r="O147" s="114"/>
      <c r="P147" s="211"/>
      <c r="Q147" s="231">
        <f t="shared" si="7"/>
        <v>0</v>
      </c>
      <c r="R147" s="206"/>
      <c r="S147" s="232">
        <f t="shared" si="8"/>
        <v>0</v>
      </c>
      <c r="T147" s="304" t="str">
        <f t="shared" si="6"/>
        <v>-</v>
      </c>
      <c r="U147" s="260"/>
    </row>
    <row r="148" spans="3:21" ht="14.25" customHeight="1" x14ac:dyDescent="0.2">
      <c r="C148" s="115" t="s">
        <v>9394</v>
      </c>
      <c r="D148" s="116" t="s">
        <v>9395</v>
      </c>
      <c r="E148" s="116" t="s">
        <v>7750</v>
      </c>
      <c r="F148" s="116"/>
      <c r="G148" s="136" t="s">
        <v>9396</v>
      </c>
      <c r="H148" s="115"/>
      <c r="I148" s="133"/>
      <c r="J148" s="133"/>
      <c r="K148" s="116"/>
      <c r="L148" s="116"/>
      <c r="M148" s="116"/>
      <c r="N148" s="116"/>
      <c r="O148" s="116"/>
      <c r="P148" s="212"/>
      <c r="Q148" s="219">
        <f t="shared" si="7"/>
        <v>0</v>
      </c>
      <c r="R148" s="220"/>
      <c r="S148" s="221">
        <f t="shared" si="8"/>
        <v>0</v>
      </c>
      <c r="T148" s="305" t="str">
        <f t="shared" si="6"/>
        <v>-</v>
      </c>
      <c r="U148" s="261"/>
    </row>
    <row r="149" spans="3:21" ht="14.25" customHeight="1" x14ac:dyDescent="0.2">
      <c r="C149" s="115" t="s">
        <v>9400</v>
      </c>
      <c r="D149" s="116" t="s">
        <v>9401</v>
      </c>
      <c r="E149" s="116" t="s">
        <v>9115</v>
      </c>
      <c r="F149" s="116"/>
      <c r="G149" s="136" t="s">
        <v>9402</v>
      </c>
      <c r="H149" s="115"/>
      <c r="I149" s="133"/>
      <c r="J149" s="133"/>
      <c r="K149" s="116"/>
      <c r="L149" s="116"/>
      <c r="M149" s="116"/>
      <c r="N149" s="116"/>
      <c r="O149" s="116"/>
      <c r="P149" s="212"/>
      <c r="Q149" s="219">
        <f t="shared" si="7"/>
        <v>0</v>
      </c>
      <c r="R149" s="220"/>
      <c r="S149" s="221">
        <f t="shared" si="8"/>
        <v>0</v>
      </c>
      <c r="T149" s="305" t="str">
        <f t="shared" si="6"/>
        <v>-</v>
      </c>
      <c r="U149" s="261"/>
    </row>
    <row r="150" spans="3:21" ht="14.25" customHeight="1" x14ac:dyDescent="0.2">
      <c r="C150" s="115" t="s">
        <v>9406</v>
      </c>
      <c r="D150" s="116" t="s">
        <v>9407</v>
      </c>
      <c r="E150" s="116" t="s">
        <v>9626</v>
      </c>
      <c r="F150" s="116"/>
      <c r="G150" s="136" t="s">
        <v>9408</v>
      </c>
      <c r="H150" s="115"/>
      <c r="I150" s="133"/>
      <c r="J150" s="133"/>
      <c r="K150" s="116"/>
      <c r="L150" s="116"/>
      <c r="M150" s="116"/>
      <c r="N150" s="116"/>
      <c r="O150" s="116"/>
      <c r="P150" s="212"/>
      <c r="Q150" s="219">
        <f t="shared" si="7"/>
        <v>0</v>
      </c>
      <c r="R150" s="220"/>
      <c r="S150" s="221">
        <f t="shared" si="8"/>
        <v>0</v>
      </c>
      <c r="T150" s="305" t="str">
        <f t="shared" si="6"/>
        <v>-</v>
      </c>
      <c r="U150" s="261"/>
    </row>
    <row r="151" spans="3:21" ht="14.25" customHeight="1" x14ac:dyDescent="0.2">
      <c r="C151" s="115" t="s">
        <v>9412</v>
      </c>
      <c r="D151" s="116" t="s">
        <v>9413</v>
      </c>
      <c r="E151" s="116" t="s">
        <v>263</v>
      </c>
      <c r="F151" s="116"/>
      <c r="G151" s="136" t="s">
        <v>9414</v>
      </c>
      <c r="H151" s="115"/>
      <c r="I151" s="133"/>
      <c r="J151" s="133"/>
      <c r="K151" s="116"/>
      <c r="L151" s="116"/>
      <c r="M151" s="116"/>
      <c r="N151" s="116"/>
      <c r="O151" s="116"/>
      <c r="P151" s="212"/>
      <c r="Q151" s="219">
        <f t="shared" si="7"/>
        <v>0</v>
      </c>
      <c r="R151" s="220"/>
      <c r="S151" s="221">
        <f t="shared" si="8"/>
        <v>0</v>
      </c>
      <c r="T151" s="305" t="str">
        <f t="shared" si="6"/>
        <v>-</v>
      </c>
      <c r="U151" s="261"/>
    </row>
    <row r="152" spans="3:21" ht="14.25" customHeight="1" x14ac:dyDescent="0.2">
      <c r="C152" s="115" t="s">
        <v>9418</v>
      </c>
      <c r="D152" s="116" t="s">
        <v>9419</v>
      </c>
      <c r="E152" s="116" t="s">
        <v>268</v>
      </c>
      <c r="F152" s="116"/>
      <c r="G152" s="136" t="s">
        <v>9420</v>
      </c>
      <c r="H152" s="115"/>
      <c r="I152" s="133"/>
      <c r="J152" s="133"/>
      <c r="K152" s="116"/>
      <c r="L152" s="116"/>
      <c r="M152" s="116"/>
      <c r="N152" s="116"/>
      <c r="O152" s="116"/>
      <c r="P152" s="212"/>
      <c r="Q152" s="219">
        <f t="shared" si="7"/>
        <v>0</v>
      </c>
      <c r="R152" s="220"/>
      <c r="S152" s="221">
        <f t="shared" si="8"/>
        <v>0</v>
      </c>
      <c r="T152" s="305" t="str">
        <f t="shared" si="6"/>
        <v>-</v>
      </c>
      <c r="U152" s="261"/>
    </row>
    <row r="153" spans="3:21" ht="14.25" customHeight="1" thickBot="1" x14ac:dyDescent="0.25">
      <c r="C153" s="117" t="s">
        <v>9424</v>
      </c>
      <c r="D153" s="118" t="s">
        <v>9425</v>
      </c>
      <c r="E153" s="118" t="s">
        <v>280</v>
      </c>
      <c r="F153" s="118"/>
      <c r="G153" s="137" t="s">
        <v>9426</v>
      </c>
      <c r="H153" s="117"/>
      <c r="I153" s="134"/>
      <c r="J153" s="134"/>
      <c r="K153" s="118"/>
      <c r="L153" s="118"/>
      <c r="M153" s="118"/>
      <c r="N153" s="118"/>
      <c r="O153" s="118"/>
      <c r="P153" s="214"/>
      <c r="Q153" s="225">
        <f t="shared" si="7"/>
        <v>0</v>
      </c>
      <c r="R153" s="226"/>
      <c r="S153" s="227">
        <f t="shared" si="8"/>
        <v>0</v>
      </c>
      <c r="T153" s="306" t="str">
        <f t="shared" si="6"/>
        <v>-</v>
      </c>
      <c r="U153" s="262"/>
    </row>
    <row r="154" spans="3:21" ht="14.25" customHeight="1" x14ac:dyDescent="0.2">
      <c r="C154" s="113" t="s">
        <v>9488</v>
      </c>
      <c r="D154" s="114" t="s">
        <v>9489</v>
      </c>
      <c r="E154" s="114"/>
      <c r="F154" s="114"/>
      <c r="G154" s="135" t="s">
        <v>9490</v>
      </c>
      <c r="H154" s="113"/>
      <c r="I154" s="132"/>
      <c r="J154" s="132"/>
      <c r="K154" s="114"/>
      <c r="L154" s="114"/>
      <c r="M154" s="114"/>
      <c r="N154" s="114"/>
      <c r="O154" s="114"/>
      <c r="P154" s="211"/>
      <c r="Q154" s="231">
        <f t="shared" si="7"/>
        <v>0</v>
      </c>
      <c r="R154" s="206"/>
      <c r="S154" s="232">
        <f t="shared" si="8"/>
        <v>0</v>
      </c>
      <c r="T154" s="304" t="str">
        <f t="shared" si="6"/>
        <v>-</v>
      </c>
      <c r="U154" s="260"/>
    </row>
    <row r="155" spans="3:21" ht="14.25" customHeight="1" x14ac:dyDescent="0.2">
      <c r="C155" s="115" t="s">
        <v>9494</v>
      </c>
      <c r="D155" s="116" t="s">
        <v>9495</v>
      </c>
      <c r="E155" s="116"/>
      <c r="F155" s="116"/>
      <c r="G155" s="136" t="s">
        <v>9490</v>
      </c>
      <c r="H155" s="115"/>
      <c r="I155" s="133"/>
      <c r="J155" s="133"/>
      <c r="K155" s="116"/>
      <c r="L155" s="116"/>
      <c r="M155" s="116"/>
      <c r="N155" s="116"/>
      <c r="O155" s="116"/>
      <c r="P155" s="212"/>
      <c r="Q155" s="219">
        <f t="shared" si="7"/>
        <v>0</v>
      </c>
      <c r="R155" s="220"/>
      <c r="S155" s="221">
        <f t="shared" si="8"/>
        <v>0</v>
      </c>
      <c r="T155" s="305" t="str">
        <f t="shared" si="6"/>
        <v>-</v>
      </c>
      <c r="U155" s="261"/>
    </row>
    <row r="156" spans="3:21" ht="14.25" customHeight="1" x14ac:dyDescent="0.2">
      <c r="C156" s="115" t="s">
        <v>9499</v>
      </c>
      <c r="D156" s="116" t="s">
        <v>9500</v>
      </c>
      <c r="E156" s="116"/>
      <c r="F156" s="116"/>
      <c r="G156" s="136" t="s">
        <v>9490</v>
      </c>
      <c r="H156" s="115"/>
      <c r="I156" s="133"/>
      <c r="J156" s="133"/>
      <c r="K156" s="116"/>
      <c r="L156" s="116"/>
      <c r="M156" s="116"/>
      <c r="N156" s="116"/>
      <c r="O156" s="116"/>
      <c r="P156" s="212"/>
      <c r="Q156" s="219">
        <f t="shared" si="7"/>
        <v>0</v>
      </c>
      <c r="R156" s="220"/>
      <c r="S156" s="221">
        <f t="shared" si="8"/>
        <v>0</v>
      </c>
      <c r="T156" s="305" t="str">
        <f t="shared" si="6"/>
        <v>-</v>
      </c>
      <c r="U156" s="261"/>
    </row>
    <row r="157" spans="3:21" ht="14.25" customHeight="1" x14ac:dyDescent="0.2">
      <c r="C157" s="115" t="s">
        <v>9504</v>
      </c>
      <c r="D157" s="116" t="s">
        <v>9505</v>
      </c>
      <c r="E157" s="116"/>
      <c r="F157" s="116"/>
      <c r="G157" s="136" t="s">
        <v>9490</v>
      </c>
      <c r="H157" s="115"/>
      <c r="I157" s="133"/>
      <c r="J157" s="133"/>
      <c r="K157" s="116"/>
      <c r="L157" s="116"/>
      <c r="M157" s="116"/>
      <c r="N157" s="116"/>
      <c r="O157" s="116"/>
      <c r="P157" s="212"/>
      <c r="Q157" s="219">
        <f t="shared" si="7"/>
        <v>0</v>
      </c>
      <c r="R157" s="220"/>
      <c r="S157" s="221">
        <f t="shared" si="8"/>
        <v>0</v>
      </c>
      <c r="T157" s="305" t="str">
        <f t="shared" si="6"/>
        <v>-</v>
      </c>
      <c r="U157" s="261"/>
    </row>
    <row r="158" spans="3:21" ht="14.25" customHeight="1" x14ac:dyDescent="0.2">
      <c r="C158" s="115" t="s">
        <v>9509</v>
      </c>
      <c r="D158" s="116" t="s">
        <v>9510</v>
      </c>
      <c r="E158" s="116"/>
      <c r="F158" s="116"/>
      <c r="G158" s="136" t="s">
        <v>9490</v>
      </c>
      <c r="H158" s="115"/>
      <c r="I158" s="133"/>
      <c r="J158" s="133"/>
      <c r="K158" s="116"/>
      <c r="L158" s="116"/>
      <c r="M158" s="116"/>
      <c r="N158" s="116"/>
      <c r="O158" s="116"/>
      <c r="P158" s="212"/>
      <c r="Q158" s="219">
        <f t="shared" si="7"/>
        <v>0</v>
      </c>
      <c r="R158" s="220"/>
      <c r="S158" s="221">
        <f t="shared" si="8"/>
        <v>0</v>
      </c>
      <c r="T158" s="305" t="str">
        <f t="shared" si="6"/>
        <v>-</v>
      </c>
      <c r="U158" s="261"/>
    </row>
    <row r="159" spans="3:21" ht="14.25" customHeight="1" x14ac:dyDescent="0.2">
      <c r="C159" s="115" t="s">
        <v>9514</v>
      </c>
      <c r="D159" s="116" t="s">
        <v>9515</v>
      </c>
      <c r="E159" s="116"/>
      <c r="F159" s="116"/>
      <c r="G159" s="136" t="s">
        <v>9490</v>
      </c>
      <c r="H159" s="115"/>
      <c r="I159" s="133"/>
      <c r="J159" s="133"/>
      <c r="K159" s="116"/>
      <c r="L159" s="116"/>
      <c r="M159" s="116"/>
      <c r="N159" s="116"/>
      <c r="O159" s="116"/>
      <c r="P159" s="212"/>
      <c r="Q159" s="219">
        <f t="shared" si="7"/>
        <v>0</v>
      </c>
      <c r="R159" s="220"/>
      <c r="S159" s="221">
        <f t="shared" si="8"/>
        <v>0</v>
      </c>
      <c r="T159" s="305" t="str">
        <f t="shared" si="6"/>
        <v>-</v>
      </c>
      <c r="U159" s="261"/>
    </row>
    <row r="160" spans="3:21" ht="14.25" customHeight="1" x14ac:dyDescent="0.2">
      <c r="C160" s="115" t="s">
        <v>9519</v>
      </c>
      <c r="D160" s="116" t="s">
        <v>9520</v>
      </c>
      <c r="E160" s="116"/>
      <c r="F160" s="116"/>
      <c r="G160" s="136" t="s">
        <v>9490</v>
      </c>
      <c r="H160" s="115"/>
      <c r="I160" s="133"/>
      <c r="J160" s="133"/>
      <c r="K160" s="116"/>
      <c r="L160" s="116"/>
      <c r="M160" s="116"/>
      <c r="N160" s="116"/>
      <c r="O160" s="116"/>
      <c r="P160" s="212"/>
      <c r="Q160" s="219">
        <f t="shared" si="7"/>
        <v>0</v>
      </c>
      <c r="R160" s="220"/>
      <c r="S160" s="221">
        <f t="shared" si="8"/>
        <v>0</v>
      </c>
      <c r="T160" s="305" t="str">
        <f t="shared" si="6"/>
        <v>-</v>
      </c>
      <c r="U160" s="261"/>
    </row>
    <row r="161" spans="3:21" ht="14.25" customHeight="1" thickBot="1" x14ac:dyDescent="0.25">
      <c r="C161" s="117" t="s">
        <v>9524</v>
      </c>
      <c r="D161" s="118" t="s">
        <v>9525</v>
      </c>
      <c r="E161" s="118"/>
      <c r="F161" s="118"/>
      <c r="G161" s="137" t="s">
        <v>9490</v>
      </c>
      <c r="H161" s="117"/>
      <c r="I161" s="134"/>
      <c r="J161" s="134"/>
      <c r="K161" s="118"/>
      <c r="L161" s="118"/>
      <c r="M161" s="118"/>
      <c r="N161" s="118"/>
      <c r="O161" s="118"/>
      <c r="P161" s="214"/>
      <c r="Q161" s="225">
        <f t="shared" si="7"/>
        <v>0</v>
      </c>
      <c r="R161" s="226"/>
      <c r="S161" s="227">
        <f t="shared" si="8"/>
        <v>0</v>
      </c>
      <c r="T161" s="306" t="str">
        <f t="shared" si="6"/>
        <v>-</v>
      </c>
      <c r="U161" s="262"/>
    </row>
    <row r="162" spans="3:21" ht="14.25" customHeight="1" x14ac:dyDescent="0.2">
      <c r="C162" s="113" t="s">
        <v>11086</v>
      </c>
      <c r="D162" s="114" t="s">
        <v>11087</v>
      </c>
      <c r="E162" s="114"/>
      <c r="F162" s="114"/>
      <c r="G162" s="135" t="s">
        <v>11088</v>
      </c>
      <c r="H162" s="113"/>
      <c r="I162" s="132"/>
      <c r="J162" s="132"/>
      <c r="K162" s="114"/>
      <c r="L162" s="114"/>
      <c r="M162" s="114"/>
      <c r="N162" s="114"/>
      <c r="O162" s="114"/>
      <c r="P162" s="211"/>
      <c r="Q162" s="231">
        <f t="shared" si="7"/>
        <v>0</v>
      </c>
      <c r="R162" s="206"/>
      <c r="S162" s="232">
        <f t="shared" si="8"/>
        <v>0</v>
      </c>
      <c r="T162" s="304" t="str">
        <f t="shared" si="6"/>
        <v>-</v>
      </c>
      <c r="U162" s="260"/>
    </row>
    <row r="163" spans="3:21" ht="14.25" customHeight="1" x14ac:dyDescent="0.2">
      <c r="C163" s="115" t="s">
        <v>11092</v>
      </c>
      <c r="D163" s="116" t="s">
        <v>11093</v>
      </c>
      <c r="E163" s="116"/>
      <c r="F163" s="116"/>
      <c r="G163" s="136" t="s">
        <v>11094</v>
      </c>
      <c r="H163" s="115"/>
      <c r="I163" s="133"/>
      <c r="J163" s="133"/>
      <c r="K163" s="116"/>
      <c r="L163" s="116"/>
      <c r="M163" s="116"/>
      <c r="N163" s="116"/>
      <c r="O163" s="116"/>
      <c r="P163" s="212"/>
      <c r="Q163" s="219">
        <f t="shared" si="7"/>
        <v>0</v>
      </c>
      <c r="R163" s="220"/>
      <c r="S163" s="221">
        <f t="shared" si="8"/>
        <v>0</v>
      </c>
      <c r="T163" s="305" t="str">
        <f t="shared" si="6"/>
        <v>-</v>
      </c>
      <c r="U163" s="261"/>
    </row>
    <row r="164" spans="3:21" ht="14.25" customHeight="1" x14ac:dyDescent="0.2">
      <c r="C164" s="115" t="s">
        <v>11098</v>
      </c>
      <c r="D164" s="116" t="s">
        <v>11099</v>
      </c>
      <c r="E164" s="116"/>
      <c r="F164" s="116"/>
      <c r="G164" s="136" t="s">
        <v>11100</v>
      </c>
      <c r="H164" s="115"/>
      <c r="I164" s="133"/>
      <c r="J164" s="133"/>
      <c r="K164" s="116"/>
      <c r="L164" s="116"/>
      <c r="M164" s="116"/>
      <c r="N164" s="116"/>
      <c r="O164" s="116"/>
      <c r="P164" s="212"/>
      <c r="Q164" s="219">
        <f t="shared" si="7"/>
        <v>0</v>
      </c>
      <c r="R164" s="220"/>
      <c r="S164" s="221">
        <f t="shared" si="8"/>
        <v>0</v>
      </c>
      <c r="T164" s="305" t="str">
        <f t="shared" ref="T164:T226" si="9">IF(P164&gt;0,S164/P164*7,"-")</f>
        <v>-</v>
      </c>
      <c r="U164" s="261"/>
    </row>
    <row r="165" spans="3:21" ht="14.25" customHeight="1" x14ac:dyDescent="0.2">
      <c r="C165" s="115" t="s">
        <v>11104</v>
      </c>
      <c r="D165" s="116" t="s">
        <v>11105</v>
      </c>
      <c r="E165" s="116"/>
      <c r="F165" s="116"/>
      <c r="G165" s="136" t="s">
        <v>11106</v>
      </c>
      <c r="H165" s="115"/>
      <c r="I165" s="133"/>
      <c r="J165" s="133"/>
      <c r="K165" s="116"/>
      <c r="L165" s="116"/>
      <c r="M165" s="116"/>
      <c r="N165" s="116"/>
      <c r="O165" s="116"/>
      <c r="P165" s="212"/>
      <c r="Q165" s="219">
        <f t="shared" ref="Q165:Q227" si="10">I165+J165+K165</f>
        <v>0</v>
      </c>
      <c r="R165" s="220"/>
      <c r="S165" s="221">
        <f t="shared" ref="S165:S227" si="11">Q165+R165</f>
        <v>0</v>
      </c>
      <c r="T165" s="305" t="str">
        <f t="shared" si="9"/>
        <v>-</v>
      </c>
      <c r="U165" s="261"/>
    </row>
    <row r="166" spans="3:21" ht="14.25" customHeight="1" thickBot="1" x14ac:dyDescent="0.25">
      <c r="C166" s="117" t="s">
        <v>11110</v>
      </c>
      <c r="D166" s="118" t="s">
        <v>11111</v>
      </c>
      <c r="E166" s="118"/>
      <c r="F166" s="118"/>
      <c r="G166" s="137" t="s">
        <v>11112</v>
      </c>
      <c r="H166" s="117"/>
      <c r="I166" s="134"/>
      <c r="J166" s="134"/>
      <c r="K166" s="118"/>
      <c r="L166" s="118"/>
      <c r="M166" s="118"/>
      <c r="N166" s="118"/>
      <c r="O166" s="118"/>
      <c r="P166" s="214"/>
      <c r="Q166" s="225">
        <f t="shared" si="10"/>
        <v>0</v>
      </c>
      <c r="R166" s="226"/>
      <c r="S166" s="227">
        <f t="shared" si="11"/>
        <v>0</v>
      </c>
      <c r="T166" s="306" t="str">
        <f t="shared" si="9"/>
        <v>-</v>
      </c>
      <c r="U166" s="262"/>
    </row>
    <row r="167" spans="3:21" ht="14.25" customHeight="1" thickBot="1" x14ac:dyDescent="0.25">
      <c r="C167" s="142" t="s">
        <v>9529</v>
      </c>
      <c r="D167" s="143" t="s">
        <v>9530</v>
      </c>
      <c r="E167" s="143" t="s">
        <v>280</v>
      </c>
      <c r="F167" s="143"/>
      <c r="G167" s="144" t="s">
        <v>9531</v>
      </c>
      <c r="H167" s="142"/>
      <c r="I167" s="145"/>
      <c r="J167" s="145"/>
      <c r="K167" s="143"/>
      <c r="L167" s="143"/>
      <c r="M167" s="143"/>
      <c r="N167" s="143"/>
      <c r="O167" s="143"/>
      <c r="P167" s="211"/>
      <c r="Q167" s="231">
        <f t="shared" si="10"/>
        <v>0</v>
      </c>
      <c r="R167" s="206"/>
      <c r="S167" s="232">
        <f t="shared" si="11"/>
        <v>0</v>
      </c>
      <c r="T167" s="309" t="str">
        <f t="shared" si="9"/>
        <v>-</v>
      </c>
      <c r="U167" s="265"/>
    </row>
    <row r="168" spans="3:21" ht="14.25" customHeight="1" thickBot="1" x14ac:dyDescent="0.25">
      <c r="C168" s="146" t="s">
        <v>9535</v>
      </c>
      <c r="D168" s="147" t="s">
        <v>9536</v>
      </c>
      <c r="E168" s="147" t="s">
        <v>11304</v>
      </c>
      <c r="F168" s="147"/>
      <c r="G168" s="148" t="s">
        <v>9537</v>
      </c>
      <c r="H168" s="146"/>
      <c r="I168" s="149"/>
      <c r="J168" s="149"/>
      <c r="K168" s="147"/>
      <c r="L168" s="147"/>
      <c r="M168" s="147"/>
      <c r="N168" s="147"/>
      <c r="O168" s="147"/>
      <c r="P168" s="211"/>
      <c r="Q168" s="231">
        <f t="shared" si="10"/>
        <v>0</v>
      </c>
      <c r="R168" s="206"/>
      <c r="S168" s="232">
        <f t="shared" si="11"/>
        <v>0</v>
      </c>
      <c r="T168" s="307" t="str">
        <f t="shared" si="9"/>
        <v>-</v>
      </c>
      <c r="U168" s="263"/>
    </row>
    <row r="169" spans="3:21" ht="14.25" customHeight="1" x14ac:dyDescent="0.2">
      <c r="C169" s="138" t="s">
        <v>9542</v>
      </c>
      <c r="D169" s="139" t="s">
        <v>9543</v>
      </c>
      <c r="E169" s="139" t="s">
        <v>370</v>
      </c>
      <c r="F169" s="139"/>
      <c r="G169" s="140" t="s">
        <v>9544</v>
      </c>
      <c r="H169" s="138"/>
      <c r="I169" s="141"/>
      <c r="J169" s="141"/>
      <c r="K169" s="139"/>
      <c r="L169" s="139"/>
      <c r="M169" s="139"/>
      <c r="N169" s="139"/>
      <c r="O169" s="139"/>
      <c r="P169" s="211"/>
      <c r="Q169" s="231">
        <f t="shared" si="10"/>
        <v>0</v>
      </c>
      <c r="R169" s="206"/>
      <c r="S169" s="232">
        <f t="shared" si="11"/>
        <v>0</v>
      </c>
      <c r="T169" s="308" t="str">
        <f t="shared" si="9"/>
        <v>-</v>
      </c>
      <c r="U169" s="264"/>
    </row>
    <row r="170" spans="3:21" ht="14.25" customHeight="1" x14ac:dyDescent="0.2">
      <c r="C170" s="115" t="s">
        <v>9548</v>
      </c>
      <c r="D170" s="116" t="s">
        <v>9549</v>
      </c>
      <c r="E170" s="116" t="s">
        <v>378</v>
      </c>
      <c r="F170" s="116"/>
      <c r="G170" s="136" t="s">
        <v>9550</v>
      </c>
      <c r="H170" s="115"/>
      <c r="I170" s="133"/>
      <c r="J170" s="133"/>
      <c r="K170" s="116"/>
      <c r="L170" s="116"/>
      <c r="M170" s="116"/>
      <c r="N170" s="116"/>
      <c r="O170" s="116"/>
      <c r="P170" s="212"/>
      <c r="Q170" s="219">
        <f t="shared" si="10"/>
        <v>0</v>
      </c>
      <c r="R170" s="220"/>
      <c r="S170" s="221">
        <f t="shared" si="11"/>
        <v>0</v>
      </c>
      <c r="T170" s="305" t="str">
        <f t="shared" si="9"/>
        <v>-</v>
      </c>
      <c r="U170" s="261"/>
    </row>
    <row r="171" spans="3:21" ht="14.25" customHeight="1" x14ac:dyDescent="0.2">
      <c r="C171" s="115" t="s">
        <v>9554</v>
      </c>
      <c r="D171" s="116" t="s">
        <v>9555</v>
      </c>
      <c r="E171" s="116" t="s">
        <v>263</v>
      </c>
      <c r="F171" s="116"/>
      <c r="G171" s="136" t="s">
        <v>9556</v>
      </c>
      <c r="H171" s="115"/>
      <c r="I171" s="133"/>
      <c r="J171" s="133"/>
      <c r="K171" s="116"/>
      <c r="L171" s="116"/>
      <c r="M171" s="116"/>
      <c r="N171" s="116"/>
      <c r="O171" s="116"/>
      <c r="P171" s="212"/>
      <c r="Q171" s="219">
        <f t="shared" si="10"/>
        <v>0</v>
      </c>
      <c r="R171" s="220"/>
      <c r="S171" s="221">
        <f t="shared" si="11"/>
        <v>0</v>
      </c>
      <c r="T171" s="305" t="str">
        <f t="shared" si="9"/>
        <v>-</v>
      </c>
      <c r="U171" s="261"/>
    </row>
    <row r="172" spans="3:21" ht="14.25" customHeight="1" x14ac:dyDescent="0.2">
      <c r="C172" s="115" t="s">
        <v>9560</v>
      </c>
      <c r="D172" s="116" t="s">
        <v>9561</v>
      </c>
      <c r="E172" s="116" t="s">
        <v>268</v>
      </c>
      <c r="F172" s="116"/>
      <c r="G172" s="136" t="s">
        <v>9562</v>
      </c>
      <c r="H172" s="115"/>
      <c r="I172" s="133"/>
      <c r="J172" s="133"/>
      <c r="K172" s="116"/>
      <c r="L172" s="116"/>
      <c r="M172" s="116"/>
      <c r="N172" s="116"/>
      <c r="O172" s="116"/>
      <c r="P172" s="212"/>
      <c r="Q172" s="219">
        <f t="shared" si="10"/>
        <v>0</v>
      </c>
      <c r="R172" s="220"/>
      <c r="S172" s="221">
        <f t="shared" si="11"/>
        <v>0</v>
      </c>
      <c r="T172" s="305" t="str">
        <f t="shared" si="9"/>
        <v>-</v>
      </c>
      <c r="U172" s="261"/>
    </row>
    <row r="173" spans="3:21" ht="14.25" customHeight="1" thickBot="1" x14ac:dyDescent="0.25">
      <c r="C173" s="150" t="s">
        <v>9566</v>
      </c>
      <c r="D173" s="151" t="s">
        <v>9567</v>
      </c>
      <c r="E173" s="151" t="s">
        <v>274</v>
      </c>
      <c r="F173" s="151"/>
      <c r="G173" s="152" t="s">
        <v>9568</v>
      </c>
      <c r="H173" s="150"/>
      <c r="I173" s="153"/>
      <c r="J173" s="153"/>
      <c r="K173" s="151"/>
      <c r="L173" s="151"/>
      <c r="M173" s="151"/>
      <c r="N173" s="151"/>
      <c r="O173" s="151"/>
      <c r="P173" s="214"/>
      <c r="Q173" s="225">
        <f t="shared" si="10"/>
        <v>0</v>
      </c>
      <c r="R173" s="226"/>
      <c r="S173" s="227">
        <f t="shared" si="11"/>
        <v>0</v>
      </c>
      <c r="T173" s="310" t="str">
        <f t="shared" si="9"/>
        <v>-</v>
      </c>
      <c r="U173" s="266"/>
    </row>
    <row r="174" spans="3:21" ht="14.25" customHeight="1" x14ac:dyDescent="0.2">
      <c r="C174" s="113" t="s">
        <v>9572</v>
      </c>
      <c r="D174" s="114" t="s">
        <v>9573</v>
      </c>
      <c r="E174" s="114" t="s">
        <v>263</v>
      </c>
      <c r="F174" s="114"/>
      <c r="G174" s="135" t="s">
        <v>9574</v>
      </c>
      <c r="H174" s="113"/>
      <c r="I174" s="132"/>
      <c r="J174" s="132"/>
      <c r="K174" s="114"/>
      <c r="L174" s="114"/>
      <c r="M174" s="114"/>
      <c r="N174" s="114"/>
      <c r="O174" s="114"/>
      <c r="P174" s="211"/>
      <c r="Q174" s="231">
        <f t="shared" si="10"/>
        <v>0</v>
      </c>
      <c r="R174" s="206"/>
      <c r="S174" s="232">
        <f t="shared" si="11"/>
        <v>0</v>
      </c>
      <c r="T174" s="304" t="str">
        <f t="shared" si="9"/>
        <v>-</v>
      </c>
      <c r="U174" s="260"/>
    </row>
    <row r="175" spans="3:21" ht="14.25" customHeight="1" x14ac:dyDescent="0.2">
      <c r="C175" s="115" t="s">
        <v>9579</v>
      </c>
      <c r="D175" s="116" t="s">
        <v>9580</v>
      </c>
      <c r="E175" s="116" t="s">
        <v>9637</v>
      </c>
      <c r="F175" s="116"/>
      <c r="G175" s="136" t="s">
        <v>9581</v>
      </c>
      <c r="H175" s="115"/>
      <c r="I175" s="133"/>
      <c r="J175" s="133"/>
      <c r="K175" s="116"/>
      <c r="L175" s="116"/>
      <c r="M175" s="116"/>
      <c r="N175" s="116"/>
      <c r="O175" s="116"/>
      <c r="P175" s="212"/>
      <c r="Q175" s="219">
        <f t="shared" si="10"/>
        <v>0</v>
      </c>
      <c r="R175" s="220"/>
      <c r="S175" s="221">
        <f t="shared" si="11"/>
        <v>0</v>
      </c>
      <c r="T175" s="305" t="str">
        <f t="shared" si="9"/>
        <v>-</v>
      </c>
      <c r="U175" s="261"/>
    </row>
    <row r="176" spans="3:21" ht="14.25" customHeight="1" thickBot="1" x14ac:dyDescent="0.25">
      <c r="C176" s="117" t="s">
        <v>9584</v>
      </c>
      <c r="D176" s="118" t="s">
        <v>9585</v>
      </c>
      <c r="E176" s="118" t="s">
        <v>274</v>
      </c>
      <c r="F176" s="118"/>
      <c r="G176" s="137" t="s">
        <v>9586</v>
      </c>
      <c r="H176" s="117"/>
      <c r="I176" s="134"/>
      <c r="J176" s="134"/>
      <c r="K176" s="118"/>
      <c r="L176" s="118"/>
      <c r="M176" s="118"/>
      <c r="N176" s="118"/>
      <c r="O176" s="118"/>
      <c r="P176" s="214"/>
      <c r="Q176" s="225">
        <f t="shared" si="10"/>
        <v>0</v>
      </c>
      <c r="R176" s="226"/>
      <c r="S176" s="227">
        <f t="shared" si="11"/>
        <v>0</v>
      </c>
      <c r="T176" s="306" t="str">
        <f t="shared" si="9"/>
        <v>-</v>
      </c>
      <c r="U176" s="262"/>
    </row>
    <row r="177" spans="3:21" ht="14.25" customHeight="1" x14ac:dyDescent="0.2">
      <c r="C177" s="138" t="s">
        <v>10020</v>
      </c>
      <c r="D177" s="139" t="s">
        <v>10021</v>
      </c>
      <c r="E177" s="139" t="s">
        <v>9595</v>
      </c>
      <c r="F177" s="139" t="s">
        <v>11327</v>
      </c>
      <c r="G177" s="140" t="s">
        <v>10022</v>
      </c>
      <c r="H177" s="138"/>
      <c r="I177" s="141"/>
      <c r="J177" s="141"/>
      <c r="K177" s="139"/>
      <c r="L177" s="139"/>
      <c r="M177" s="139"/>
      <c r="N177" s="139"/>
      <c r="O177" s="139"/>
      <c r="P177" s="211"/>
      <c r="Q177" s="231">
        <f t="shared" si="10"/>
        <v>0</v>
      </c>
      <c r="R177" s="206"/>
      <c r="S177" s="232">
        <f t="shared" si="11"/>
        <v>0</v>
      </c>
      <c r="T177" s="308" t="str">
        <f t="shared" si="9"/>
        <v>-</v>
      </c>
      <c r="U177" s="264"/>
    </row>
    <row r="178" spans="3:21" ht="14.25" customHeight="1" x14ac:dyDescent="0.2">
      <c r="C178" s="115" t="s">
        <v>10092</v>
      </c>
      <c r="D178" s="116" t="s">
        <v>10093</v>
      </c>
      <c r="E178" s="116" t="s">
        <v>9595</v>
      </c>
      <c r="F178" s="116" t="s">
        <v>11328</v>
      </c>
      <c r="G178" s="136" t="s">
        <v>10094</v>
      </c>
      <c r="H178" s="115"/>
      <c r="I178" s="133"/>
      <c r="J178" s="133"/>
      <c r="K178" s="116"/>
      <c r="L178" s="116"/>
      <c r="M178" s="116"/>
      <c r="N178" s="116"/>
      <c r="O178" s="116"/>
      <c r="P178" s="212"/>
      <c r="Q178" s="219">
        <f t="shared" si="10"/>
        <v>0</v>
      </c>
      <c r="R178" s="220"/>
      <c r="S178" s="221">
        <f t="shared" si="11"/>
        <v>0</v>
      </c>
      <c r="T178" s="305" t="str">
        <f t="shared" si="9"/>
        <v>-</v>
      </c>
      <c r="U178" s="261"/>
    </row>
    <row r="179" spans="3:21" ht="14.25" customHeight="1" x14ac:dyDescent="0.2">
      <c r="C179" s="115" t="s">
        <v>10026</v>
      </c>
      <c r="D179" s="116" t="s">
        <v>10027</v>
      </c>
      <c r="E179" s="116" t="s">
        <v>9602</v>
      </c>
      <c r="F179" s="116" t="s">
        <v>11327</v>
      </c>
      <c r="G179" s="136" t="s">
        <v>10028</v>
      </c>
      <c r="H179" s="115"/>
      <c r="I179" s="133"/>
      <c r="J179" s="133"/>
      <c r="K179" s="116"/>
      <c r="L179" s="116"/>
      <c r="M179" s="116"/>
      <c r="N179" s="116"/>
      <c r="O179" s="116"/>
      <c r="P179" s="212"/>
      <c r="Q179" s="219">
        <f t="shared" si="10"/>
        <v>0</v>
      </c>
      <c r="R179" s="220"/>
      <c r="S179" s="221">
        <f t="shared" si="11"/>
        <v>0</v>
      </c>
      <c r="T179" s="305" t="str">
        <f t="shared" si="9"/>
        <v>-</v>
      </c>
      <c r="U179" s="261"/>
    </row>
    <row r="180" spans="3:21" ht="14.25" customHeight="1" x14ac:dyDescent="0.2">
      <c r="C180" s="115" t="s">
        <v>10098</v>
      </c>
      <c r="D180" s="116" t="s">
        <v>10099</v>
      </c>
      <c r="E180" s="116" t="s">
        <v>9602</v>
      </c>
      <c r="F180" s="116" t="s">
        <v>11328</v>
      </c>
      <c r="G180" s="136" t="s">
        <v>10100</v>
      </c>
      <c r="H180" s="115"/>
      <c r="I180" s="133"/>
      <c r="J180" s="133"/>
      <c r="K180" s="116"/>
      <c r="L180" s="116"/>
      <c r="M180" s="116"/>
      <c r="N180" s="116"/>
      <c r="O180" s="116"/>
      <c r="P180" s="212"/>
      <c r="Q180" s="219">
        <f t="shared" si="10"/>
        <v>0</v>
      </c>
      <c r="R180" s="220"/>
      <c r="S180" s="221">
        <f t="shared" si="11"/>
        <v>0</v>
      </c>
      <c r="T180" s="305" t="str">
        <f t="shared" si="9"/>
        <v>-</v>
      </c>
      <c r="U180" s="261"/>
    </row>
    <row r="181" spans="3:21" ht="14.25" customHeight="1" x14ac:dyDescent="0.2">
      <c r="C181" s="115" t="s">
        <v>10032</v>
      </c>
      <c r="D181" s="116" t="s">
        <v>10033</v>
      </c>
      <c r="E181" s="116" t="s">
        <v>7750</v>
      </c>
      <c r="F181" s="116" t="s">
        <v>11327</v>
      </c>
      <c r="G181" s="136" t="s">
        <v>10034</v>
      </c>
      <c r="H181" s="115"/>
      <c r="I181" s="133"/>
      <c r="J181" s="133"/>
      <c r="K181" s="116"/>
      <c r="L181" s="116"/>
      <c r="M181" s="116"/>
      <c r="N181" s="116"/>
      <c r="O181" s="116"/>
      <c r="P181" s="212"/>
      <c r="Q181" s="219">
        <f t="shared" si="10"/>
        <v>0</v>
      </c>
      <c r="R181" s="220"/>
      <c r="S181" s="221">
        <f t="shared" si="11"/>
        <v>0</v>
      </c>
      <c r="T181" s="305" t="str">
        <f t="shared" si="9"/>
        <v>-</v>
      </c>
      <c r="U181" s="261"/>
    </row>
    <row r="182" spans="3:21" ht="14.25" customHeight="1" x14ac:dyDescent="0.2">
      <c r="C182" s="115" t="s">
        <v>10104</v>
      </c>
      <c r="D182" s="116" t="s">
        <v>10105</v>
      </c>
      <c r="E182" s="116" t="s">
        <v>7750</v>
      </c>
      <c r="F182" s="116" t="s">
        <v>11328</v>
      </c>
      <c r="G182" s="136" t="s">
        <v>10106</v>
      </c>
      <c r="H182" s="115"/>
      <c r="I182" s="133"/>
      <c r="J182" s="133"/>
      <c r="K182" s="116"/>
      <c r="L182" s="116"/>
      <c r="M182" s="116"/>
      <c r="N182" s="116"/>
      <c r="O182" s="116"/>
      <c r="P182" s="212"/>
      <c r="Q182" s="219">
        <f t="shared" si="10"/>
        <v>0</v>
      </c>
      <c r="R182" s="220"/>
      <c r="S182" s="221">
        <f t="shared" si="11"/>
        <v>0</v>
      </c>
      <c r="T182" s="305" t="str">
        <f t="shared" si="9"/>
        <v>-</v>
      </c>
      <c r="U182" s="261"/>
    </row>
    <row r="183" spans="3:21" ht="14.25" customHeight="1" x14ac:dyDescent="0.2">
      <c r="C183" s="115" t="s">
        <v>10038</v>
      </c>
      <c r="D183" s="116" t="s">
        <v>10039</v>
      </c>
      <c r="E183" s="116" t="s">
        <v>9115</v>
      </c>
      <c r="F183" s="116" t="s">
        <v>11327</v>
      </c>
      <c r="G183" s="136" t="s">
        <v>10040</v>
      </c>
      <c r="H183" s="115"/>
      <c r="I183" s="133"/>
      <c r="J183" s="133"/>
      <c r="K183" s="116"/>
      <c r="L183" s="116"/>
      <c r="M183" s="116"/>
      <c r="N183" s="116"/>
      <c r="O183" s="116"/>
      <c r="P183" s="212"/>
      <c r="Q183" s="219">
        <f t="shared" si="10"/>
        <v>0</v>
      </c>
      <c r="R183" s="220"/>
      <c r="S183" s="221">
        <f t="shared" si="11"/>
        <v>0</v>
      </c>
      <c r="T183" s="305" t="str">
        <f t="shared" si="9"/>
        <v>-</v>
      </c>
      <c r="U183" s="261"/>
    </row>
    <row r="184" spans="3:21" ht="14.25" customHeight="1" x14ac:dyDescent="0.2">
      <c r="C184" s="115" t="s">
        <v>10110</v>
      </c>
      <c r="D184" s="116" t="s">
        <v>10111</v>
      </c>
      <c r="E184" s="116" t="s">
        <v>9115</v>
      </c>
      <c r="F184" s="116" t="s">
        <v>11328</v>
      </c>
      <c r="G184" s="136" t="s">
        <v>10112</v>
      </c>
      <c r="H184" s="115"/>
      <c r="I184" s="133"/>
      <c r="J184" s="133"/>
      <c r="K184" s="116"/>
      <c r="L184" s="116"/>
      <c r="M184" s="116"/>
      <c r="N184" s="116"/>
      <c r="O184" s="116"/>
      <c r="P184" s="212"/>
      <c r="Q184" s="219">
        <f t="shared" si="10"/>
        <v>0</v>
      </c>
      <c r="R184" s="220"/>
      <c r="S184" s="221">
        <f t="shared" si="11"/>
        <v>0</v>
      </c>
      <c r="T184" s="305" t="str">
        <f t="shared" si="9"/>
        <v>-</v>
      </c>
      <c r="U184" s="261"/>
    </row>
    <row r="185" spans="3:21" ht="14.25" customHeight="1" x14ac:dyDescent="0.2">
      <c r="C185" s="115" t="s">
        <v>10044</v>
      </c>
      <c r="D185" s="116" t="s">
        <v>10045</v>
      </c>
      <c r="E185" s="116" t="s">
        <v>9626</v>
      </c>
      <c r="F185" s="116" t="s">
        <v>11327</v>
      </c>
      <c r="G185" s="136" t="s">
        <v>10046</v>
      </c>
      <c r="H185" s="115"/>
      <c r="I185" s="133"/>
      <c r="J185" s="133"/>
      <c r="K185" s="116"/>
      <c r="L185" s="116"/>
      <c r="M185" s="116"/>
      <c r="N185" s="116"/>
      <c r="O185" s="116"/>
      <c r="P185" s="212"/>
      <c r="Q185" s="219">
        <f t="shared" si="10"/>
        <v>0</v>
      </c>
      <c r="R185" s="220"/>
      <c r="S185" s="221">
        <f t="shared" si="11"/>
        <v>0</v>
      </c>
      <c r="T185" s="305" t="str">
        <f t="shared" si="9"/>
        <v>-</v>
      </c>
      <c r="U185" s="261"/>
    </row>
    <row r="186" spans="3:21" ht="14.25" customHeight="1" x14ac:dyDescent="0.2">
      <c r="C186" s="115" t="s">
        <v>10116</v>
      </c>
      <c r="D186" s="116" t="s">
        <v>10117</v>
      </c>
      <c r="E186" s="116" t="s">
        <v>9626</v>
      </c>
      <c r="F186" s="116" t="s">
        <v>11328</v>
      </c>
      <c r="G186" s="136" t="s">
        <v>10118</v>
      </c>
      <c r="H186" s="115"/>
      <c r="I186" s="133"/>
      <c r="J186" s="133"/>
      <c r="K186" s="116"/>
      <c r="L186" s="116"/>
      <c r="M186" s="116"/>
      <c r="N186" s="116"/>
      <c r="O186" s="116"/>
      <c r="P186" s="212"/>
      <c r="Q186" s="219">
        <f t="shared" si="10"/>
        <v>0</v>
      </c>
      <c r="R186" s="220"/>
      <c r="S186" s="221">
        <f t="shared" si="11"/>
        <v>0</v>
      </c>
      <c r="T186" s="305" t="str">
        <f t="shared" si="9"/>
        <v>-</v>
      </c>
      <c r="U186" s="261"/>
    </row>
    <row r="187" spans="3:21" ht="14.25" customHeight="1" x14ac:dyDescent="0.2">
      <c r="C187" s="115" t="s">
        <v>10050</v>
      </c>
      <c r="D187" s="116" t="s">
        <v>10051</v>
      </c>
      <c r="E187" s="116" t="s">
        <v>11122</v>
      </c>
      <c r="F187" s="116" t="s">
        <v>11327</v>
      </c>
      <c r="G187" s="136" t="s">
        <v>10052</v>
      </c>
      <c r="H187" s="115"/>
      <c r="I187" s="133"/>
      <c r="J187" s="133"/>
      <c r="K187" s="116"/>
      <c r="L187" s="116"/>
      <c r="M187" s="116"/>
      <c r="N187" s="116"/>
      <c r="O187" s="116"/>
      <c r="P187" s="212"/>
      <c r="Q187" s="219">
        <f t="shared" si="10"/>
        <v>0</v>
      </c>
      <c r="R187" s="220"/>
      <c r="S187" s="221">
        <f t="shared" si="11"/>
        <v>0</v>
      </c>
      <c r="T187" s="305" t="str">
        <f t="shared" si="9"/>
        <v>-</v>
      </c>
      <c r="U187" s="261"/>
    </row>
    <row r="188" spans="3:21" ht="14.25" customHeight="1" x14ac:dyDescent="0.2">
      <c r="C188" s="115" t="s">
        <v>10122</v>
      </c>
      <c r="D188" s="116" t="s">
        <v>10123</v>
      </c>
      <c r="E188" s="116" t="s">
        <v>11122</v>
      </c>
      <c r="F188" s="116" t="s">
        <v>11328</v>
      </c>
      <c r="G188" s="136" t="s">
        <v>10124</v>
      </c>
      <c r="H188" s="115"/>
      <c r="I188" s="133"/>
      <c r="J188" s="133"/>
      <c r="K188" s="116"/>
      <c r="L188" s="116"/>
      <c r="M188" s="116"/>
      <c r="N188" s="116"/>
      <c r="O188" s="116"/>
      <c r="P188" s="212"/>
      <c r="Q188" s="219">
        <f t="shared" si="10"/>
        <v>0</v>
      </c>
      <c r="R188" s="220"/>
      <c r="S188" s="221">
        <f t="shared" si="11"/>
        <v>0</v>
      </c>
      <c r="T188" s="305" t="str">
        <f t="shared" si="9"/>
        <v>-</v>
      </c>
      <c r="U188" s="261"/>
    </row>
    <row r="189" spans="3:21" ht="14.25" customHeight="1" x14ac:dyDescent="0.2">
      <c r="C189" s="115" t="s">
        <v>10056</v>
      </c>
      <c r="D189" s="116" t="s">
        <v>10057</v>
      </c>
      <c r="E189" s="116" t="s">
        <v>263</v>
      </c>
      <c r="F189" s="116" t="s">
        <v>11327</v>
      </c>
      <c r="G189" s="136" t="s">
        <v>10058</v>
      </c>
      <c r="H189" s="115"/>
      <c r="I189" s="133"/>
      <c r="J189" s="133"/>
      <c r="K189" s="116"/>
      <c r="L189" s="116"/>
      <c r="M189" s="116"/>
      <c r="N189" s="116"/>
      <c r="O189" s="116"/>
      <c r="P189" s="212"/>
      <c r="Q189" s="219">
        <f t="shared" si="10"/>
        <v>0</v>
      </c>
      <c r="R189" s="220"/>
      <c r="S189" s="221">
        <f t="shared" si="11"/>
        <v>0</v>
      </c>
      <c r="T189" s="305" t="str">
        <f t="shared" si="9"/>
        <v>-</v>
      </c>
      <c r="U189" s="261"/>
    </row>
    <row r="190" spans="3:21" ht="14.25" customHeight="1" x14ac:dyDescent="0.2">
      <c r="C190" s="115" t="s">
        <v>10128</v>
      </c>
      <c r="D190" s="116" t="s">
        <v>10129</v>
      </c>
      <c r="E190" s="116" t="s">
        <v>263</v>
      </c>
      <c r="F190" s="116" t="s">
        <v>11328</v>
      </c>
      <c r="G190" s="136" t="s">
        <v>10130</v>
      </c>
      <c r="H190" s="115"/>
      <c r="I190" s="133"/>
      <c r="J190" s="133"/>
      <c r="K190" s="116"/>
      <c r="L190" s="116"/>
      <c r="M190" s="116"/>
      <c r="N190" s="116"/>
      <c r="O190" s="116"/>
      <c r="P190" s="212"/>
      <c r="Q190" s="219">
        <f t="shared" si="10"/>
        <v>0</v>
      </c>
      <c r="R190" s="220"/>
      <c r="S190" s="221">
        <f t="shared" si="11"/>
        <v>0</v>
      </c>
      <c r="T190" s="305" t="str">
        <f t="shared" si="9"/>
        <v>-</v>
      </c>
      <c r="U190" s="261"/>
    </row>
    <row r="191" spans="3:21" ht="14.25" customHeight="1" x14ac:dyDescent="0.2">
      <c r="C191" s="115" t="s">
        <v>10062</v>
      </c>
      <c r="D191" s="116" t="s">
        <v>10063</v>
      </c>
      <c r="E191" s="116" t="s">
        <v>9637</v>
      </c>
      <c r="F191" s="116" t="s">
        <v>11327</v>
      </c>
      <c r="G191" s="136" t="s">
        <v>10064</v>
      </c>
      <c r="H191" s="115"/>
      <c r="I191" s="133"/>
      <c r="J191" s="133"/>
      <c r="K191" s="116"/>
      <c r="L191" s="116"/>
      <c r="M191" s="116"/>
      <c r="N191" s="116"/>
      <c r="O191" s="116"/>
      <c r="P191" s="212"/>
      <c r="Q191" s="219">
        <f t="shared" si="10"/>
        <v>0</v>
      </c>
      <c r="R191" s="220"/>
      <c r="S191" s="221">
        <f t="shared" si="11"/>
        <v>0</v>
      </c>
      <c r="T191" s="305" t="str">
        <f t="shared" si="9"/>
        <v>-</v>
      </c>
      <c r="U191" s="261"/>
    </row>
    <row r="192" spans="3:21" ht="14.25" customHeight="1" x14ac:dyDescent="0.2">
      <c r="C192" s="115" t="s">
        <v>10134</v>
      </c>
      <c r="D192" s="116" t="s">
        <v>10135</v>
      </c>
      <c r="E192" s="116" t="s">
        <v>9637</v>
      </c>
      <c r="F192" s="116" t="s">
        <v>11328</v>
      </c>
      <c r="G192" s="136" t="s">
        <v>10136</v>
      </c>
      <c r="H192" s="115"/>
      <c r="I192" s="133"/>
      <c r="J192" s="133"/>
      <c r="K192" s="116"/>
      <c r="L192" s="116"/>
      <c r="M192" s="116"/>
      <c r="N192" s="116"/>
      <c r="O192" s="116"/>
      <c r="P192" s="212"/>
      <c r="Q192" s="219">
        <f t="shared" si="10"/>
        <v>0</v>
      </c>
      <c r="R192" s="220"/>
      <c r="S192" s="221">
        <f t="shared" si="11"/>
        <v>0</v>
      </c>
      <c r="T192" s="305" t="str">
        <f t="shared" si="9"/>
        <v>-</v>
      </c>
      <c r="U192" s="261"/>
    </row>
    <row r="193" spans="3:21" ht="14.25" customHeight="1" x14ac:dyDescent="0.2">
      <c r="C193" s="115" t="s">
        <v>10068</v>
      </c>
      <c r="D193" s="116" t="s">
        <v>10069</v>
      </c>
      <c r="E193" s="116" t="s">
        <v>274</v>
      </c>
      <c r="F193" s="116" t="s">
        <v>11327</v>
      </c>
      <c r="G193" s="136" t="s">
        <v>10070</v>
      </c>
      <c r="H193" s="115"/>
      <c r="I193" s="133"/>
      <c r="J193" s="133"/>
      <c r="K193" s="116"/>
      <c r="L193" s="116"/>
      <c r="M193" s="116"/>
      <c r="N193" s="116"/>
      <c r="O193" s="116"/>
      <c r="P193" s="212"/>
      <c r="Q193" s="219">
        <f t="shared" si="10"/>
        <v>0</v>
      </c>
      <c r="R193" s="220"/>
      <c r="S193" s="221">
        <f t="shared" si="11"/>
        <v>0</v>
      </c>
      <c r="T193" s="305" t="str">
        <f t="shared" si="9"/>
        <v>-</v>
      </c>
      <c r="U193" s="261"/>
    </row>
    <row r="194" spans="3:21" ht="14.25" customHeight="1" x14ac:dyDescent="0.2">
      <c r="C194" s="115" t="s">
        <v>10140</v>
      </c>
      <c r="D194" s="116" t="s">
        <v>10141</v>
      </c>
      <c r="E194" s="116" t="s">
        <v>274</v>
      </c>
      <c r="F194" s="116" t="s">
        <v>11328</v>
      </c>
      <c r="G194" s="136" t="s">
        <v>10142</v>
      </c>
      <c r="H194" s="115"/>
      <c r="I194" s="133"/>
      <c r="J194" s="133"/>
      <c r="K194" s="116"/>
      <c r="L194" s="116"/>
      <c r="M194" s="116"/>
      <c r="N194" s="116"/>
      <c r="O194" s="116"/>
      <c r="P194" s="212"/>
      <c r="Q194" s="219">
        <f t="shared" si="10"/>
        <v>0</v>
      </c>
      <c r="R194" s="220"/>
      <c r="S194" s="221">
        <f t="shared" si="11"/>
        <v>0</v>
      </c>
      <c r="T194" s="305" t="str">
        <f t="shared" si="9"/>
        <v>-</v>
      </c>
      <c r="U194" s="261"/>
    </row>
    <row r="195" spans="3:21" ht="14.25" customHeight="1" x14ac:dyDescent="0.2">
      <c r="C195" s="115" t="s">
        <v>10074</v>
      </c>
      <c r="D195" s="116" t="s">
        <v>10075</v>
      </c>
      <c r="E195" s="116" t="s">
        <v>280</v>
      </c>
      <c r="F195" s="116" t="s">
        <v>11327</v>
      </c>
      <c r="G195" s="136" t="s">
        <v>10076</v>
      </c>
      <c r="H195" s="115"/>
      <c r="I195" s="133"/>
      <c r="J195" s="133"/>
      <c r="K195" s="116"/>
      <c r="L195" s="116"/>
      <c r="M195" s="116"/>
      <c r="N195" s="116"/>
      <c r="O195" s="116"/>
      <c r="P195" s="212"/>
      <c r="Q195" s="219">
        <f t="shared" si="10"/>
        <v>0</v>
      </c>
      <c r="R195" s="220"/>
      <c r="S195" s="221">
        <f t="shared" si="11"/>
        <v>0</v>
      </c>
      <c r="T195" s="305" t="str">
        <f t="shared" si="9"/>
        <v>-</v>
      </c>
      <c r="U195" s="261"/>
    </row>
    <row r="196" spans="3:21" ht="14.25" customHeight="1" x14ac:dyDescent="0.2">
      <c r="C196" s="115" t="s">
        <v>10146</v>
      </c>
      <c r="D196" s="116" t="s">
        <v>10147</v>
      </c>
      <c r="E196" s="116" t="s">
        <v>280</v>
      </c>
      <c r="F196" s="116" t="s">
        <v>11328</v>
      </c>
      <c r="G196" s="136" t="s">
        <v>10148</v>
      </c>
      <c r="H196" s="115"/>
      <c r="I196" s="133"/>
      <c r="J196" s="133"/>
      <c r="K196" s="116"/>
      <c r="L196" s="116"/>
      <c r="M196" s="116"/>
      <c r="N196" s="116"/>
      <c r="O196" s="116"/>
      <c r="P196" s="212"/>
      <c r="Q196" s="219">
        <f t="shared" si="10"/>
        <v>0</v>
      </c>
      <c r="R196" s="220"/>
      <c r="S196" s="221">
        <f t="shared" si="11"/>
        <v>0</v>
      </c>
      <c r="T196" s="305" t="str">
        <f t="shared" si="9"/>
        <v>-</v>
      </c>
      <c r="U196" s="261"/>
    </row>
    <row r="197" spans="3:21" ht="14.25" customHeight="1" x14ac:dyDescent="0.2">
      <c r="C197" s="115" t="s">
        <v>10080</v>
      </c>
      <c r="D197" s="116" t="s">
        <v>10081</v>
      </c>
      <c r="E197" s="116" t="s">
        <v>7779</v>
      </c>
      <c r="F197" s="116" t="s">
        <v>11327</v>
      </c>
      <c r="G197" s="136" t="s">
        <v>10082</v>
      </c>
      <c r="H197" s="115"/>
      <c r="I197" s="133"/>
      <c r="J197" s="133"/>
      <c r="K197" s="116"/>
      <c r="L197" s="116"/>
      <c r="M197" s="116"/>
      <c r="N197" s="116"/>
      <c r="O197" s="116"/>
      <c r="P197" s="212"/>
      <c r="Q197" s="219">
        <f t="shared" si="10"/>
        <v>0</v>
      </c>
      <c r="R197" s="220"/>
      <c r="S197" s="221">
        <f t="shared" si="11"/>
        <v>0</v>
      </c>
      <c r="T197" s="305" t="str">
        <f t="shared" si="9"/>
        <v>-</v>
      </c>
      <c r="U197" s="261"/>
    </row>
    <row r="198" spans="3:21" ht="14.25" customHeight="1" x14ac:dyDescent="0.2">
      <c r="C198" s="115" t="s">
        <v>10152</v>
      </c>
      <c r="D198" s="116" t="s">
        <v>10153</v>
      </c>
      <c r="E198" s="116" t="s">
        <v>7779</v>
      </c>
      <c r="F198" s="116" t="s">
        <v>11328</v>
      </c>
      <c r="G198" s="136" t="s">
        <v>10154</v>
      </c>
      <c r="H198" s="115"/>
      <c r="I198" s="133"/>
      <c r="J198" s="133"/>
      <c r="K198" s="116"/>
      <c r="L198" s="116"/>
      <c r="M198" s="116"/>
      <c r="N198" s="116"/>
      <c r="O198" s="116"/>
      <c r="P198" s="212"/>
      <c r="Q198" s="219">
        <f t="shared" si="10"/>
        <v>0</v>
      </c>
      <c r="R198" s="220"/>
      <c r="S198" s="221">
        <f t="shared" si="11"/>
        <v>0</v>
      </c>
      <c r="T198" s="305" t="str">
        <f t="shared" si="9"/>
        <v>-</v>
      </c>
      <c r="U198" s="261"/>
    </row>
    <row r="199" spans="3:21" ht="14.25" customHeight="1" x14ac:dyDescent="0.2">
      <c r="C199" s="115" t="s">
        <v>10086</v>
      </c>
      <c r="D199" s="116" t="s">
        <v>10087</v>
      </c>
      <c r="E199" s="116" t="s">
        <v>11116</v>
      </c>
      <c r="F199" s="116" t="s">
        <v>11327</v>
      </c>
      <c r="G199" s="136" t="s">
        <v>10088</v>
      </c>
      <c r="H199" s="115"/>
      <c r="I199" s="133"/>
      <c r="J199" s="133"/>
      <c r="K199" s="116"/>
      <c r="L199" s="116"/>
      <c r="M199" s="116"/>
      <c r="N199" s="116"/>
      <c r="O199" s="116"/>
      <c r="P199" s="212"/>
      <c r="Q199" s="219">
        <f t="shared" si="10"/>
        <v>0</v>
      </c>
      <c r="R199" s="220"/>
      <c r="S199" s="221">
        <f t="shared" si="11"/>
        <v>0</v>
      </c>
      <c r="T199" s="305" t="str">
        <f t="shared" si="9"/>
        <v>-</v>
      </c>
      <c r="U199" s="261"/>
    </row>
    <row r="200" spans="3:21" ht="14.25" customHeight="1" thickBot="1" x14ac:dyDescent="0.25">
      <c r="C200" s="150" t="s">
        <v>10158</v>
      </c>
      <c r="D200" s="151" t="s">
        <v>10159</v>
      </c>
      <c r="E200" s="151" t="s">
        <v>11116</v>
      </c>
      <c r="F200" s="151" t="s">
        <v>11328</v>
      </c>
      <c r="G200" s="152" t="s">
        <v>10160</v>
      </c>
      <c r="H200" s="150"/>
      <c r="I200" s="153"/>
      <c r="J200" s="153"/>
      <c r="K200" s="151"/>
      <c r="L200" s="151"/>
      <c r="M200" s="151"/>
      <c r="N200" s="151"/>
      <c r="O200" s="151"/>
      <c r="P200" s="214"/>
      <c r="Q200" s="225">
        <f t="shared" si="10"/>
        <v>0</v>
      </c>
      <c r="R200" s="226"/>
      <c r="S200" s="227">
        <f t="shared" si="11"/>
        <v>0</v>
      </c>
      <c r="T200" s="310" t="str">
        <f t="shared" si="9"/>
        <v>-</v>
      </c>
      <c r="U200" s="266"/>
    </row>
    <row r="201" spans="3:21" ht="14.25" customHeight="1" x14ac:dyDescent="0.2">
      <c r="C201" s="113" t="s">
        <v>10164</v>
      </c>
      <c r="D201" s="114" t="s">
        <v>10165</v>
      </c>
      <c r="E201" s="114" t="s">
        <v>11322</v>
      </c>
      <c r="F201" s="114" t="s">
        <v>11327</v>
      </c>
      <c r="G201" s="135" t="s">
        <v>10166</v>
      </c>
      <c r="H201" s="113"/>
      <c r="I201" s="132"/>
      <c r="J201" s="132"/>
      <c r="K201" s="114"/>
      <c r="L201" s="114"/>
      <c r="M201" s="114"/>
      <c r="N201" s="114"/>
      <c r="O201" s="114"/>
      <c r="P201" s="211"/>
      <c r="Q201" s="231">
        <f t="shared" si="10"/>
        <v>0</v>
      </c>
      <c r="R201" s="206"/>
      <c r="S201" s="232">
        <f t="shared" si="11"/>
        <v>0</v>
      </c>
      <c r="T201" s="304" t="str">
        <f t="shared" si="9"/>
        <v>-</v>
      </c>
      <c r="U201" s="260"/>
    </row>
    <row r="202" spans="3:21" ht="14.25" customHeight="1" x14ac:dyDescent="0.2">
      <c r="C202" s="115" t="s">
        <v>10170</v>
      </c>
      <c r="D202" s="116" t="s">
        <v>10171</v>
      </c>
      <c r="E202" s="116" t="s">
        <v>11323</v>
      </c>
      <c r="F202" s="116" t="s">
        <v>11327</v>
      </c>
      <c r="G202" s="136" t="s">
        <v>10172</v>
      </c>
      <c r="H202" s="115"/>
      <c r="I202" s="133"/>
      <c r="J202" s="133"/>
      <c r="K202" s="116"/>
      <c r="L202" s="116"/>
      <c r="M202" s="116"/>
      <c r="N202" s="116"/>
      <c r="O202" s="116"/>
      <c r="P202" s="212"/>
      <c r="Q202" s="219">
        <f t="shared" si="10"/>
        <v>0</v>
      </c>
      <c r="R202" s="220"/>
      <c r="S202" s="221">
        <f t="shared" si="11"/>
        <v>0</v>
      </c>
      <c r="T202" s="305" t="str">
        <f t="shared" si="9"/>
        <v>-</v>
      </c>
      <c r="U202" s="261"/>
    </row>
    <row r="203" spans="3:21" ht="14.25" customHeight="1" x14ac:dyDescent="0.2">
      <c r="C203" s="115" t="s">
        <v>10176</v>
      </c>
      <c r="D203" s="116" t="s">
        <v>10177</v>
      </c>
      <c r="E203" s="116" t="s">
        <v>11324</v>
      </c>
      <c r="F203" s="116" t="s">
        <v>11327</v>
      </c>
      <c r="G203" s="136" t="s">
        <v>10178</v>
      </c>
      <c r="H203" s="115"/>
      <c r="I203" s="133"/>
      <c r="J203" s="133"/>
      <c r="K203" s="116"/>
      <c r="L203" s="116"/>
      <c r="M203" s="116"/>
      <c r="N203" s="116"/>
      <c r="O203" s="116"/>
      <c r="P203" s="212"/>
      <c r="Q203" s="219">
        <f t="shared" si="10"/>
        <v>0</v>
      </c>
      <c r="R203" s="220"/>
      <c r="S203" s="221">
        <f t="shared" si="11"/>
        <v>0</v>
      </c>
      <c r="T203" s="305" t="str">
        <f t="shared" si="9"/>
        <v>-</v>
      </c>
      <c r="U203" s="261"/>
    </row>
    <row r="204" spans="3:21" ht="14.25" customHeight="1" x14ac:dyDescent="0.2">
      <c r="C204" s="115" t="s">
        <v>10182</v>
      </c>
      <c r="D204" s="116" t="s">
        <v>10183</v>
      </c>
      <c r="E204" s="116" t="s">
        <v>11325</v>
      </c>
      <c r="F204" s="116" t="s">
        <v>11327</v>
      </c>
      <c r="G204" s="136" t="s">
        <v>10184</v>
      </c>
      <c r="H204" s="115"/>
      <c r="I204" s="133"/>
      <c r="J204" s="133"/>
      <c r="K204" s="116"/>
      <c r="L204" s="116"/>
      <c r="M204" s="116"/>
      <c r="N204" s="116"/>
      <c r="O204" s="116"/>
      <c r="P204" s="212"/>
      <c r="Q204" s="219">
        <f t="shared" si="10"/>
        <v>0</v>
      </c>
      <c r="R204" s="220"/>
      <c r="S204" s="221">
        <f t="shared" si="11"/>
        <v>0</v>
      </c>
      <c r="T204" s="305" t="str">
        <f t="shared" si="9"/>
        <v>-</v>
      </c>
      <c r="U204" s="261"/>
    </row>
    <row r="205" spans="3:21" ht="14.25" customHeight="1" thickBot="1" x14ac:dyDescent="0.25">
      <c r="C205" s="117" t="s">
        <v>10188</v>
      </c>
      <c r="D205" s="118" t="s">
        <v>10189</v>
      </c>
      <c r="E205" s="118" t="s">
        <v>11326</v>
      </c>
      <c r="F205" s="118" t="s">
        <v>11327</v>
      </c>
      <c r="G205" s="137" t="s">
        <v>10190</v>
      </c>
      <c r="H205" s="117"/>
      <c r="I205" s="134"/>
      <c r="J205" s="134"/>
      <c r="K205" s="118"/>
      <c r="L205" s="118"/>
      <c r="M205" s="118"/>
      <c r="N205" s="118"/>
      <c r="O205" s="118"/>
      <c r="P205" s="214"/>
      <c r="Q205" s="225">
        <f t="shared" si="10"/>
        <v>0</v>
      </c>
      <c r="R205" s="226"/>
      <c r="S205" s="227">
        <f t="shared" si="11"/>
        <v>0</v>
      </c>
      <c r="T205" s="306" t="str">
        <f t="shared" si="9"/>
        <v>-</v>
      </c>
      <c r="U205" s="262"/>
    </row>
    <row r="206" spans="3:21" ht="14.25" customHeight="1" x14ac:dyDescent="0.2">
      <c r="C206" s="138" t="s">
        <v>10206</v>
      </c>
      <c r="D206" s="139" t="s">
        <v>10207</v>
      </c>
      <c r="E206" s="139" t="s">
        <v>9595</v>
      </c>
      <c r="F206" s="139"/>
      <c r="G206" s="140" t="s">
        <v>10208</v>
      </c>
      <c r="H206" s="138"/>
      <c r="I206" s="141"/>
      <c r="J206" s="141"/>
      <c r="K206" s="139"/>
      <c r="L206" s="139"/>
      <c r="M206" s="139"/>
      <c r="N206" s="139"/>
      <c r="O206" s="139"/>
      <c r="P206" s="211"/>
      <c r="Q206" s="231">
        <f t="shared" si="10"/>
        <v>0</v>
      </c>
      <c r="R206" s="206"/>
      <c r="S206" s="232">
        <f t="shared" si="11"/>
        <v>0</v>
      </c>
      <c r="T206" s="308" t="str">
        <f t="shared" si="9"/>
        <v>-</v>
      </c>
      <c r="U206" s="264"/>
    </row>
    <row r="207" spans="3:21" ht="14.25" customHeight="1" x14ac:dyDescent="0.2">
      <c r="C207" s="115" t="s">
        <v>10194</v>
      </c>
      <c r="D207" s="116" t="s">
        <v>10195</v>
      </c>
      <c r="E207" s="116" t="s">
        <v>7750</v>
      </c>
      <c r="F207" s="116" t="s">
        <v>11327</v>
      </c>
      <c r="G207" s="136" t="s">
        <v>10196</v>
      </c>
      <c r="H207" s="115"/>
      <c r="I207" s="133"/>
      <c r="J207" s="133"/>
      <c r="K207" s="116"/>
      <c r="L207" s="116"/>
      <c r="M207" s="116"/>
      <c r="N207" s="116"/>
      <c r="O207" s="116"/>
      <c r="P207" s="212"/>
      <c r="Q207" s="219">
        <f t="shared" si="10"/>
        <v>0</v>
      </c>
      <c r="R207" s="220"/>
      <c r="S207" s="221">
        <f t="shared" si="11"/>
        <v>0</v>
      </c>
      <c r="T207" s="305" t="str">
        <f t="shared" si="9"/>
        <v>-</v>
      </c>
      <c r="U207" s="261"/>
    </row>
    <row r="208" spans="3:21" ht="14.25" customHeight="1" x14ac:dyDescent="0.2">
      <c r="C208" s="115" t="s">
        <v>10212</v>
      </c>
      <c r="D208" s="116" t="s">
        <v>10213</v>
      </c>
      <c r="E208" s="116" t="s">
        <v>268</v>
      </c>
      <c r="F208" s="116"/>
      <c r="G208" s="136" t="s">
        <v>10214</v>
      </c>
      <c r="H208" s="115"/>
      <c r="I208" s="133"/>
      <c r="J208" s="133"/>
      <c r="K208" s="116"/>
      <c r="L208" s="116"/>
      <c r="M208" s="116"/>
      <c r="N208" s="116"/>
      <c r="O208" s="116"/>
      <c r="P208" s="212"/>
      <c r="Q208" s="219">
        <f t="shared" si="10"/>
        <v>0</v>
      </c>
      <c r="R208" s="220"/>
      <c r="S208" s="221">
        <f t="shared" si="11"/>
        <v>0</v>
      </c>
      <c r="T208" s="305" t="str">
        <f t="shared" si="9"/>
        <v>-</v>
      </c>
      <c r="U208" s="261"/>
    </row>
    <row r="209" spans="3:21" ht="14.25" customHeight="1" thickBot="1" x14ac:dyDescent="0.25">
      <c r="C209" s="150" t="s">
        <v>10200</v>
      </c>
      <c r="D209" s="151" t="s">
        <v>10201</v>
      </c>
      <c r="E209" s="151" t="s">
        <v>280</v>
      </c>
      <c r="F209" s="151" t="s">
        <v>11327</v>
      </c>
      <c r="G209" s="152" t="s">
        <v>10202</v>
      </c>
      <c r="H209" s="150"/>
      <c r="I209" s="153"/>
      <c r="J209" s="153"/>
      <c r="K209" s="151"/>
      <c r="L209" s="151"/>
      <c r="M209" s="151"/>
      <c r="N209" s="151"/>
      <c r="O209" s="151"/>
      <c r="P209" s="214"/>
      <c r="Q209" s="225">
        <f t="shared" si="10"/>
        <v>0</v>
      </c>
      <c r="R209" s="226"/>
      <c r="S209" s="227">
        <f t="shared" si="11"/>
        <v>0</v>
      </c>
      <c r="T209" s="310" t="str">
        <f t="shared" si="9"/>
        <v>-</v>
      </c>
      <c r="U209" s="266"/>
    </row>
    <row r="210" spans="3:21" ht="14.25" customHeight="1" x14ac:dyDescent="0.2">
      <c r="C210" s="113" t="s">
        <v>10218</v>
      </c>
      <c r="D210" s="114" t="s">
        <v>10219</v>
      </c>
      <c r="E210" s="114" t="s">
        <v>9115</v>
      </c>
      <c r="F210" s="114" t="s">
        <v>11327</v>
      </c>
      <c r="G210" s="135" t="s">
        <v>10220</v>
      </c>
      <c r="H210" s="113"/>
      <c r="I210" s="132"/>
      <c r="J210" s="132"/>
      <c r="K210" s="114"/>
      <c r="L210" s="114"/>
      <c r="M210" s="114"/>
      <c r="N210" s="114"/>
      <c r="O210" s="114"/>
      <c r="P210" s="211"/>
      <c r="Q210" s="231">
        <f t="shared" si="10"/>
        <v>0</v>
      </c>
      <c r="R210" s="206"/>
      <c r="S210" s="232">
        <f t="shared" si="11"/>
        <v>0</v>
      </c>
      <c r="T210" s="304" t="str">
        <f t="shared" si="9"/>
        <v>-</v>
      </c>
      <c r="U210" s="260"/>
    </row>
    <row r="211" spans="3:21" ht="14.25" customHeight="1" x14ac:dyDescent="0.2">
      <c r="C211" s="115" t="s">
        <v>10224</v>
      </c>
      <c r="D211" s="116" t="s">
        <v>10225</v>
      </c>
      <c r="E211" s="116" t="s">
        <v>268</v>
      </c>
      <c r="F211" s="116" t="s">
        <v>11327</v>
      </c>
      <c r="G211" s="136" t="s">
        <v>10226</v>
      </c>
      <c r="H211" s="115"/>
      <c r="I211" s="133"/>
      <c r="J211" s="133"/>
      <c r="K211" s="116"/>
      <c r="L211" s="116"/>
      <c r="M211" s="116"/>
      <c r="N211" s="116"/>
      <c r="O211" s="116"/>
      <c r="P211" s="212"/>
      <c r="Q211" s="219">
        <f t="shared" si="10"/>
        <v>0</v>
      </c>
      <c r="R211" s="220"/>
      <c r="S211" s="221">
        <f t="shared" si="11"/>
        <v>0</v>
      </c>
      <c r="T211" s="305" t="str">
        <f t="shared" si="9"/>
        <v>-</v>
      </c>
      <c r="U211" s="261"/>
    </row>
    <row r="212" spans="3:21" ht="14.25" customHeight="1" x14ac:dyDescent="0.2">
      <c r="C212" s="115" t="s">
        <v>10230</v>
      </c>
      <c r="D212" s="116" t="s">
        <v>10231</v>
      </c>
      <c r="E212" s="116" t="s">
        <v>274</v>
      </c>
      <c r="F212" s="116" t="s">
        <v>11327</v>
      </c>
      <c r="G212" s="136" t="s">
        <v>10232</v>
      </c>
      <c r="H212" s="115"/>
      <c r="I212" s="133"/>
      <c r="J212" s="133"/>
      <c r="K212" s="116"/>
      <c r="L212" s="116"/>
      <c r="M212" s="116"/>
      <c r="N212" s="116"/>
      <c r="O212" s="116"/>
      <c r="P212" s="212"/>
      <c r="Q212" s="219">
        <f t="shared" si="10"/>
        <v>0</v>
      </c>
      <c r="R212" s="220"/>
      <c r="S212" s="221">
        <f t="shared" si="11"/>
        <v>0</v>
      </c>
      <c r="T212" s="305" t="str">
        <f t="shared" si="9"/>
        <v>-</v>
      </c>
      <c r="U212" s="261"/>
    </row>
    <row r="213" spans="3:21" ht="14.25" customHeight="1" thickBot="1" x14ac:dyDescent="0.25">
      <c r="C213" s="117" t="s">
        <v>10237</v>
      </c>
      <c r="D213" s="118" t="s">
        <v>10238</v>
      </c>
      <c r="E213" s="118" t="s">
        <v>280</v>
      </c>
      <c r="F213" s="118" t="s">
        <v>11327</v>
      </c>
      <c r="G213" s="137" t="s">
        <v>10239</v>
      </c>
      <c r="H213" s="117"/>
      <c r="I213" s="134"/>
      <c r="J213" s="134"/>
      <c r="K213" s="118"/>
      <c r="L213" s="118"/>
      <c r="M213" s="118"/>
      <c r="N213" s="118"/>
      <c r="O213" s="118"/>
      <c r="P213" s="214"/>
      <c r="Q213" s="225">
        <f t="shared" si="10"/>
        <v>0</v>
      </c>
      <c r="R213" s="226"/>
      <c r="S213" s="227">
        <f t="shared" si="11"/>
        <v>0</v>
      </c>
      <c r="T213" s="306" t="str">
        <f t="shared" si="9"/>
        <v>-</v>
      </c>
      <c r="U213" s="262"/>
    </row>
    <row r="214" spans="3:21" ht="14.25" customHeight="1" x14ac:dyDescent="0.2">
      <c r="C214" s="138" t="s">
        <v>10243</v>
      </c>
      <c r="D214" s="139" t="s">
        <v>10244</v>
      </c>
      <c r="E214" s="139" t="s">
        <v>11122</v>
      </c>
      <c r="F214" s="139" t="s">
        <v>11327</v>
      </c>
      <c r="G214" s="140" t="s">
        <v>10245</v>
      </c>
      <c r="H214" s="138"/>
      <c r="I214" s="141"/>
      <c r="J214" s="141"/>
      <c r="K214" s="139"/>
      <c r="L214" s="139"/>
      <c r="M214" s="139"/>
      <c r="N214" s="139"/>
      <c r="O214" s="139"/>
      <c r="P214" s="211"/>
      <c r="Q214" s="231">
        <f t="shared" si="10"/>
        <v>0</v>
      </c>
      <c r="R214" s="206"/>
      <c r="S214" s="232">
        <f t="shared" si="11"/>
        <v>0</v>
      </c>
      <c r="T214" s="308" t="str">
        <f t="shared" si="9"/>
        <v>-</v>
      </c>
      <c r="U214" s="264"/>
    </row>
    <row r="215" spans="3:21" ht="14.25" customHeight="1" x14ac:dyDescent="0.2">
      <c r="C215" s="115" t="s">
        <v>10249</v>
      </c>
      <c r="D215" s="116" t="s">
        <v>10250</v>
      </c>
      <c r="E215" s="116" t="s">
        <v>263</v>
      </c>
      <c r="F215" s="116" t="s">
        <v>11327</v>
      </c>
      <c r="G215" s="136" t="s">
        <v>10251</v>
      </c>
      <c r="H215" s="115"/>
      <c r="I215" s="133"/>
      <c r="J215" s="133"/>
      <c r="K215" s="116"/>
      <c r="L215" s="116"/>
      <c r="M215" s="116"/>
      <c r="N215" s="116"/>
      <c r="O215" s="116"/>
      <c r="P215" s="212"/>
      <c r="Q215" s="219">
        <f t="shared" si="10"/>
        <v>0</v>
      </c>
      <c r="R215" s="220"/>
      <c r="S215" s="221">
        <f t="shared" si="11"/>
        <v>0</v>
      </c>
      <c r="T215" s="305" t="str">
        <f t="shared" si="9"/>
        <v>-</v>
      </c>
      <c r="U215" s="261"/>
    </row>
    <row r="216" spans="3:21" ht="14.25" customHeight="1" x14ac:dyDescent="0.2">
      <c r="C216" s="115" t="s">
        <v>10255</v>
      </c>
      <c r="D216" s="116" t="s">
        <v>10256</v>
      </c>
      <c r="E216" s="116" t="s">
        <v>268</v>
      </c>
      <c r="F216" s="116" t="s">
        <v>11327</v>
      </c>
      <c r="G216" s="136" t="s">
        <v>10257</v>
      </c>
      <c r="H216" s="115"/>
      <c r="I216" s="133"/>
      <c r="J216" s="133"/>
      <c r="K216" s="116"/>
      <c r="L216" s="116"/>
      <c r="M216" s="116"/>
      <c r="N216" s="116"/>
      <c r="O216" s="116"/>
      <c r="P216" s="212"/>
      <c r="Q216" s="219">
        <f t="shared" si="10"/>
        <v>0</v>
      </c>
      <c r="R216" s="220"/>
      <c r="S216" s="221">
        <f t="shared" si="11"/>
        <v>0</v>
      </c>
      <c r="T216" s="305" t="str">
        <f t="shared" si="9"/>
        <v>-</v>
      </c>
      <c r="U216" s="261"/>
    </row>
    <row r="217" spans="3:21" ht="14.25" customHeight="1" x14ac:dyDescent="0.2">
      <c r="C217" s="115" t="s">
        <v>10261</v>
      </c>
      <c r="D217" s="116" t="s">
        <v>10262</v>
      </c>
      <c r="E217" s="116" t="s">
        <v>274</v>
      </c>
      <c r="F217" s="116" t="s">
        <v>11327</v>
      </c>
      <c r="G217" s="136" t="s">
        <v>10263</v>
      </c>
      <c r="H217" s="115"/>
      <c r="I217" s="133"/>
      <c r="J217" s="133"/>
      <c r="K217" s="116"/>
      <c r="L217" s="116"/>
      <c r="M217" s="116"/>
      <c r="N217" s="116"/>
      <c r="O217" s="116"/>
      <c r="P217" s="212"/>
      <c r="Q217" s="219">
        <f t="shared" si="10"/>
        <v>0</v>
      </c>
      <c r="R217" s="220"/>
      <c r="S217" s="221">
        <f t="shared" si="11"/>
        <v>0</v>
      </c>
      <c r="T217" s="305" t="str">
        <f t="shared" si="9"/>
        <v>-</v>
      </c>
      <c r="U217" s="261"/>
    </row>
    <row r="218" spans="3:21" ht="14.25" customHeight="1" x14ac:dyDescent="0.2">
      <c r="C218" s="115" t="s">
        <v>10267</v>
      </c>
      <c r="D218" s="116" t="s">
        <v>10268</v>
      </c>
      <c r="E218" s="116" t="s">
        <v>280</v>
      </c>
      <c r="F218" s="116" t="s">
        <v>11327</v>
      </c>
      <c r="G218" s="136" t="s">
        <v>10269</v>
      </c>
      <c r="H218" s="115"/>
      <c r="I218" s="133"/>
      <c r="J218" s="133"/>
      <c r="K218" s="116"/>
      <c r="L218" s="116"/>
      <c r="M218" s="116"/>
      <c r="N218" s="116"/>
      <c r="O218" s="116"/>
      <c r="P218" s="212"/>
      <c r="Q218" s="219">
        <f t="shared" si="10"/>
        <v>0</v>
      </c>
      <c r="R218" s="220"/>
      <c r="S218" s="221">
        <f t="shared" si="11"/>
        <v>0</v>
      </c>
      <c r="T218" s="305" t="str">
        <f t="shared" si="9"/>
        <v>-</v>
      </c>
      <c r="U218" s="261"/>
    </row>
    <row r="219" spans="3:21" ht="14.25" customHeight="1" thickBot="1" x14ac:dyDescent="0.25">
      <c r="C219" s="150" t="s">
        <v>10273</v>
      </c>
      <c r="D219" s="151" t="s">
        <v>10274</v>
      </c>
      <c r="E219" s="151" t="s">
        <v>7779</v>
      </c>
      <c r="F219" s="151" t="s">
        <v>11327</v>
      </c>
      <c r="G219" s="152" t="s">
        <v>10275</v>
      </c>
      <c r="H219" s="150"/>
      <c r="I219" s="153"/>
      <c r="J219" s="153"/>
      <c r="K219" s="151"/>
      <c r="L219" s="151"/>
      <c r="M219" s="151"/>
      <c r="N219" s="151"/>
      <c r="O219" s="151"/>
      <c r="P219" s="214"/>
      <c r="Q219" s="225">
        <f t="shared" si="10"/>
        <v>0</v>
      </c>
      <c r="R219" s="226"/>
      <c r="S219" s="227">
        <f t="shared" si="11"/>
        <v>0</v>
      </c>
      <c r="T219" s="310" t="str">
        <f t="shared" si="9"/>
        <v>-</v>
      </c>
      <c r="U219" s="266"/>
    </row>
    <row r="220" spans="3:21" ht="14.25" customHeight="1" x14ac:dyDescent="0.2">
      <c r="C220" s="113" t="s">
        <v>10279</v>
      </c>
      <c r="D220" s="114" t="s">
        <v>10280</v>
      </c>
      <c r="E220" s="114" t="s">
        <v>11122</v>
      </c>
      <c r="F220" s="114" t="s">
        <v>11327</v>
      </c>
      <c r="G220" s="135" t="s">
        <v>10281</v>
      </c>
      <c r="H220" s="113"/>
      <c r="I220" s="132"/>
      <c r="J220" s="132"/>
      <c r="K220" s="114"/>
      <c r="L220" s="114"/>
      <c r="M220" s="114"/>
      <c r="N220" s="114"/>
      <c r="O220" s="114"/>
      <c r="P220" s="211"/>
      <c r="Q220" s="231">
        <f t="shared" si="10"/>
        <v>0</v>
      </c>
      <c r="R220" s="206"/>
      <c r="S220" s="232">
        <f t="shared" si="11"/>
        <v>0</v>
      </c>
      <c r="T220" s="304" t="str">
        <f t="shared" si="9"/>
        <v>-</v>
      </c>
      <c r="U220" s="260"/>
    </row>
    <row r="221" spans="3:21" ht="14.25" customHeight="1" x14ac:dyDescent="0.2">
      <c r="C221" s="115" t="s">
        <v>10285</v>
      </c>
      <c r="D221" s="116" t="s">
        <v>10286</v>
      </c>
      <c r="E221" s="116" t="s">
        <v>263</v>
      </c>
      <c r="F221" s="116" t="s">
        <v>11327</v>
      </c>
      <c r="G221" s="136" t="s">
        <v>10287</v>
      </c>
      <c r="H221" s="115"/>
      <c r="I221" s="133"/>
      <c r="J221" s="133"/>
      <c r="K221" s="116"/>
      <c r="L221" s="116"/>
      <c r="M221" s="116"/>
      <c r="N221" s="116"/>
      <c r="O221" s="116"/>
      <c r="P221" s="212"/>
      <c r="Q221" s="219">
        <f t="shared" si="10"/>
        <v>0</v>
      </c>
      <c r="R221" s="220"/>
      <c r="S221" s="221">
        <f t="shared" si="11"/>
        <v>0</v>
      </c>
      <c r="T221" s="305" t="str">
        <f t="shared" si="9"/>
        <v>-</v>
      </c>
      <c r="U221" s="261"/>
    </row>
    <row r="222" spans="3:21" ht="14.25" customHeight="1" x14ac:dyDescent="0.2">
      <c r="C222" s="115" t="s">
        <v>10291</v>
      </c>
      <c r="D222" s="116" t="s">
        <v>10292</v>
      </c>
      <c r="E222" s="116" t="s">
        <v>9637</v>
      </c>
      <c r="F222" s="116" t="s">
        <v>11327</v>
      </c>
      <c r="G222" s="136" t="s">
        <v>10293</v>
      </c>
      <c r="H222" s="115"/>
      <c r="I222" s="133"/>
      <c r="J222" s="133"/>
      <c r="K222" s="116"/>
      <c r="L222" s="116"/>
      <c r="M222" s="116"/>
      <c r="N222" s="116"/>
      <c r="O222" s="116"/>
      <c r="P222" s="212"/>
      <c r="Q222" s="219">
        <f t="shared" si="10"/>
        <v>0</v>
      </c>
      <c r="R222" s="220"/>
      <c r="S222" s="221">
        <f t="shared" si="11"/>
        <v>0</v>
      </c>
      <c r="T222" s="305" t="str">
        <f t="shared" si="9"/>
        <v>-</v>
      </c>
      <c r="U222" s="261"/>
    </row>
    <row r="223" spans="3:21" ht="14.25" customHeight="1" x14ac:dyDescent="0.2">
      <c r="C223" s="115" t="s">
        <v>10297</v>
      </c>
      <c r="D223" s="116" t="s">
        <v>10298</v>
      </c>
      <c r="E223" s="116" t="s">
        <v>268</v>
      </c>
      <c r="F223" s="116" t="s">
        <v>11327</v>
      </c>
      <c r="G223" s="136" t="s">
        <v>10299</v>
      </c>
      <c r="H223" s="115"/>
      <c r="I223" s="133"/>
      <c r="J223" s="133"/>
      <c r="K223" s="116"/>
      <c r="L223" s="116"/>
      <c r="M223" s="116"/>
      <c r="N223" s="116"/>
      <c r="O223" s="116"/>
      <c r="P223" s="212"/>
      <c r="Q223" s="219">
        <f t="shared" si="10"/>
        <v>0</v>
      </c>
      <c r="R223" s="220"/>
      <c r="S223" s="221">
        <f t="shared" si="11"/>
        <v>0</v>
      </c>
      <c r="T223" s="305" t="str">
        <f t="shared" si="9"/>
        <v>-</v>
      </c>
      <c r="U223" s="261"/>
    </row>
    <row r="224" spans="3:21" ht="14.25" customHeight="1" thickBot="1" x14ac:dyDescent="0.25">
      <c r="C224" s="117" t="s">
        <v>10303</v>
      </c>
      <c r="D224" s="118" t="s">
        <v>10304</v>
      </c>
      <c r="E224" s="118" t="s">
        <v>274</v>
      </c>
      <c r="F224" s="118" t="s">
        <v>11327</v>
      </c>
      <c r="G224" s="137" t="s">
        <v>10305</v>
      </c>
      <c r="H224" s="117"/>
      <c r="I224" s="134"/>
      <c r="J224" s="134"/>
      <c r="K224" s="118"/>
      <c r="L224" s="118"/>
      <c r="M224" s="118"/>
      <c r="N224" s="118"/>
      <c r="O224" s="118"/>
      <c r="P224" s="214"/>
      <c r="Q224" s="225">
        <f t="shared" si="10"/>
        <v>0</v>
      </c>
      <c r="R224" s="226"/>
      <c r="S224" s="227">
        <f t="shared" si="11"/>
        <v>0</v>
      </c>
      <c r="T224" s="306" t="str">
        <f t="shared" si="9"/>
        <v>-</v>
      </c>
      <c r="U224" s="262"/>
    </row>
    <row r="225" spans="3:21" ht="14.25" customHeight="1" x14ac:dyDescent="0.2">
      <c r="C225" s="115" t="s">
        <v>257</v>
      </c>
      <c r="D225" s="116" t="s">
        <v>258</v>
      </c>
      <c r="E225" s="116" t="s">
        <v>263</v>
      </c>
      <c r="F225" s="116"/>
      <c r="G225" s="136" t="s">
        <v>11382</v>
      </c>
      <c r="H225" s="115"/>
      <c r="I225" s="133"/>
      <c r="J225" s="133"/>
      <c r="K225" s="116"/>
      <c r="L225" s="116"/>
      <c r="M225" s="116"/>
      <c r="N225" s="116"/>
      <c r="O225" s="116"/>
      <c r="P225" s="212"/>
      <c r="Q225" s="219">
        <f t="shared" si="10"/>
        <v>0</v>
      </c>
      <c r="R225" s="220"/>
      <c r="S225" s="221">
        <f t="shared" si="11"/>
        <v>0</v>
      </c>
      <c r="T225" s="305" t="str">
        <f t="shared" si="9"/>
        <v>-</v>
      </c>
      <c r="U225" s="261"/>
    </row>
    <row r="226" spans="3:21" ht="14.25" customHeight="1" x14ac:dyDescent="0.2">
      <c r="C226" s="115" t="s">
        <v>264</v>
      </c>
      <c r="D226" s="116" t="s">
        <v>258</v>
      </c>
      <c r="E226" s="116" t="s">
        <v>263</v>
      </c>
      <c r="F226" s="116"/>
      <c r="G226" s="136" t="s">
        <v>11382</v>
      </c>
      <c r="H226" s="115"/>
      <c r="I226" s="133"/>
      <c r="J226" s="133"/>
      <c r="K226" s="116"/>
      <c r="L226" s="116"/>
      <c r="M226" s="116"/>
      <c r="N226" s="116"/>
      <c r="O226" s="116"/>
      <c r="P226" s="212"/>
      <c r="Q226" s="219">
        <f t="shared" si="10"/>
        <v>0</v>
      </c>
      <c r="R226" s="220"/>
      <c r="S226" s="221">
        <f t="shared" si="11"/>
        <v>0</v>
      </c>
      <c r="T226" s="305" t="str">
        <f t="shared" si="9"/>
        <v>-</v>
      </c>
      <c r="U226" s="261"/>
    </row>
    <row r="227" spans="3:21" ht="14.25" customHeight="1" x14ac:dyDescent="0.2">
      <c r="C227" s="115" t="s">
        <v>269</v>
      </c>
      <c r="D227" s="116" t="s">
        <v>270</v>
      </c>
      <c r="E227" s="116" t="s">
        <v>274</v>
      </c>
      <c r="F227" s="116"/>
      <c r="G227" s="136" t="s">
        <v>11383</v>
      </c>
      <c r="H227" s="115"/>
      <c r="I227" s="133"/>
      <c r="J227" s="133"/>
      <c r="K227" s="116"/>
      <c r="L227" s="116"/>
      <c r="M227" s="116"/>
      <c r="N227" s="116"/>
      <c r="O227" s="116"/>
      <c r="P227" s="212"/>
      <c r="Q227" s="219">
        <f t="shared" si="10"/>
        <v>0</v>
      </c>
      <c r="R227" s="220"/>
      <c r="S227" s="221">
        <f t="shared" si="11"/>
        <v>0</v>
      </c>
      <c r="T227" s="305" t="str">
        <f t="shared" ref="T227:T290" si="12">IF(P227&gt;0,S227/P227*7,"-")</f>
        <v>-</v>
      </c>
      <c r="U227" s="261"/>
    </row>
    <row r="228" spans="3:21" ht="14.25" customHeight="1" thickBot="1" x14ac:dyDescent="0.25">
      <c r="C228" s="117" t="s">
        <v>275</v>
      </c>
      <c r="D228" s="118" t="s">
        <v>276</v>
      </c>
      <c r="E228" s="118" t="s">
        <v>280</v>
      </c>
      <c r="F228" s="118"/>
      <c r="G228" s="137" t="s">
        <v>11384</v>
      </c>
      <c r="H228" s="117"/>
      <c r="I228" s="134"/>
      <c r="J228" s="134"/>
      <c r="K228" s="118"/>
      <c r="L228" s="118"/>
      <c r="M228" s="118"/>
      <c r="N228" s="118"/>
      <c r="O228" s="118"/>
      <c r="P228" s="214"/>
      <c r="Q228" s="225">
        <f t="shared" ref="Q228:Q291" si="13">I228+J228+K228</f>
        <v>0</v>
      </c>
      <c r="R228" s="226"/>
      <c r="S228" s="227">
        <f t="shared" ref="S228:S291" si="14">Q228+R228</f>
        <v>0</v>
      </c>
      <c r="T228" s="306" t="str">
        <f t="shared" si="12"/>
        <v>-</v>
      </c>
      <c r="U228" s="262"/>
    </row>
    <row r="229" spans="3:21" ht="14.25" customHeight="1" x14ac:dyDescent="0.2">
      <c r="C229" s="138" t="s">
        <v>10555</v>
      </c>
      <c r="D229" s="139" t="s">
        <v>10556</v>
      </c>
      <c r="E229" s="139" t="s">
        <v>9595</v>
      </c>
      <c r="F229" s="139" t="s">
        <v>103</v>
      </c>
      <c r="G229" s="140" t="s">
        <v>10557</v>
      </c>
      <c r="H229" s="138"/>
      <c r="I229" s="141"/>
      <c r="J229" s="141"/>
      <c r="K229" s="139"/>
      <c r="L229" s="139"/>
      <c r="M229" s="139"/>
      <c r="N229" s="139"/>
      <c r="O229" s="139"/>
      <c r="P229" s="211"/>
      <c r="Q229" s="231">
        <f t="shared" si="13"/>
        <v>0</v>
      </c>
      <c r="R229" s="206"/>
      <c r="S229" s="232">
        <f t="shared" si="14"/>
        <v>0</v>
      </c>
      <c r="T229" s="308" t="str">
        <f t="shared" si="12"/>
        <v>-</v>
      </c>
      <c r="U229" s="264"/>
    </row>
    <row r="230" spans="3:21" ht="14.25" customHeight="1" x14ac:dyDescent="0.2">
      <c r="C230" s="115" t="s">
        <v>10561</v>
      </c>
      <c r="D230" s="116" t="s">
        <v>10562</v>
      </c>
      <c r="E230" s="116" t="s">
        <v>9595</v>
      </c>
      <c r="F230" s="116" t="s">
        <v>109</v>
      </c>
      <c r="G230" s="136" t="s">
        <v>10563</v>
      </c>
      <c r="H230" s="115"/>
      <c r="I230" s="133"/>
      <c r="J230" s="133"/>
      <c r="K230" s="116"/>
      <c r="L230" s="116"/>
      <c r="M230" s="116"/>
      <c r="N230" s="116"/>
      <c r="O230" s="116"/>
      <c r="P230" s="212"/>
      <c r="Q230" s="219">
        <f t="shared" si="13"/>
        <v>0</v>
      </c>
      <c r="R230" s="220"/>
      <c r="S230" s="221">
        <f t="shared" si="14"/>
        <v>0</v>
      </c>
      <c r="T230" s="305" t="str">
        <f t="shared" si="12"/>
        <v>-</v>
      </c>
      <c r="U230" s="261"/>
    </row>
    <row r="231" spans="3:21" ht="14.25" customHeight="1" x14ac:dyDescent="0.2">
      <c r="C231" s="115" t="s">
        <v>10567</v>
      </c>
      <c r="D231" s="116" t="s">
        <v>10568</v>
      </c>
      <c r="E231" s="116" t="s">
        <v>9595</v>
      </c>
      <c r="F231" s="116" t="s">
        <v>11329</v>
      </c>
      <c r="G231" s="136" t="s">
        <v>10569</v>
      </c>
      <c r="H231" s="115"/>
      <c r="I231" s="133"/>
      <c r="J231" s="133"/>
      <c r="K231" s="116"/>
      <c r="L231" s="116"/>
      <c r="M231" s="116"/>
      <c r="N231" s="116"/>
      <c r="O231" s="116"/>
      <c r="P231" s="212"/>
      <c r="Q231" s="219">
        <f t="shared" si="13"/>
        <v>0</v>
      </c>
      <c r="R231" s="220"/>
      <c r="S231" s="221">
        <f t="shared" si="14"/>
        <v>0</v>
      </c>
      <c r="T231" s="305" t="str">
        <f t="shared" si="12"/>
        <v>-</v>
      </c>
      <c r="U231" s="261"/>
    </row>
    <row r="232" spans="3:21" ht="14.25" customHeight="1" x14ac:dyDescent="0.2">
      <c r="C232" s="115" t="s">
        <v>10573</v>
      </c>
      <c r="D232" s="116" t="s">
        <v>10574</v>
      </c>
      <c r="E232" s="116" t="s">
        <v>9595</v>
      </c>
      <c r="F232" s="116" t="s">
        <v>11330</v>
      </c>
      <c r="G232" s="136" t="s">
        <v>10575</v>
      </c>
      <c r="H232" s="115"/>
      <c r="I232" s="133"/>
      <c r="J232" s="133"/>
      <c r="K232" s="116"/>
      <c r="L232" s="116"/>
      <c r="M232" s="116"/>
      <c r="N232" s="116"/>
      <c r="O232" s="116"/>
      <c r="P232" s="212"/>
      <c r="Q232" s="219">
        <f t="shared" si="13"/>
        <v>0</v>
      </c>
      <c r="R232" s="220"/>
      <c r="S232" s="221">
        <f t="shared" si="14"/>
        <v>0</v>
      </c>
      <c r="T232" s="305" t="str">
        <f t="shared" si="12"/>
        <v>-</v>
      </c>
      <c r="U232" s="261"/>
    </row>
    <row r="233" spans="3:21" ht="14.25" customHeight="1" x14ac:dyDescent="0.2">
      <c r="C233" s="115" t="s">
        <v>10579</v>
      </c>
      <c r="D233" s="116" t="s">
        <v>10580</v>
      </c>
      <c r="E233" s="116" t="s">
        <v>9595</v>
      </c>
      <c r="F233" s="116" t="s">
        <v>11331</v>
      </c>
      <c r="G233" s="136" t="s">
        <v>10581</v>
      </c>
      <c r="H233" s="115"/>
      <c r="I233" s="133"/>
      <c r="J233" s="133"/>
      <c r="K233" s="116"/>
      <c r="L233" s="116"/>
      <c r="M233" s="116"/>
      <c r="N233" s="116"/>
      <c r="O233" s="116"/>
      <c r="P233" s="212"/>
      <c r="Q233" s="219">
        <f t="shared" si="13"/>
        <v>0</v>
      </c>
      <c r="R233" s="220"/>
      <c r="S233" s="221">
        <f t="shared" si="14"/>
        <v>0</v>
      </c>
      <c r="T233" s="305" t="str">
        <f t="shared" si="12"/>
        <v>-</v>
      </c>
      <c r="U233" s="261"/>
    </row>
    <row r="234" spans="3:21" ht="14.25" customHeight="1" x14ac:dyDescent="0.2">
      <c r="C234" s="115" t="s">
        <v>10585</v>
      </c>
      <c r="D234" s="116" t="s">
        <v>10586</v>
      </c>
      <c r="E234" s="116" t="s">
        <v>263</v>
      </c>
      <c r="F234" s="116" t="s">
        <v>103</v>
      </c>
      <c r="G234" s="136" t="s">
        <v>10587</v>
      </c>
      <c r="H234" s="115"/>
      <c r="I234" s="133"/>
      <c r="J234" s="133"/>
      <c r="K234" s="116"/>
      <c r="L234" s="116"/>
      <c r="M234" s="116"/>
      <c r="N234" s="116"/>
      <c r="O234" s="116"/>
      <c r="P234" s="212"/>
      <c r="Q234" s="219">
        <f t="shared" si="13"/>
        <v>0</v>
      </c>
      <c r="R234" s="220"/>
      <c r="S234" s="221">
        <f t="shared" si="14"/>
        <v>0</v>
      </c>
      <c r="T234" s="305" t="str">
        <f t="shared" si="12"/>
        <v>-</v>
      </c>
      <c r="U234" s="261"/>
    </row>
    <row r="235" spans="3:21" ht="14.25" customHeight="1" x14ac:dyDescent="0.2">
      <c r="C235" s="115" t="s">
        <v>10591</v>
      </c>
      <c r="D235" s="116" t="s">
        <v>10592</v>
      </c>
      <c r="E235" s="116" t="s">
        <v>263</v>
      </c>
      <c r="F235" s="116" t="s">
        <v>109</v>
      </c>
      <c r="G235" s="136" t="s">
        <v>10593</v>
      </c>
      <c r="H235" s="115"/>
      <c r="I235" s="133"/>
      <c r="J235" s="133"/>
      <c r="K235" s="116"/>
      <c r="L235" s="116"/>
      <c r="M235" s="116"/>
      <c r="N235" s="116"/>
      <c r="O235" s="116"/>
      <c r="P235" s="212"/>
      <c r="Q235" s="219">
        <f t="shared" si="13"/>
        <v>0</v>
      </c>
      <c r="R235" s="220"/>
      <c r="S235" s="221">
        <f t="shared" si="14"/>
        <v>0</v>
      </c>
      <c r="T235" s="305" t="str">
        <f t="shared" si="12"/>
        <v>-</v>
      </c>
      <c r="U235" s="261"/>
    </row>
    <row r="236" spans="3:21" ht="14.25" customHeight="1" x14ac:dyDescent="0.2">
      <c r="C236" s="115" t="s">
        <v>10597</v>
      </c>
      <c r="D236" s="116" t="s">
        <v>10598</v>
      </c>
      <c r="E236" s="116" t="s">
        <v>263</v>
      </c>
      <c r="F236" s="116" t="s">
        <v>11329</v>
      </c>
      <c r="G236" s="136" t="s">
        <v>10599</v>
      </c>
      <c r="H236" s="115"/>
      <c r="I236" s="133"/>
      <c r="J236" s="133"/>
      <c r="K236" s="116"/>
      <c r="L236" s="116"/>
      <c r="M236" s="116"/>
      <c r="N236" s="116"/>
      <c r="O236" s="116"/>
      <c r="P236" s="212"/>
      <c r="Q236" s="219">
        <f t="shared" si="13"/>
        <v>0</v>
      </c>
      <c r="R236" s="220"/>
      <c r="S236" s="221">
        <f t="shared" si="14"/>
        <v>0</v>
      </c>
      <c r="T236" s="305" t="str">
        <f t="shared" si="12"/>
        <v>-</v>
      </c>
      <c r="U236" s="261"/>
    </row>
    <row r="237" spans="3:21" ht="14.25" customHeight="1" x14ac:dyDescent="0.2">
      <c r="C237" s="115" t="s">
        <v>10602</v>
      </c>
      <c r="D237" s="116" t="s">
        <v>10603</v>
      </c>
      <c r="E237" s="116" t="s">
        <v>263</v>
      </c>
      <c r="F237" s="116" t="s">
        <v>11330</v>
      </c>
      <c r="G237" s="136" t="s">
        <v>10604</v>
      </c>
      <c r="H237" s="115"/>
      <c r="I237" s="133"/>
      <c r="J237" s="133"/>
      <c r="K237" s="116"/>
      <c r="L237" s="116"/>
      <c r="M237" s="116"/>
      <c r="N237" s="116"/>
      <c r="O237" s="116"/>
      <c r="P237" s="212"/>
      <c r="Q237" s="219">
        <f t="shared" si="13"/>
        <v>0</v>
      </c>
      <c r="R237" s="220"/>
      <c r="S237" s="221">
        <f t="shared" si="14"/>
        <v>0</v>
      </c>
      <c r="T237" s="305" t="str">
        <f t="shared" si="12"/>
        <v>-</v>
      </c>
      <c r="U237" s="261"/>
    </row>
    <row r="238" spans="3:21" ht="14.25" customHeight="1" x14ac:dyDescent="0.2">
      <c r="C238" s="115" t="s">
        <v>10608</v>
      </c>
      <c r="D238" s="116" t="s">
        <v>10609</v>
      </c>
      <c r="E238" s="116" t="s">
        <v>263</v>
      </c>
      <c r="F238" s="116" t="s">
        <v>11331</v>
      </c>
      <c r="G238" s="136" t="s">
        <v>10610</v>
      </c>
      <c r="H238" s="115"/>
      <c r="I238" s="133"/>
      <c r="J238" s="133"/>
      <c r="K238" s="116"/>
      <c r="L238" s="116"/>
      <c r="M238" s="116"/>
      <c r="N238" s="116"/>
      <c r="O238" s="116"/>
      <c r="P238" s="212"/>
      <c r="Q238" s="219">
        <f t="shared" si="13"/>
        <v>0</v>
      </c>
      <c r="R238" s="220"/>
      <c r="S238" s="221">
        <f t="shared" si="14"/>
        <v>0</v>
      </c>
      <c r="T238" s="305" t="str">
        <f t="shared" si="12"/>
        <v>-</v>
      </c>
      <c r="U238" s="261"/>
    </row>
    <row r="239" spans="3:21" ht="14.25" customHeight="1" x14ac:dyDescent="0.2">
      <c r="C239" s="115" t="s">
        <v>10614</v>
      </c>
      <c r="D239" s="116" t="s">
        <v>10615</v>
      </c>
      <c r="E239" s="116" t="s">
        <v>274</v>
      </c>
      <c r="F239" s="116" t="s">
        <v>103</v>
      </c>
      <c r="G239" s="136" t="s">
        <v>10616</v>
      </c>
      <c r="H239" s="115"/>
      <c r="I239" s="133"/>
      <c r="J239" s="133"/>
      <c r="K239" s="116"/>
      <c r="L239" s="116"/>
      <c r="M239" s="116"/>
      <c r="N239" s="116"/>
      <c r="O239" s="116"/>
      <c r="P239" s="212"/>
      <c r="Q239" s="219">
        <f t="shared" si="13"/>
        <v>0</v>
      </c>
      <c r="R239" s="220"/>
      <c r="S239" s="221">
        <f t="shared" si="14"/>
        <v>0</v>
      </c>
      <c r="T239" s="305" t="str">
        <f t="shared" si="12"/>
        <v>-</v>
      </c>
      <c r="U239" s="261"/>
    </row>
    <row r="240" spans="3:21" ht="14.25" customHeight="1" x14ac:dyDescent="0.2">
      <c r="C240" s="115" t="s">
        <v>10620</v>
      </c>
      <c r="D240" s="116" t="s">
        <v>10621</v>
      </c>
      <c r="E240" s="116" t="s">
        <v>274</v>
      </c>
      <c r="F240" s="116" t="s">
        <v>109</v>
      </c>
      <c r="G240" s="136" t="s">
        <v>10622</v>
      </c>
      <c r="H240" s="115"/>
      <c r="I240" s="133"/>
      <c r="J240" s="133"/>
      <c r="K240" s="116"/>
      <c r="L240" s="116"/>
      <c r="M240" s="116"/>
      <c r="N240" s="116"/>
      <c r="O240" s="116"/>
      <c r="P240" s="212"/>
      <c r="Q240" s="219">
        <f t="shared" si="13"/>
        <v>0</v>
      </c>
      <c r="R240" s="220"/>
      <c r="S240" s="221">
        <f t="shared" si="14"/>
        <v>0</v>
      </c>
      <c r="T240" s="305" t="str">
        <f t="shared" si="12"/>
        <v>-</v>
      </c>
      <c r="U240" s="261"/>
    </row>
    <row r="241" spans="3:21" ht="14.25" customHeight="1" x14ac:dyDescent="0.2">
      <c r="C241" s="115" t="s">
        <v>10626</v>
      </c>
      <c r="D241" s="116" t="s">
        <v>10627</v>
      </c>
      <c r="E241" s="116" t="s">
        <v>274</v>
      </c>
      <c r="F241" s="116" t="s">
        <v>11329</v>
      </c>
      <c r="G241" s="136" t="s">
        <v>10628</v>
      </c>
      <c r="H241" s="115"/>
      <c r="I241" s="133"/>
      <c r="J241" s="133"/>
      <c r="K241" s="116"/>
      <c r="L241" s="116"/>
      <c r="M241" s="116"/>
      <c r="N241" s="116"/>
      <c r="O241" s="116"/>
      <c r="P241" s="212"/>
      <c r="Q241" s="219">
        <f t="shared" si="13"/>
        <v>0</v>
      </c>
      <c r="R241" s="220"/>
      <c r="S241" s="221">
        <f t="shared" si="14"/>
        <v>0</v>
      </c>
      <c r="T241" s="305" t="str">
        <f t="shared" si="12"/>
        <v>-</v>
      </c>
      <c r="U241" s="261"/>
    </row>
    <row r="242" spans="3:21" ht="14.25" customHeight="1" x14ac:dyDescent="0.2">
      <c r="C242" s="115" t="s">
        <v>10631</v>
      </c>
      <c r="D242" s="116" t="s">
        <v>10632</v>
      </c>
      <c r="E242" s="116" t="s">
        <v>274</v>
      </c>
      <c r="F242" s="116" t="s">
        <v>11330</v>
      </c>
      <c r="G242" s="136" t="s">
        <v>10633</v>
      </c>
      <c r="H242" s="115"/>
      <c r="I242" s="133"/>
      <c r="J242" s="133"/>
      <c r="K242" s="116"/>
      <c r="L242" s="116"/>
      <c r="M242" s="116"/>
      <c r="N242" s="116"/>
      <c r="O242" s="116"/>
      <c r="P242" s="212"/>
      <c r="Q242" s="219">
        <f t="shared" si="13"/>
        <v>0</v>
      </c>
      <c r="R242" s="220"/>
      <c r="S242" s="221">
        <f t="shared" si="14"/>
        <v>0</v>
      </c>
      <c r="T242" s="305" t="str">
        <f t="shared" si="12"/>
        <v>-</v>
      </c>
      <c r="U242" s="261"/>
    </row>
    <row r="243" spans="3:21" ht="14.25" customHeight="1" thickBot="1" x14ac:dyDescent="0.25">
      <c r="C243" s="150" t="s">
        <v>10637</v>
      </c>
      <c r="D243" s="151" t="s">
        <v>10638</v>
      </c>
      <c r="E243" s="151" t="s">
        <v>274</v>
      </c>
      <c r="F243" s="151" t="s">
        <v>11331</v>
      </c>
      <c r="G243" s="152" t="s">
        <v>10639</v>
      </c>
      <c r="H243" s="150"/>
      <c r="I243" s="153"/>
      <c r="J243" s="153"/>
      <c r="K243" s="151"/>
      <c r="L243" s="151"/>
      <c r="M243" s="151"/>
      <c r="N243" s="151"/>
      <c r="O243" s="151"/>
      <c r="P243" s="214"/>
      <c r="Q243" s="225">
        <f t="shared" si="13"/>
        <v>0</v>
      </c>
      <c r="R243" s="226"/>
      <c r="S243" s="227">
        <f t="shared" si="14"/>
        <v>0</v>
      </c>
      <c r="T243" s="310" t="str">
        <f t="shared" si="12"/>
        <v>-</v>
      </c>
      <c r="U243" s="266"/>
    </row>
    <row r="244" spans="3:21" ht="14.25" customHeight="1" x14ac:dyDescent="0.2">
      <c r="C244" s="113" t="s">
        <v>10643</v>
      </c>
      <c r="D244" s="114" t="s">
        <v>10644</v>
      </c>
      <c r="E244" s="114" t="s">
        <v>11332</v>
      </c>
      <c r="F244" s="114" t="s">
        <v>103</v>
      </c>
      <c r="G244" s="135" t="s">
        <v>10645</v>
      </c>
      <c r="H244" s="113"/>
      <c r="I244" s="132"/>
      <c r="J244" s="132"/>
      <c r="K244" s="114"/>
      <c r="L244" s="114"/>
      <c r="M244" s="114"/>
      <c r="N244" s="114"/>
      <c r="O244" s="114"/>
      <c r="P244" s="211"/>
      <c r="Q244" s="231">
        <f t="shared" si="13"/>
        <v>0</v>
      </c>
      <c r="R244" s="206"/>
      <c r="S244" s="232">
        <f t="shared" si="14"/>
        <v>0</v>
      </c>
      <c r="T244" s="304" t="str">
        <f t="shared" si="12"/>
        <v>-</v>
      </c>
      <c r="U244" s="260"/>
    </row>
    <row r="245" spans="3:21" ht="14.25" customHeight="1" x14ac:dyDescent="0.2">
      <c r="C245" s="115" t="s">
        <v>10649</v>
      </c>
      <c r="D245" s="116" t="s">
        <v>10650</v>
      </c>
      <c r="E245" s="116" t="s">
        <v>11332</v>
      </c>
      <c r="F245" s="116" t="s">
        <v>109</v>
      </c>
      <c r="G245" s="136" t="s">
        <v>10651</v>
      </c>
      <c r="H245" s="115"/>
      <c r="I245" s="133"/>
      <c r="J245" s="133"/>
      <c r="K245" s="116"/>
      <c r="L245" s="116"/>
      <c r="M245" s="116"/>
      <c r="N245" s="116"/>
      <c r="O245" s="116"/>
      <c r="P245" s="212"/>
      <c r="Q245" s="219">
        <f t="shared" si="13"/>
        <v>0</v>
      </c>
      <c r="R245" s="220"/>
      <c r="S245" s="221">
        <f t="shared" si="14"/>
        <v>0</v>
      </c>
      <c r="T245" s="305" t="str">
        <f t="shared" si="12"/>
        <v>-</v>
      </c>
      <c r="U245" s="261"/>
    </row>
    <row r="246" spans="3:21" ht="14.25" customHeight="1" x14ac:dyDescent="0.2">
      <c r="C246" s="115" t="s">
        <v>10655</v>
      </c>
      <c r="D246" s="116" t="s">
        <v>10656</v>
      </c>
      <c r="E246" s="116" t="s">
        <v>11332</v>
      </c>
      <c r="F246" s="116" t="s">
        <v>11329</v>
      </c>
      <c r="G246" s="136" t="s">
        <v>10657</v>
      </c>
      <c r="H246" s="115"/>
      <c r="I246" s="133"/>
      <c r="J246" s="133"/>
      <c r="K246" s="116"/>
      <c r="L246" s="116"/>
      <c r="M246" s="116"/>
      <c r="N246" s="116"/>
      <c r="O246" s="116"/>
      <c r="P246" s="212"/>
      <c r="Q246" s="219">
        <f t="shared" si="13"/>
        <v>0</v>
      </c>
      <c r="R246" s="220"/>
      <c r="S246" s="221">
        <f t="shared" si="14"/>
        <v>0</v>
      </c>
      <c r="T246" s="305" t="str">
        <f t="shared" si="12"/>
        <v>-</v>
      </c>
      <c r="U246" s="261"/>
    </row>
    <row r="247" spans="3:21" ht="14.25" customHeight="1" x14ac:dyDescent="0.2">
      <c r="C247" s="115" t="s">
        <v>10661</v>
      </c>
      <c r="D247" s="116" t="s">
        <v>10662</v>
      </c>
      <c r="E247" s="116" t="s">
        <v>11332</v>
      </c>
      <c r="F247" s="116" t="s">
        <v>11330</v>
      </c>
      <c r="G247" s="136" t="s">
        <v>10663</v>
      </c>
      <c r="H247" s="115"/>
      <c r="I247" s="133"/>
      <c r="J247" s="133"/>
      <c r="K247" s="116"/>
      <c r="L247" s="116"/>
      <c r="M247" s="116"/>
      <c r="N247" s="116"/>
      <c r="O247" s="116"/>
      <c r="P247" s="212"/>
      <c r="Q247" s="219">
        <f t="shared" si="13"/>
        <v>0</v>
      </c>
      <c r="R247" s="220"/>
      <c r="S247" s="221">
        <f t="shared" si="14"/>
        <v>0</v>
      </c>
      <c r="T247" s="305" t="str">
        <f t="shared" si="12"/>
        <v>-</v>
      </c>
      <c r="U247" s="261"/>
    </row>
    <row r="248" spans="3:21" ht="14.25" customHeight="1" x14ac:dyDescent="0.2">
      <c r="C248" s="115" t="s">
        <v>10667</v>
      </c>
      <c r="D248" s="116" t="s">
        <v>10668</v>
      </c>
      <c r="E248" s="116" t="s">
        <v>11332</v>
      </c>
      <c r="F248" s="116" t="s">
        <v>11331</v>
      </c>
      <c r="G248" s="136" t="s">
        <v>10669</v>
      </c>
      <c r="H248" s="115"/>
      <c r="I248" s="133"/>
      <c r="J248" s="133"/>
      <c r="K248" s="116"/>
      <c r="L248" s="116"/>
      <c r="M248" s="116"/>
      <c r="N248" s="116"/>
      <c r="O248" s="116"/>
      <c r="P248" s="212"/>
      <c r="Q248" s="219">
        <f t="shared" si="13"/>
        <v>0</v>
      </c>
      <c r="R248" s="220"/>
      <c r="S248" s="221">
        <f t="shared" si="14"/>
        <v>0</v>
      </c>
      <c r="T248" s="305" t="str">
        <f t="shared" si="12"/>
        <v>-</v>
      </c>
      <c r="U248" s="261"/>
    </row>
    <row r="249" spans="3:21" ht="14.25" customHeight="1" x14ac:dyDescent="0.2">
      <c r="C249" s="115" t="s">
        <v>10673</v>
      </c>
      <c r="D249" s="116" t="s">
        <v>10674</v>
      </c>
      <c r="E249" s="116" t="s">
        <v>11333</v>
      </c>
      <c r="F249" s="116" t="s">
        <v>103</v>
      </c>
      <c r="G249" s="136" t="s">
        <v>10675</v>
      </c>
      <c r="H249" s="115"/>
      <c r="I249" s="133"/>
      <c r="J249" s="133"/>
      <c r="K249" s="116"/>
      <c r="L249" s="116"/>
      <c r="M249" s="116"/>
      <c r="N249" s="116"/>
      <c r="O249" s="116"/>
      <c r="P249" s="212"/>
      <c r="Q249" s="219">
        <f t="shared" si="13"/>
        <v>0</v>
      </c>
      <c r="R249" s="220"/>
      <c r="S249" s="221">
        <f t="shared" si="14"/>
        <v>0</v>
      </c>
      <c r="T249" s="305" t="str">
        <f t="shared" si="12"/>
        <v>-</v>
      </c>
      <c r="U249" s="261"/>
    </row>
    <row r="250" spans="3:21" ht="14.25" customHeight="1" x14ac:dyDescent="0.2">
      <c r="C250" s="115" t="s">
        <v>10679</v>
      </c>
      <c r="D250" s="116" t="s">
        <v>10680</v>
      </c>
      <c r="E250" s="116" t="s">
        <v>11333</v>
      </c>
      <c r="F250" s="116" t="s">
        <v>109</v>
      </c>
      <c r="G250" s="136" t="s">
        <v>10681</v>
      </c>
      <c r="H250" s="115"/>
      <c r="I250" s="133"/>
      <c r="J250" s="133"/>
      <c r="K250" s="116"/>
      <c r="L250" s="116"/>
      <c r="M250" s="116"/>
      <c r="N250" s="116"/>
      <c r="O250" s="116"/>
      <c r="P250" s="212"/>
      <c r="Q250" s="219">
        <f t="shared" si="13"/>
        <v>0</v>
      </c>
      <c r="R250" s="220"/>
      <c r="S250" s="221">
        <f t="shared" si="14"/>
        <v>0</v>
      </c>
      <c r="T250" s="305" t="str">
        <f t="shared" si="12"/>
        <v>-</v>
      </c>
      <c r="U250" s="261"/>
    </row>
    <row r="251" spans="3:21" ht="14.25" customHeight="1" x14ac:dyDescent="0.2">
      <c r="C251" s="115" t="s">
        <v>10685</v>
      </c>
      <c r="D251" s="116" t="s">
        <v>10686</v>
      </c>
      <c r="E251" s="116" t="s">
        <v>11333</v>
      </c>
      <c r="F251" s="116" t="s">
        <v>11329</v>
      </c>
      <c r="G251" s="136" t="s">
        <v>10687</v>
      </c>
      <c r="H251" s="115"/>
      <c r="I251" s="133"/>
      <c r="J251" s="133"/>
      <c r="K251" s="116"/>
      <c r="L251" s="116"/>
      <c r="M251" s="116"/>
      <c r="N251" s="116"/>
      <c r="O251" s="116"/>
      <c r="P251" s="212"/>
      <c r="Q251" s="219">
        <f t="shared" si="13"/>
        <v>0</v>
      </c>
      <c r="R251" s="220"/>
      <c r="S251" s="221">
        <f t="shared" si="14"/>
        <v>0</v>
      </c>
      <c r="T251" s="305" t="str">
        <f t="shared" si="12"/>
        <v>-</v>
      </c>
      <c r="U251" s="261"/>
    </row>
    <row r="252" spans="3:21" ht="14.25" customHeight="1" x14ac:dyDescent="0.2">
      <c r="C252" s="115" t="s">
        <v>10691</v>
      </c>
      <c r="D252" s="116" t="s">
        <v>10692</v>
      </c>
      <c r="E252" s="116" t="s">
        <v>11333</v>
      </c>
      <c r="F252" s="116" t="s">
        <v>11330</v>
      </c>
      <c r="G252" s="136" t="s">
        <v>10693</v>
      </c>
      <c r="H252" s="115"/>
      <c r="I252" s="133"/>
      <c r="J252" s="133"/>
      <c r="K252" s="116"/>
      <c r="L252" s="116"/>
      <c r="M252" s="116"/>
      <c r="N252" s="116"/>
      <c r="O252" s="116"/>
      <c r="P252" s="212"/>
      <c r="Q252" s="219">
        <f t="shared" si="13"/>
        <v>0</v>
      </c>
      <c r="R252" s="220"/>
      <c r="S252" s="221">
        <f t="shared" si="14"/>
        <v>0</v>
      </c>
      <c r="T252" s="305" t="str">
        <f t="shared" si="12"/>
        <v>-</v>
      </c>
      <c r="U252" s="261"/>
    </row>
    <row r="253" spans="3:21" ht="14.25" customHeight="1" x14ac:dyDescent="0.2">
      <c r="C253" s="115" t="s">
        <v>10697</v>
      </c>
      <c r="D253" s="116" t="s">
        <v>10698</v>
      </c>
      <c r="E253" s="116" t="s">
        <v>11333</v>
      </c>
      <c r="F253" s="116" t="s">
        <v>11331</v>
      </c>
      <c r="G253" s="136" t="s">
        <v>10699</v>
      </c>
      <c r="H253" s="115"/>
      <c r="I253" s="133"/>
      <c r="J253" s="133"/>
      <c r="K253" s="116"/>
      <c r="L253" s="116"/>
      <c r="M253" s="116"/>
      <c r="N253" s="116"/>
      <c r="O253" s="116"/>
      <c r="P253" s="212"/>
      <c r="Q253" s="219">
        <f t="shared" si="13"/>
        <v>0</v>
      </c>
      <c r="R253" s="220"/>
      <c r="S253" s="221">
        <f t="shared" si="14"/>
        <v>0</v>
      </c>
      <c r="T253" s="305" t="str">
        <f t="shared" si="12"/>
        <v>-</v>
      </c>
      <c r="U253" s="261"/>
    </row>
    <row r="254" spans="3:21" ht="14.25" customHeight="1" x14ac:dyDescent="0.2">
      <c r="C254" s="115" t="s">
        <v>10703</v>
      </c>
      <c r="D254" s="116" t="s">
        <v>10704</v>
      </c>
      <c r="E254" s="116" t="s">
        <v>11334</v>
      </c>
      <c r="F254" s="116" t="s">
        <v>103</v>
      </c>
      <c r="G254" s="136" t="s">
        <v>10705</v>
      </c>
      <c r="H254" s="115"/>
      <c r="I254" s="133"/>
      <c r="J254" s="133"/>
      <c r="K254" s="116"/>
      <c r="L254" s="116"/>
      <c r="M254" s="116"/>
      <c r="N254" s="116"/>
      <c r="O254" s="116"/>
      <c r="P254" s="212"/>
      <c r="Q254" s="219">
        <f t="shared" si="13"/>
        <v>0</v>
      </c>
      <c r="R254" s="220"/>
      <c r="S254" s="221">
        <f t="shared" si="14"/>
        <v>0</v>
      </c>
      <c r="T254" s="305" t="str">
        <f t="shared" si="12"/>
        <v>-</v>
      </c>
      <c r="U254" s="261"/>
    </row>
    <row r="255" spans="3:21" ht="14.25" customHeight="1" x14ac:dyDescent="0.2">
      <c r="C255" s="115" t="s">
        <v>10709</v>
      </c>
      <c r="D255" s="116" t="s">
        <v>10710</v>
      </c>
      <c r="E255" s="116" t="s">
        <v>11334</v>
      </c>
      <c r="F255" s="116" t="s">
        <v>109</v>
      </c>
      <c r="G255" s="136" t="s">
        <v>10711</v>
      </c>
      <c r="H255" s="115"/>
      <c r="I255" s="133"/>
      <c r="J255" s="133"/>
      <c r="K255" s="116"/>
      <c r="L255" s="116"/>
      <c r="M255" s="116"/>
      <c r="N255" s="116"/>
      <c r="O255" s="116"/>
      <c r="P255" s="212"/>
      <c r="Q255" s="219">
        <f t="shared" si="13"/>
        <v>0</v>
      </c>
      <c r="R255" s="220"/>
      <c r="S255" s="221">
        <f t="shared" si="14"/>
        <v>0</v>
      </c>
      <c r="T255" s="305" t="str">
        <f t="shared" si="12"/>
        <v>-</v>
      </c>
      <c r="U255" s="261"/>
    </row>
    <row r="256" spans="3:21" ht="14.25" customHeight="1" x14ac:dyDescent="0.2">
      <c r="C256" s="115" t="s">
        <v>10715</v>
      </c>
      <c r="D256" s="116" t="s">
        <v>10716</v>
      </c>
      <c r="E256" s="116" t="s">
        <v>11334</v>
      </c>
      <c r="F256" s="116" t="s">
        <v>11329</v>
      </c>
      <c r="G256" s="136" t="s">
        <v>10717</v>
      </c>
      <c r="H256" s="115"/>
      <c r="I256" s="133"/>
      <c r="J256" s="133"/>
      <c r="K256" s="116"/>
      <c r="L256" s="116"/>
      <c r="M256" s="116"/>
      <c r="N256" s="116"/>
      <c r="O256" s="116"/>
      <c r="P256" s="212"/>
      <c r="Q256" s="219">
        <f t="shared" si="13"/>
        <v>0</v>
      </c>
      <c r="R256" s="220"/>
      <c r="S256" s="221">
        <f t="shared" si="14"/>
        <v>0</v>
      </c>
      <c r="T256" s="305" t="str">
        <f t="shared" si="12"/>
        <v>-</v>
      </c>
      <c r="U256" s="261"/>
    </row>
    <row r="257" spans="3:21" ht="14.25" customHeight="1" x14ac:dyDescent="0.2">
      <c r="C257" s="115" t="s">
        <v>10721</v>
      </c>
      <c r="D257" s="116" t="s">
        <v>10722</v>
      </c>
      <c r="E257" s="116" t="s">
        <v>11334</v>
      </c>
      <c r="F257" s="116" t="s">
        <v>11330</v>
      </c>
      <c r="G257" s="136" t="s">
        <v>10723</v>
      </c>
      <c r="H257" s="115"/>
      <c r="I257" s="133"/>
      <c r="J257" s="133"/>
      <c r="K257" s="116"/>
      <c r="L257" s="116"/>
      <c r="M257" s="116"/>
      <c r="N257" s="116"/>
      <c r="O257" s="116"/>
      <c r="P257" s="212"/>
      <c r="Q257" s="219">
        <f t="shared" si="13"/>
        <v>0</v>
      </c>
      <c r="R257" s="220"/>
      <c r="S257" s="221">
        <f t="shared" si="14"/>
        <v>0</v>
      </c>
      <c r="T257" s="305" t="str">
        <f t="shared" si="12"/>
        <v>-</v>
      </c>
      <c r="U257" s="261"/>
    </row>
    <row r="258" spans="3:21" ht="14.25" customHeight="1" x14ac:dyDescent="0.2">
      <c r="C258" s="115" t="s">
        <v>10727</v>
      </c>
      <c r="D258" s="116" t="s">
        <v>10728</v>
      </c>
      <c r="E258" s="116" t="s">
        <v>11334</v>
      </c>
      <c r="F258" s="116" t="s">
        <v>11331</v>
      </c>
      <c r="G258" s="136" t="s">
        <v>10729</v>
      </c>
      <c r="H258" s="115"/>
      <c r="I258" s="133"/>
      <c r="J258" s="133"/>
      <c r="K258" s="116"/>
      <c r="L258" s="116"/>
      <c r="M258" s="116"/>
      <c r="N258" s="116"/>
      <c r="O258" s="116"/>
      <c r="P258" s="212"/>
      <c r="Q258" s="219">
        <f t="shared" si="13"/>
        <v>0</v>
      </c>
      <c r="R258" s="220"/>
      <c r="S258" s="221">
        <f t="shared" si="14"/>
        <v>0</v>
      </c>
      <c r="T258" s="305" t="str">
        <f t="shared" si="12"/>
        <v>-</v>
      </c>
      <c r="U258" s="261"/>
    </row>
    <row r="259" spans="3:21" ht="14.25" customHeight="1" x14ac:dyDescent="0.2">
      <c r="C259" s="115" t="s">
        <v>10733</v>
      </c>
      <c r="D259" s="116" t="s">
        <v>10734</v>
      </c>
      <c r="E259" s="116" t="s">
        <v>11335</v>
      </c>
      <c r="F259" s="116" t="s">
        <v>103</v>
      </c>
      <c r="G259" s="136" t="s">
        <v>10735</v>
      </c>
      <c r="H259" s="115"/>
      <c r="I259" s="133"/>
      <c r="J259" s="133"/>
      <c r="K259" s="116"/>
      <c r="L259" s="116"/>
      <c r="M259" s="116"/>
      <c r="N259" s="116"/>
      <c r="O259" s="116"/>
      <c r="P259" s="212"/>
      <c r="Q259" s="219">
        <f t="shared" si="13"/>
        <v>0</v>
      </c>
      <c r="R259" s="220"/>
      <c r="S259" s="221">
        <f t="shared" si="14"/>
        <v>0</v>
      </c>
      <c r="T259" s="305" t="str">
        <f t="shared" si="12"/>
        <v>-</v>
      </c>
      <c r="U259" s="261"/>
    </row>
    <row r="260" spans="3:21" ht="14.25" customHeight="1" x14ac:dyDescent="0.2">
      <c r="C260" s="115" t="s">
        <v>10739</v>
      </c>
      <c r="D260" s="116" t="s">
        <v>10740</v>
      </c>
      <c r="E260" s="116" t="s">
        <v>11335</v>
      </c>
      <c r="F260" s="116" t="s">
        <v>109</v>
      </c>
      <c r="G260" s="136" t="s">
        <v>10741</v>
      </c>
      <c r="H260" s="115"/>
      <c r="I260" s="133"/>
      <c r="J260" s="133"/>
      <c r="K260" s="116"/>
      <c r="L260" s="116"/>
      <c r="M260" s="116"/>
      <c r="N260" s="116"/>
      <c r="O260" s="116"/>
      <c r="P260" s="212"/>
      <c r="Q260" s="219">
        <f t="shared" si="13"/>
        <v>0</v>
      </c>
      <c r="R260" s="220"/>
      <c r="S260" s="221">
        <f t="shared" si="14"/>
        <v>0</v>
      </c>
      <c r="T260" s="305" t="str">
        <f t="shared" si="12"/>
        <v>-</v>
      </c>
      <c r="U260" s="261"/>
    </row>
    <row r="261" spans="3:21" ht="14.25" customHeight="1" x14ac:dyDescent="0.2">
      <c r="C261" s="115" t="s">
        <v>10745</v>
      </c>
      <c r="D261" s="116" t="s">
        <v>10746</v>
      </c>
      <c r="E261" s="116" t="s">
        <v>11335</v>
      </c>
      <c r="F261" s="116" t="s">
        <v>11329</v>
      </c>
      <c r="G261" s="136" t="s">
        <v>10747</v>
      </c>
      <c r="H261" s="115"/>
      <c r="I261" s="133"/>
      <c r="J261" s="133"/>
      <c r="K261" s="116"/>
      <c r="L261" s="116"/>
      <c r="M261" s="116"/>
      <c r="N261" s="116"/>
      <c r="O261" s="116"/>
      <c r="P261" s="212"/>
      <c r="Q261" s="219">
        <f t="shared" si="13"/>
        <v>0</v>
      </c>
      <c r="R261" s="220"/>
      <c r="S261" s="221">
        <f t="shared" si="14"/>
        <v>0</v>
      </c>
      <c r="T261" s="305" t="str">
        <f t="shared" si="12"/>
        <v>-</v>
      </c>
      <c r="U261" s="261"/>
    </row>
    <row r="262" spans="3:21" ht="14.25" customHeight="1" x14ac:dyDescent="0.2">
      <c r="C262" s="115" t="s">
        <v>10751</v>
      </c>
      <c r="D262" s="116" t="s">
        <v>10752</v>
      </c>
      <c r="E262" s="116" t="s">
        <v>11335</v>
      </c>
      <c r="F262" s="116" t="s">
        <v>11330</v>
      </c>
      <c r="G262" s="136" t="s">
        <v>10753</v>
      </c>
      <c r="H262" s="115"/>
      <c r="I262" s="133"/>
      <c r="J262" s="133"/>
      <c r="K262" s="116"/>
      <c r="L262" s="116"/>
      <c r="M262" s="116"/>
      <c r="N262" s="116"/>
      <c r="O262" s="116"/>
      <c r="P262" s="212"/>
      <c r="Q262" s="219">
        <f t="shared" si="13"/>
        <v>0</v>
      </c>
      <c r="R262" s="220"/>
      <c r="S262" s="221">
        <f t="shared" si="14"/>
        <v>0</v>
      </c>
      <c r="T262" s="305" t="str">
        <f t="shared" si="12"/>
        <v>-</v>
      </c>
      <c r="U262" s="261"/>
    </row>
    <row r="263" spans="3:21" ht="14.25" customHeight="1" thickBot="1" x14ac:dyDescent="0.25">
      <c r="C263" s="117" t="s">
        <v>10757</v>
      </c>
      <c r="D263" s="118" t="s">
        <v>10758</v>
      </c>
      <c r="E263" s="118" t="s">
        <v>11335</v>
      </c>
      <c r="F263" s="118" t="s">
        <v>11331</v>
      </c>
      <c r="G263" s="137" t="s">
        <v>10759</v>
      </c>
      <c r="H263" s="117"/>
      <c r="I263" s="134"/>
      <c r="J263" s="134"/>
      <c r="K263" s="118"/>
      <c r="L263" s="118"/>
      <c r="M263" s="118"/>
      <c r="N263" s="118"/>
      <c r="O263" s="118"/>
      <c r="P263" s="214"/>
      <c r="Q263" s="225">
        <f t="shared" si="13"/>
        <v>0</v>
      </c>
      <c r="R263" s="226"/>
      <c r="S263" s="227">
        <f t="shared" si="14"/>
        <v>0</v>
      </c>
      <c r="T263" s="306" t="str">
        <f t="shared" si="12"/>
        <v>-</v>
      </c>
      <c r="U263" s="262"/>
    </row>
    <row r="264" spans="3:21" ht="14.25" customHeight="1" x14ac:dyDescent="0.2">
      <c r="C264" s="113" t="s">
        <v>10763</v>
      </c>
      <c r="D264" s="114" t="s">
        <v>10764</v>
      </c>
      <c r="E264" s="114" t="s">
        <v>9595</v>
      </c>
      <c r="F264" s="114" t="s">
        <v>103</v>
      </c>
      <c r="G264" s="135" t="s">
        <v>10765</v>
      </c>
      <c r="H264" s="113"/>
      <c r="I264" s="132"/>
      <c r="J264" s="132"/>
      <c r="K264" s="114"/>
      <c r="L264" s="114"/>
      <c r="M264" s="114"/>
      <c r="N264" s="114"/>
      <c r="O264" s="114"/>
      <c r="P264" s="211"/>
      <c r="Q264" s="231">
        <f t="shared" si="13"/>
        <v>0</v>
      </c>
      <c r="R264" s="206"/>
      <c r="S264" s="232">
        <f t="shared" si="14"/>
        <v>0</v>
      </c>
      <c r="T264" s="304" t="str">
        <f t="shared" si="12"/>
        <v>-</v>
      </c>
      <c r="U264" s="260"/>
    </row>
    <row r="265" spans="3:21" ht="14.25" customHeight="1" x14ac:dyDescent="0.2">
      <c r="C265" s="115" t="s">
        <v>10770</v>
      </c>
      <c r="D265" s="116" t="s">
        <v>10771</v>
      </c>
      <c r="E265" s="116" t="s">
        <v>9595</v>
      </c>
      <c r="F265" s="116" t="s">
        <v>109</v>
      </c>
      <c r="G265" s="136" t="s">
        <v>10772</v>
      </c>
      <c r="H265" s="115"/>
      <c r="I265" s="133"/>
      <c r="J265" s="133"/>
      <c r="K265" s="116"/>
      <c r="L265" s="116"/>
      <c r="M265" s="116"/>
      <c r="N265" s="116"/>
      <c r="O265" s="116"/>
      <c r="P265" s="212"/>
      <c r="Q265" s="219">
        <f t="shared" si="13"/>
        <v>0</v>
      </c>
      <c r="R265" s="220"/>
      <c r="S265" s="221">
        <f t="shared" si="14"/>
        <v>0</v>
      </c>
      <c r="T265" s="305" t="str">
        <f t="shared" si="12"/>
        <v>-</v>
      </c>
      <c r="U265" s="261"/>
    </row>
    <row r="266" spans="3:21" ht="14.25" customHeight="1" x14ac:dyDescent="0.2">
      <c r="C266" s="115" t="s">
        <v>10777</v>
      </c>
      <c r="D266" s="116" t="s">
        <v>10778</v>
      </c>
      <c r="E266" s="116" t="s">
        <v>9595</v>
      </c>
      <c r="F266" s="116" t="s">
        <v>11329</v>
      </c>
      <c r="G266" s="136" t="s">
        <v>10779</v>
      </c>
      <c r="H266" s="115"/>
      <c r="I266" s="133"/>
      <c r="J266" s="133"/>
      <c r="K266" s="116"/>
      <c r="L266" s="116"/>
      <c r="M266" s="116"/>
      <c r="N266" s="116"/>
      <c r="O266" s="116"/>
      <c r="P266" s="212"/>
      <c r="Q266" s="219">
        <f t="shared" si="13"/>
        <v>0</v>
      </c>
      <c r="R266" s="220"/>
      <c r="S266" s="221">
        <f t="shared" si="14"/>
        <v>0</v>
      </c>
      <c r="T266" s="305" t="str">
        <f t="shared" si="12"/>
        <v>-</v>
      </c>
      <c r="U266" s="261"/>
    </row>
    <row r="267" spans="3:21" ht="14.25" customHeight="1" x14ac:dyDescent="0.2">
      <c r="C267" s="115" t="s">
        <v>10783</v>
      </c>
      <c r="D267" s="116" t="s">
        <v>10784</v>
      </c>
      <c r="E267" s="116" t="s">
        <v>263</v>
      </c>
      <c r="F267" s="116" t="s">
        <v>103</v>
      </c>
      <c r="G267" s="136" t="s">
        <v>10785</v>
      </c>
      <c r="H267" s="115"/>
      <c r="I267" s="133"/>
      <c r="J267" s="133"/>
      <c r="K267" s="116"/>
      <c r="L267" s="116"/>
      <c r="M267" s="116"/>
      <c r="N267" s="116"/>
      <c r="O267" s="116"/>
      <c r="P267" s="212"/>
      <c r="Q267" s="219">
        <f t="shared" si="13"/>
        <v>0</v>
      </c>
      <c r="R267" s="220"/>
      <c r="S267" s="221">
        <f t="shared" si="14"/>
        <v>0</v>
      </c>
      <c r="T267" s="305" t="str">
        <f t="shared" si="12"/>
        <v>-</v>
      </c>
      <c r="U267" s="261"/>
    </row>
    <row r="268" spans="3:21" ht="14.25" customHeight="1" x14ac:dyDescent="0.2">
      <c r="C268" s="115" t="s">
        <v>10789</v>
      </c>
      <c r="D268" s="116" t="s">
        <v>10790</v>
      </c>
      <c r="E268" s="116" t="s">
        <v>263</v>
      </c>
      <c r="F268" s="116" t="s">
        <v>109</v>
      </c>
      <c r="G268" s="136" t="s">
        <v>10791</v>
      </c>
      <c r="H268" s="115"/>
      <c r="I268" s="133"/>
      <c r="J268" s="133"/>
      <c r="K268" s="116"/>
      <c r="L268" s="116"/>
      <c r="M268" s="116"/>
      <c r="N268" s="116"/>
      <c r="O268" s="116"/>
      <c r="P268" s="212"/>
      <c r="Q268" s="219">
        <f t="shared" si="13"/>
        <v>0</v>
      </c>
      <c r="R268" s="220"/>
      <c r="S268" s="221">
        <f t="shared" si="14"/>
        <v>0</v>
      </c>
      <c r="T268" s="305" t="str">
        <f t="shared" si="12"/>
        <v>-</v>
      </c>
      <c r="U268" s="261"/>
    </row>
    <row r="269" spans="3:21" ht="14.25" customHeight="1" x14ac:dyDescent="0.2">
      <c r="C269" s="115" t="s">
        <v>10795</v>
      </c>
      <c r="D269" s="116" t="s">
        <v>10796</v>
      </c>
      <c r="E269" s="116" t="s">
        <v>263</v>
      </c>
      <c r="F269" s="116" t="s">
        <v>11329</v>
      </c>
      <c r="G269" s="136" t="s">
        <v>10797</v>
      </c>
      <c r="H269" s="115"/>
      <c r="I269" s="133"/>
      <c r="J269" s="133"/>
      <c r="K269" s="116"/>
      <c r="L269" s="116"/>
      <c r="M269" s="116"/>
      <c r="N269" s="116"/>
      <c r="O269" s="116"/>
      <c r="P269" s="212"/>
      <c r="Q269" s="219">
        <f t="shared" si="13"/>
        <v>0</v>
      </c>
      <c r="R269" s="220"/>
      <c r="S269" s="221">
        <f t="shared" si="14"/>
        <v>0</v>
      </c>
      <c r="T269" s="305" t="str">
        <f t="shared" si="12"/>
        <v>-</v>
      </c>
      <c r="U269" s="261"/>
    </row>
    <row r="270" spans="3:21" ht="14.25" customHeight="1" x14ac:dyDescent="0.2">
      <c r="C270" s="115" t="s">
        <v>10801</v>
      </c>
      <c r="D270" s="116" t="s">
        <v>10802</v>
      </c>
      <c r="E270" s="116" t="s">
        <v>274</v>
      </c>
      <c r="F270" s="116" t="s">
        <v>103</v>
      </c>
      <c r="G270" s="136" t="s">
        <v>10803</v>
      </c>
      <c r="H270" s="115"/>
      <c r="I270" s="133"/>
      <c r="J270" s="133"/>
      <c r="K270" s="116"/>
      <c r="L270" s="116"/>
      <c r="M270" s="116"/>
      <c r="N270" s="116"/>
      <c r="O270" s="116"/>
      <c r="P270" s="212"/>
      <c r="Q270" s="219">
        <f t="shared" si="13"/>
        <v>0</v>
      </c>
      <c r="R270" s="220"/>
      <c r="S270" s="221">
        <f t="shared" si="14"/>
        <v>0</v>
      </c>
      <c r="T270" s="305" t="str">
        <f t="shared" si="12"/>
        <v>-</v>
      </c>
      <c r="U270" s="261"/>
    </row>
    <row r="271" spans="3:21" ht="14.25" customHeight="1" x14ac:dyDescent="0.2">
      <c r="C271" s="115" t="s">
        <v>10807</v>
      </c>
      <c r="D271" s="116" t="s">
        <v>10808</v>
      </c>
      <c r="E271" s="116" t="s">
        <v>274</v>
      </c>
      <c r="F271" s="116" t="s">
        <v>109</v>
      </c>
      <c r="G271" s="136" t="s">
        <v>10809</v>
      </c>
      <c r="H271" s="115"/>
      <c r="I271" s="133"/>
      <c r="J271" s="133"/>
      <c r="K271" s="116"/>
      <c r="L271" s="116"/>
      <c r="M271" s="116"/>
      <c r="N271" s="116"/>
      <c r="O271" s="116"/>
      <c r="P271" s="212"/>
      <c r="Q271" s="219">
        <f t="shared" si="13"/>
        <v>0</v>
      </c>
      <c r="R271" s="220"/>
      <c r="S271" s="221">
        <f t="shared" si="14"/>
        <v>0</v>
      </c>
      <c r="T271" s="305" t="str">
        <f t="shared" si="12"/>
        <v>-</v>
      </c>
      <c r="U271" s="261"/>
    </row>
    <row r="272" spans="3:21" ht="14.25" customHeight="1" thickBot="1" x14ac:dyDescent="0.25">
      <c r="C272" s="117" t="s">
        <v>10813</v>
      </c>
      <c r="D272" s="118" t="s">
        <v>10814</v>
      </c>
      <c r="E272" s="118" t="s">
        <v>274</v>
      </c>
      <c r="F272" s="118" t="s">
        <v>11329</v>
      </c>
      <c r="G272" s="137" t="s">
        <v>10815</v>
      </c>
      <c r="H272" s="117"/>
      <c r="I272" s="134"/>
      <c r="J272" s="134"/>
      <c r="K272" s="118"/>
      <c r="L272" s="118"/>
      <c r="M272" s="118"/>
      <c r="N272" s="118"/>
      <c r="O272" s="118"/>
      <c r="P272" s="214"/>
      <c r="Q272" s="225">
        <f t="shared" si="13"/>
        <v>0</v>
      </c>
      <c r="R272" s="226"/>
      <c r="S272" s="227">
        <f t="shared" si="14"/>
        <v>0</v>
      </c>
      <c r="T272" s="306" t="str">
        <f t="shared" si="12"/>
        <v>-</v>
      </c>
      <c r="U272" s="262"/>
    </row>
    <row r="273" spans="3:21" ht="14.25" customHeight="1" x14ac:dyDescent="0.2">
      <c r="C273" s="113" t="s">
        <v>10819</v>
      </c>
      <c r="D273" s="114" t="s">
        <v>10820</v>
      </c>
      <c r="E273" s="114" t="s">
        <v>9595</v>
      </c>
      <c r="F273" s="114" t="s">
        <v>103</v>
      </c>
      <c r="G273" s="135" t="s">
        <v>10821</v>
      </c>
      <c r="H273" s="113"/>
      <c r="I273" s="132"/>
      <c r="J273" s="132"/>
      <c r="K273" s="114"/>
      <c r="L273" s="114"/>
      <c r="M273" s="114"/>
      <c r="N273" s="114"/>
      <c r="O273" s="114"/>
      <c r="P273" s="211"/>
      <c r="Q273" s="231">
        <f t="shared" si="13"/>
        <v>0</v>
      </c>
      <c r="R273" s="206"/>
      <c r="S273" s="232">
        <f t="shared" si="14"/>
        <v>0</v>
      </c>
      <c r="T273" s="304" t="str">
        <f t="shared" si="12"/>
        <v>-</v>
      </c>
      <c r="U273" s="260"/>
    </row>
    <row r="274" spans="3:21" ht="14.25" customHeight="1" x14ac:dyDescent="0.2">
      <c r="C274" s="115" t="s">
        <v>10825</v>
      </c>
      <c r="D274" s="116" t="s">
        <v>10826</v>
      </c>
      <c r="E274" s="116" t="s">
        <v>9595</v>
      </c>
      <c r="F274" s="116" t="s">
        <v>109</v>
      </c>
      <c r="G274" s="136" t="s">
        <v>10827</v>
      </c>
      <c r="H274" s="115"/>
      <c r="I274" s="133"/>
      <c r="J274" s="133"/>
      <c r="K274" s="116"/>
      <c r="L274" s="116"/>
      <c r="M274" s="116"/>
      <c r="N274" s="116"/>
      <c r="O274" s="116"/>
      <c r="P274" s="212"/>
      <c r="Q274" s="219">
        <f t="shared" si="13"/>
        <v>0</v>
      </c>
      <c r="R274" s="220"/>
      <c r="S274" s="221">
        <f t="shared" si="14"/>
        <v>0</v>
      </c>
      <c r="T274" s="305" t="str">
        <f t="shared" si="12"/>
        <v>-</v>
      </c>
      <c r="U274" s="261"/>
    </row>
    <row r="275" spans="3:21" ht="14.25" customHeight="1" x14ac:dyDescent="0.2">
      <c r="C275" s="115" t="s">
        <v>10831</v>
      </c>
      <c r="D275" s="116" t="s">
        <v>10832</v>
      </c>
      <c r="E275" s="116" t="s">
        <v>9595</v>
      </c>
      <c r="F275" s="116" t="s">
        <v>11329</v>
      </c>
      <c r="G275" s="136" t="s">
        <v>10833</v>
      </c>
      <c r="H275" s="115"/>
      <c r="I275" s="133"/>
      <c r="J275" s="133"/>
      <c r="K275" s="116"/>
      <c r="L275" s="116"/>
      <c r="M275" s="116"/>
      <c r="N275" s="116"/>
      <c r="O275" s="116"/>
      <c r="P275" s="212"/>
      <c r="Q275" s="219">
        <f t="shared" si="13"/>
        <v>0</v>
      </c>
      <c r="R275" s="220"/>
      <c r="S275" s="221">
        <f t="shared" si="14"/>
        <v>0</v>
      </c>
      <c r="T275" s="305" t="str">
        <f t="shared" si="12"/>
        <v>-</v>
      </c>
      <c r="U275" s="261"/>
    </row>
    <row r="276" spans="3:21" ht="14.25" customHeight="1" x14ac:dyDescent="0.2">
      <c r="C276" s="115" t="s">
        <v>10836</v>
      </c>
      <c r="D276" s="116" t="s">
        <v>10837</v>
      </c>
      <c r="E276" s="116" t="s">
        <v>9595</v>
      </c>
      <c r="F276" s="116" t="s">
        <v>11330</v>
      </c>
      <c r="G276" s="136" t="s">
        <v>10838</v>
      </c>
      <c r="H276" s="115"/>
      <c r="I276" s="133"/>
      <c r="J276" s="133"/>
      <c r="K276" s="116"/>
      <c r="L276" s="116"/>
      <c r="M276" s="116"/>
      <c r="N276" s="116"/>
      <c r="O276" s="116"/>
      <c r="P276" s="212"/>
      <c r="Q276" s="219">
        <f t="shared" si="13"/>
        <v>0</v>
      </c>
      <c r="R276" s="220"/>
      <c r="S276" s="221">
        <f t="shared" si="14"/>
        <v>0</v>
      </c>
      <c r="T276" s="305" t="str">
        <f t="shared" si="12"/>
        <v>-</v>
      </c>
      <c r="U276" s="261"/>
    </row>
    <row r="277" spans="3:21" ht="14.25" customHeight="1" x14ac:dyDescent="0.2">
      <c r="C277" s="115" t="s">
        <v>10841</v>
      </c>
      <c r="D277" s="116" t="s">
        <v>10842</v>
      </c>
      <c r="E277" s="116" t="s">
        <v>9595</v>
      </c>
      <c r="F277" s="116" t="s">
        <v>11331</v>
      </c>
      <c r="G277" s="136" t="s">
        <v>10843</v>
      </c>
      <c r="H277" s="115"/>
      <c r="I277" s="133"/>
      <c r="J277" s="133"/>
      <c r="K277" s="116"/>
      <c r="L277" s="116"/>
      <c r="M277" s="116"/>
      <c r="N277" s="116"/>
      <c r="O277" s="116"/>
      <c r="P277" s="212"/>
      <c r="Q277" s="219">
        <f t="shared" si="13"/>
        <v>0</v>
      </c>
      <c r="R277" s="220"/>
      <c r="S277" s="221">
        <f t="shared" si="14"/>
        <v>0</v>
      </c>
      <c r="T277" s="305" t="str">
        <f t="shared" si="12"/>
        <v>-</v>
      </c>
      <c r="U277" s="261"/>
    </row>
    <row r="278" spans="3:21" ht="14.25" customHeight="1" x14ac:dyDescent="0.2">
      <c r="C278" s="115" t="s">
        <v>10846</v>
      </c>
      <c r="D278" s="116" t="s">
        <v>10847</v>
      </c>
      <c r="E278" s="116" t="s">
        <v>263</v>
      </c>
      <c r="F278" s="116" t="s">
        <v>103</v>
      </c>
      <c r="G278" s="136" t="s">
        <v>10848</v>
      </c>
      <c r="H278" s="115"/>
      <c r="I278" s="133"/>
      <c r="J278" s="133"/>
      <c r="K278" s="116"/>
      <c r="L278" s="116"/>
      <c r="M278" s="116"/>
      <c r="N278" s="116"/>
      <c r="O278" s="116"/>
      <c r="P278" s="212"/>
      <c r="Q278" s="219">
        <f t="shared" si="13"/>
        <v>0</v>
      </c>
      <c r="R278" s="220"/>
      <c r="S278" s="221">
        <f t="shared" si="14"/>
        <v>0</v>
      </c>
      <c r="T278" s="305" t="str">
        <f t="shared" si="12"/>
        <v>-</v>
      </c>
      <c r="U278" s="261"/>
    </row>
    <row r="279" spans="3:21" ht="14.25" customHeight="1" x14ac:dyDescent="0.2">
      <c r="C279" s="115" t="s">
        <v>10852</v>
      </c>
      <c r="D279" s="116" t="s">
        <v>10853</v>
      </c>
      <c r="E279" s="116" t="s">
        <v>263</v>
      </c>
      <c r="F279" s="116" t="s">
        <v>109</v>
      </c>
      <c r="G279" s="136" t="s">
        <v>10854</v>
      </c>
      <c r="H279" s="115"/>
      <c r="I279" s="133"/>
      <c r="J279" s="133"/>
      <c r="K279" s="116"/>
      <c r="L279" s="116"/>
      <c r="M279" s="116"/>
      <c r="N279" s="116"/>
      <c r="O279" s="116"/>
      <c r="P279" s="212"/>
      <c r="Q279" s="219">
        <f t="shared" si="13"/>
        <v>0</v>
      </c>
      <c r="R279" s="220"/>
      <c r="S279" s="221">
        <f t="shared" si="14"/>
        <v>0</v>
      </c>
      <c r="T279" s="305" t="str">
        <f t="shared" si="12"/>
        <v>-</v>
      </c>
      <c r="U279" s="261"/>
    </row>
    <row r="280" spans="3:21" ht="14.25" customHeight="1" x14ac:dyDescent="0.2">
      <c r="C280" s="115" t="s">
        <v>10857</v>
      </c>
      <c r="D280" s="116" t="s">
        <v>10858</v>
      </c>
      <c r="E280" s="116" t="s">
        <v>263</v>
      </c>
      <c r="F280" s="116" t="s">
        <v>11329</v>
      </c>
      <c r="G280" s="136" t="s">
        <v>10859</v>
      </c>
      <c r="H280" s="115"/>
      <c r="I280" s="133"/>
      <c r="J280" s="133"/>
      <c r="K280" s="116"/>
      <c r="L280" s="116"/>
      <c r="M280" s="116"/>
      <c r="N280" s="116"/>
      <c r="O280" s="116"/>
      <c r="P280" s="212"/>
      <c r="Q280" s="219">
        <f t="shared" si="13"/>
        <v>0</v>
      </c>
      <c r="R280" s="220"/>
      <c r="S280" s="221">
        <f t="shared" si="14"/>
        <v>0</v>
      </c>
      <c r="T280" s="305" t="str">
        <f t="shared" si="12"/>
        <v>-</v>
      </c>
      <c r="U280" s="261"/>
    </row>
    <row r="281" spans="3:21" ht="14.25" customHeight="1" x14ac:dyDescent="0.2">
      <c r="C281" s="115" t="s">
        <v>10862</v>
      </c>
      <c r="D281" s="116" t="s">
        <v>10863</v>
      </c>
      <c r="E281" s="116" t="s">
        <v>263</v>
      </c>
      <c r="F281" s="116" t="s">
        <v>11330</v>
      </c>
      <c r="G281" s="136" t="s">
        <v>10864</v>
      </c>
      <c r="H281" s="115"/>
      <c r="I281" s="133"/>
      <c r="J281" s="133"/>
      <c r="K281" s="116"/>
      <c r="L281" s="116"/>
      <c r="M281" s="116"/>
      <c r="N281" s="116"/>
      <c r="O281" s="116"/>
      <c r="P281" s="212"/>
      <c r="Q281" s="219">
        <f t="shared" si="13"/>
        <v>0</v>
      </c>
      <c r="R281" s="220"/>
      <c r="S281" s="221">
        <f t="shared" si="14"/>
        <v>0</v>
      </c>
      <c r="T281" s="305" t="str">
        <f t="shared" si="12"/>
        <v>-</v>
      </c>
      <c r="U281" s="261"/>
    </row>
    <row r="282" spans="3:21" ht="14.25" customHeight="1" x14ac:dyDescent="0.2">
      <c r="C282" s="115" t="s">
        <v>10867</v>
      </c>
      <c r="D282" s="116" t="s">
        <v>10868</v>
      </c>
      <c r="E282" s="116" t="s">
        <v>263</v>
      </c>
      <c r="F282" s="116" t="s">
        <v>11331</v>
      </c>
      <c r="G282" s="136" t="s">
        <v>10869</v>
      </c>
      <c r="H282" s="115"/>
      <c r="I282" s="133"/>
      <c r="J282" s="133"/>
      <c r="K282" s="116"/>
      <c r="L282" s="116"/>
      <c r="M282" s="116"/>
      <c r="N282" s="116"/>
      <c r="O282" s="116"/>
      <c r="P282" s="212"/>
      <c r="Q282" s="219">
        <f t="shared" si="13"/>
        <v>0</v>
      </c>
      <c r="R282" s="220"/>
      <c r="S282" s="221">
        <f t="shared" si="14"/>
        <v>0</v>
      </c>
      <c r="T282" s="305" t="str">
        <f t="shared" si="12"/>
        <v>-</v>
      </c>
      <c r="U282" s="261"/>
    </row>
    <row r="283" spans="3:21" ht="14.25" customHeight="1" x14ac:dyDescent="0.2">
      <c r="C283" s="115" t="s">
        <v>10872</v>
      </c>
      <c r="D283" s="116" t="s">
        <v>10873</v>
      </c>
      <c r="E283" s="116" t="s">
        <v>274</v>
      </c>
      <c r="F283" s="116" t="s">
        <v>103</v>
      </c>
      <c r="G283" s="136" t="s">
        <v>10874</v>
      </c>
      <c r="H283" s="115"/>
      <c r="I283" s="133"/>
      <c r="J283" s="133"/>
      <c r="K283" s="116"/>
      <c r="L283" s="116"/>
      <c r="M283" s="116"/>
      <c r="N283" s="116"/>
      <c r="O283" s="116"/>
      <c r="P283" s="212"/>
      <c r="Q283" s="219">
        <f t="shared" si="13"/>
        <v>0</v>
      </c>
      <c r="R283" s="220"/>
      <c r="S283" s="221">
        <f t="shared" si="14"/>
        <v>0</v>
      </c>
      <c r="T283" s="305" t="str">
        <f t="shared" si="12"/>
        <v>-</v>
      </c>
      <c r="U283" s="261"/>
    </row>
    <row r="284" spans="3:21" ht="14.25" customHeight="1" x14ac:dyDescent="0.2">
      <c r="C284" s="115" t="s">
        <v>10877</v>
      </c>
      <c r="D284" s="116" t="s">
        <v>10878</v>
      </c>
      <c r="E284" s="116" t="s">
        <v>274</v>
      </c>
      <c r="F284" s="116" t="s">
        <v>109</v>
      </c>
      <c r="G284" s="136" t="s">
        <v>10879</v>
      </c>
      <c r="H284" s="115"/>
      <c r="I284" s="133"/>
      <c r="J284" s="133"/>
      <c r="K284" s="116"/>
      <c r="L284" s="116"/>
      <c r="M284" s="116"/>
      <c r="N284" s="116"/>
      <c r="O284" s="116"/>
      <c r="P284" s="212"/>
      <c r="Q284" s="219">
        <f t="shared" si="13"/>
        <v>0</v>
      </c>
      <c r="R284" s="220"/>
      <c r="S284" s="221">
        <f t="shared" si="14"/>
        <v>0</v>
      </c>
      <c r="T284" s="305" t="str">
        <f t="shared" si="12"/>
        <v>-</v>
      </c>
      <c r="U284" s="261"/>
    </row>
    <row r="285" spans="3:21" ht="14.25" customHeight="1" x14ac:dyDescent="0.2">
      <c r="C285" s="115" t="s">
        <v>10882</v>
      </c>
      <c r="D285" s="116" t="s">
        <v>10883</v>
      </c>
      <c r="E285" s="116" t="s">
        <v>274</v>
      </c>
      <c r="F285" s="116" t="s">
        <v>11329</v>
      </c>
      <c r="G285" s="136" t="s">
        <v>10884</v>
      </c>
      <c r="H285" s="115"/>
      <c r="I285" s="133"/>
      <c r="J285" s="133"/>
      <c r="K285" s="116"/>
      <c r="L285" s="116"/>
      <c r="M285" s="116"/>
      <c r="N285" s="116"/>
      <c r="O285" s="116"/>
      <c r="P285" s="212"/>
      <c r="Q285" s="219">
        <f t="shared" si="13"/>
        <v>0</v>
      </c>
      <c r="R285" s="220"/>
      <c r="S285" s="221">
        <f t="shared" si="14"/>
        <v>0</v>
      </c>
      <c r="T285" s="305" t="str">
        <f t="shared" si="12"/>
        <v>-</v>
      </c>
      <c r="U285" s="261"/>
    </row>
    <row r="286" spans="3:21" ht="14.25" customHeight="1" x14ac:dyDescent="0.2">
      <c r="C286" s="115" t="s">
        <v>10887</v>
      </c>
      <c r="D286" s="116" t="s">
        <v>10888</v>
      </c>
      <c r="E286" s="116" t="s">
        <v>274</v>
      </c>
      <c r="F286" s="116" t="s">
        <v>11330</v>
      </c>
      <c r="G286" s="136" t="s">
        <v>10889</v>
      </c>
      <c r="H286" s="115"/>
      <c r="I286" s="133"/>
      <c r="J286" s="133"/>
      <c r="K286" s="116"/>
      <c r="L286" s="116"/>
      <c r="M286" s="116"/>
      <c r="N286" s="116"/>
      <c r="O286" s="116"/>
      <c r="P286" s="212"/>
      <c r="Q286" s="219">
        <f t="shared" si="13"/>
        <v>0</v>
      </c>
      <c r="R286" s="220"/>
      <c r="S286" s="221">
        <f t="shared" si="14"/>
        <v>0</v>
      </c>
      <c r="T286" s="305" t="str">
        <f t="shared" si="12"/>
        <v>-</v>
      </c>
      <c r="U286" s="261"/>
    </row>
    <row r="287" spans="3:21" ht="14.25" customHeight="1" thickBot="1" x14ac:dyDescent="0.25">
      <c r="C287" s="117" t="s">
        <v>10892</v>
      </c>
      <c r="D287" s="118" t="s">
        <v>10893</v>
      </c>
      <c r="E287" s="118" t="s">
        <v>274</v>
      </c>
      <c r="F287" s="118" t="s">
        <v>11331</v>
      </c>
      <c r="G287" s="137" t="s">
        <v>10894</v>
      </c>
      <c r="H287" s="117"/>
      <c r="I287" s="134"/>
      <c r="J287" s="134"/>
      <c r="K287" s="118"/>
      <c r="L287" s="118"/>
      <c r="M287" s="118"/>
      <c r="N287" s="118"/>
      <c r="O287" s="118"/>
      <c r="P287" s="214"/>
      <c r="Q287" s="225">
        <f t="shared" si="13"/>
        <v>0</v>
      </c>
      <c r="R287" s="226"/>
      <c r="S287" s="227">
        <f t="shared" si="14"/>
        <v>0</v>
      </c>
      <c r="T287" s="306" t="str">
        <f t="shared" si="12"/>
        <v>-</v>
      </c>
      <c r="U287" s="262"/>
    </row>
    <row r="288" spans="3:21" ht="14.25" customHeight="1" x14ac:dyDescent="0.2">
      <c r="C288" s="113" t="s">
        <v>10897</v>
      </c>
      <c r="D288" s="114" t="s">
        <v>10898</v>
      </c>
      <c r="E288" s="114" t="s">
        <v>268</v>
      </c>
      <c r="F288" s="114" t="s">
        <v>103</v>
      </c>
      <c r="G288" s="135" t="s">
        <v>10899</v>
      </c>
      <c r="H288" s="113"/>
      <c r="I288" s="132"/>
      <c r="J288" s="132"/>
      <c r="K288" s="114"/>
      <c r="L288" s="114"/>
      <c r="M288" s="114"/>
      <c r="N288" s="114"/>
      <c r="O288" s="114"/>
      <c r="P288" s="211"/>
      <c r="Q288" s="231">
        <f t="shared" si="13"/>
        <v>0</v>
      </c>
      <c r="R288" s="206"/>
      <c r="S288" s="232">
        <f t="shared" si="14"/>
        <v>0</v>
      </c>
      <c r="T288" s="304" t="str">
        <f t="shared" si="12"/>
        <v>-</v>
      </c>
      <c r="U288" s="260"/>
    </row>
    <row r="289" spans="3:21" ht="14.25" customHeight="1" x14ac:dyDescent="0.2">
      <c r="C289" s="115" t="s">
        <v>10903</v>
      </c>
      <c r="D289" s="116" t="s">
        <v>10904</v>
      </c>
      <c r="E289" s="116" t="s">
        <v>268</v>
      </c>
      <c r="F289" s="116" t="s">
        <v>109</v>
      </c>
      <c r="G289" s="136" t="s">
        <v>10905</v>
      </c>
      <c r="H289" s="115"/>
      <c r="I289" s="133"/>
      <c r="J289" s="133"/>
      <c r="K289" s="116"/>
      <c r="L289" s="116"/>
      <c r="M289" s="116"/>
      <c r="N289" s="116"/>
      <c r="O289" s="116"/>
      <c r="P289" s="212"/>
      <c r="Q289" s="219">
        <f t="shared" si="13"/>
        <v>0</v>
      </c>
      <c r="R289" s="220"/>
      <c r="S289" s="221">
        <f t="shared" si="14"/>
        <v>0</v>
      </c>
      <c r="T289" s="305" t="str">
        <f t="shared" si="12"/>
        <v>-</v>
      </c>
      <c r="U289" s="261"/>
    </row>
    <row r="290" spans="3:21" ht="14.25" customHeight="1" x14ac:dyDescent="0.2">
      <c r="C290" s="115" t="s">
        <v>10909</v>
      </c>
      <c r="D290" s="116" t="s">
        <v>10910</v>
      </c>
      <c r="E290" s="116" t="s">
        <v>268</v>
      </c>
      <c r="F290" s="116" t="s">
        <v>11329</v>
      </c>
      <c r="G290" s="136" t="s">
        <v>10911</v>
      </c>
      <c r="H290" s="115"/>
      <c r="I290" s="133"/>
      <c r="J290" s="133"/>
      <c r="K290" s="116"/>
      <c r="L290" s="116"/>
      <c r="M290" s="116"/>
      <c r="N290" s="116"/>
      <c r="O290" s="116"/>
      <c r="P290" s="212"/>
      <c r="Q290" s="219">
        <f t="shared" si="13"/>
        <v>0</v>
      </c>
      <c r="R290" s="220"/>
      <c r="S290" s="221">
        <f t="shared" si="14"/>
        <v>0</v>
      </c>
      <c r="T290" s="305" t="str">
        <f t="shared" si="12"/>
        <v>-</v>
      </c>
      <c r="U290" s="261"/>
    </row>
    <row r="291" spans="3:21" ht="14.25" customHeight="1" x14ac:dyDescent="0.2">
      <c r="C291" s="115" t="s">
        <v>10915</v>
      </c>
      <c r="D291" s="116" t="s">
        <v>10916</v>
      </c>
      <c r="E291" s="116" t="s">
        <v>268</v>
      </c>
      <c r="F291" s="116" t="s">
        <v>11330</v>
      </c>
      <c r="G291" s="136" t="s">
        <v>10917</v>
      </c>
      <c r="H291" s="115"/>
      <c r="I291" s="133"/>
      <c r="J291" s="133"/>
      <c r="K291" s="116"/>
      <c r="L291" s="116"/>
      <c r="M291" s="116"/>
      <c r="N291" s="116"/>
      <c r="O291" s="116"/>
      <c r="P291" s="212"/>
      <c r="Q291" s="219">
        <f t="shared" si="13"/>
        <v>0</v>
      </c>
      <c r="R291" s="220"/>
      <c r="S291" s="221">
        <f t="shared" si="14"/>
        <v>0</v>
      </c>
      <c r="T291" s="305" t="str">
        <f t="shared" ref="T291:T322" si="15">IF(P291&gt;0,S291/P291*7,"-")</f>
        <v>-</v>
      </c>
      <c r="U291" s="261"/>
    </row>
    <row r="292" spans="3:21" ht="14.25" customHeight="1" x14ac:dyDescent="0.2">
      <c r="C292" s="115" t="s">
        <v>10921</v>
      </c>
      <c r="D292" s="116" t="s">
        <v>10922</v>
      </c>
      <c r="E292" s="116" t="s">
        <v>268</v>
      </c>
      <c r="F292" s="116" t="s">
        <v>11331</v>
      </c>
      <c r="G292" s="136" t="s">
        <v>10923</v>
      </c>
      <c r="H292" s="115"/>
      <c r="I292" s="133"/>
      <c r="J292" s="133"/>
      <c r="K292" s="116"/>
      <c r="L292" s="116"/>
      <c r="M292" s="116"/>
      <c r="N292" s="116"/>
      <c r="O292" s="116"/>
      <c r="P292" s="212"/>
      <c r="Q292" s="219">
        <f t="shared" ref="Q292:Q322" si="16">I292+J292+K292</f>
        <v>0</v>
      </c>
      <c r="R292" s="220"/>
      <c r="S292" s="221">
        <f t="shared" ref="S292:S322" si="17">Q292+R292</f>
        <v>0</v>
      </c>
      <c r="T292" s="305" t="str">
        <f t="shared" si="15"/>
        <v>-</v>
      </c>
      <c r="U292" s="261"/>
    </row>
    <row r="293" spans="3:21" ht="14.25" customHeight="1" x14ac:dyDescent="0.2">
      <c r="C293" s="115" t="s">
        <v>10927</v>
      </c>
      <c r="D293" s="116" t="s">
        <v>10928</v>
      </c>
      <c r="E293" s="116" t="s">
        <v>280</v>
      </c>
      <c r="F293" s="116" t="s">
        <v>103</v>
      </c>
      <c r="G293" s="136" t="s">
        <v>10929</v>
      </c>
      <c r="H293" s="115"/>
      <c r="I293" s="133"/>
      <c r="J293" s="133"/>
      <c r="K293" s="116"/>
      <c r="L293" s="116"/>
      <c r="M293" s="116"/>
      <c r="N293" s="116"/>
      <c r="O293" s="116"/>
      <c r="P293" s="212"/>
      <c r="Q293" s="219">
        <f t="shared" si="16"/>
        <v>0</v>
      </c>
      <c r="R293" s="220"/>
      <c r="S293" s="221">
        <f t="shared" si="17"/>
        <v>0</v>
      </c>
      <c r="T293" s="305" t="str">
        <f t="shared" si="15"/>
        <v>-</v>
      </c>
      <c r="U293" s="261"/>
    </row>
    <row r="294" spans="3:21" ht="14.25" customHeight="1" x14ac:dyDescent="0.2">
      <c r="C294" s="115" t="s">
        <v>10933</v>
      </c>
      <c r="D294" s="116" t="s">
        <v>10934</v>
      </c>
      <c r="E294" s="116" t="s">
        <v>280</v>
      </c>
      <c r="F294" s="116" t="s">
        <v>109</v>
      </c>
      <c r="G294" s="136" t="s">
        <v>10935</v>
      </c>
      <c r="H294" s="115"/>
      <c r="I294" s="133"/>
      <c r="J294" s="133"/>
      <c r="K294" s="116"/>
      <c r="L294" s="116"/>
      <c r="M294" s="116"/>
      <c r="N294" s="116"/>
      <c r="O294" s="116"/>
      <c r="P294" s="212"/>
      <c r="Q294" s="219">
        <f t="shared" si="16"/>
        <v>0</v>
      </c>
      <c r="R294" s="220"/>
      <c r="S294" s="221">
        <f t="shared" si="17"/>
        <v>0</v>
      </c>
      <c r="T294" s="305" t="str">
        <f t="shared" si="15"/>
        <v>-</v>
      </c>
      <c r="U294" s="261"/>
    </row>
    <row r="295" spans="3:21" ht="14.25" customHeight="1" x14ac:dyDescent="0.2">
      <c r="C295" s="115" t="s">
        <v>10938</v>
      </c>
      <c r="D295" s="116" t="s">
        <v>10939</v>
      </c>
      <c r="E295" s="116" t="s">
        <v>280</v>
      </c>
      <c r="F295" s="116" t="s">
        <v>11329</v>
      </c>
      <c r="G295" s="136" t="s">
        <v>10940</v>
      </c>
      <c r="H295" s="115"/>
      <c r="I295" s="133"/>
      <c r="J295" s="133"/>
      <c r="K295" s="116"/>
      <c r="L295" s="116"/>
      <c r="M295" s="116"/>
      <c r="N295" s="116"/>
      <c r="O295" s="116"/>
      <c r="P295" s="212"/>
      <c r="Q295" s="219">
        <f t="shared" si="16"/>
        <v>0</v>
      </c>
      <c r="R295" s="220"/>
      <c r="S295" s="221">
        <f t="shared" si="17"/>
        <v>0</v>
      </c>
      <c r="T295" s="305" t="str">
        <f t="shared" si="15"/>
        <v>-</v>
      </c>
      <c r="U295" s="261"/>
    </row>
    <row r="296" spans="3:21" ht="14.25" customHeight="1" x14ac:dyDescent="0.2">
      <c r="C296" s="115" t="s">
        <v>10943</v>
      </c>
      <c r="D296" s="116" t="s">
        <v>10944</v>
      </c>
      <c r="E296" s="116" t="s">
        <v>280</v>
      </c>
      <c r="F296" s="116" t="s">
        <v>11330</v>
      </c>
      <c r="G296" s="136" t="s">
        <v>10945</v>
      </c>
      <c r="H296" s="115"/>
      <c r="I296" s="133"/>
      <c r="J296" s="133"/>
      <c r="K296" s="116"/>
      <c r="L296" s="116"/>
      <c r="M296" s="116"/>
      <c r="N296" s="116"/>
      <c r="O296" s="116"/>
      <c r="P296" s="212"/>
      <c r="Q296" s="219">
        <f t="shared" si="16"/>
        <v>0</v>
      </c>
      <c r="R296" s="220"/>
      <c r="S296" s="221">
        <f t="shared" si="17"/>
        <v>0</v>
      </c>
      <c r="T296" s="305" t="str">
        <f t="shared" si="15"/>
        <v>-</v>
      </c>
      <c r="U296" s="261"/>
    </row>
    <row r="297" spans="3:21" ht="14.25" customHeight="1" thickBot="1" x14ac:dyDescent="0.25">
      <c r="C297" s="117" t="s">
        <v>10949</v>
      </c>
      <c r="D297" s="118" t="s">
        <v>10950</v>
      </c>
      <c r="E297" s="118" t="s">
        <v>280</v>
      </c>
      <c r="F297" s="118" t="s">
        <v>11331</v>
      </c>
      <c r="G297" s="137" t="s">
        <v>10951</v>
      </c>
      <c r="H297" s="117"/>
      <c r="I297" s="134"/>
      <c r="J297" s="134"/>
      <c r="K297" s="118"/>
      <c r="L297" s="118"/>
      <c r="M297" s="118"/>
      <c r="N297" s="118"/>
      <c r="O297" s="118"/>
      <c r="P297" s="214"/>
      <c r="Q297" s="225">
        <f t="shared" si="16"/>
        <v>0</v>
      </c>
      <c r="R297" s="226"/>
      <c r="S297" s="227">
        <f t="shared" si="17"/>
        <v>0</v>
      </c>
      <c r="T297" s="306" t="str">
        <f t="shared" si="15"/>
        <v>-</v>
      </c>
      <c r="U297" s="262"/>
    </row>
    <row r="298" spans="3:21" ht="14.25" customHeight="1" x14ac:dyDescent="0.2">
      <c r="C298" s="113" t="s">
        <v>10955</v>
      </c>
      <c r="D298" s="114" t="s">
        <v>10956</v>
      </c>
      <c r="E298" s="114" t="s">
        <v>11336</v>
      </c>
      <c r="F298" s="114" t="s">
        <v>11337</v>
      </c>
      <c r="G298" s="135" t="s">
        <v>10957</v>
      </c>
      <c r="H298" s="113"/>
      <c r="I298" s="132"/>
      <c r="J298" s="132"/>
      <c r="K298" s="114"/>
      <c r="L298" s="114"/>
      <c r="M298" s="114"/>
      <c r="N298" s="114"/>
      <c r="O298" s="114"/>
      <c r="P298" s="211"/>
      <c r="Q298" s="231">
        <f t="shared" si="16"/>
        <v>0</v>
      </c>
      <c r="R298" s="206"/>
      <c r="S298" s="232">
        <f t="shared" si="17"/>
        <v>0</v>
      </c>
      <c r="T298" s="304" t="str">
        <f t="shared" si="15"/>
        <v>-</v>
      </c>
      <c r="U298" s="260"/>
    </row>
    <row r="299" spans="3:21" ht="14.25" customHeight="1" x14ac:dyDescent="0.2">
      <c r="C299" s="115" t="s">
        <v>10962</v>
      </c>
      <c r="D299" s="116" t="s">
        <v>10956</v>
      </c>
      <c r="E299" s="116" t="s">
        <v>11336</v>
      </c>
      <c r="F299" s="116" t="s">
        <v>11337</v>
      </c>
      <c r="G299" s="136" t="s">
        <v>10957</v>
      </c>
      <c r="H299" s="115"/>
      <c r="I299" s="133"/>
      <c r="J299" s="133"/>
      <c r="K299" s="116"/>
      <c r="L299" s="116"/>
      <c r="M299" s="116"/>
      <c r="N299" s="116"/>
      <c r="O299" s="116"/>
      <c r="P299" s="212"/>
      <c r="Q299" s="219">
        <f t="shared" si="16"/>
        <v>0</v>
      </c>
      <c r="R299" s="220"/>
      <c r="S299" s="221">
        <f t="shared" si="17"/>
        <v>0</v>
      </c>
      <c r="T299" s="305" t="str">
        <f t="shared" si="15"/>
        <v>-</v>
      </c>
      <c r="U299" s="261"/>
    </row>
    <row r="300" spans="3:21" ht="14.25" customHeight="1" x14ac:dyDescent="0.2">
      <c r="C300" s="115" t="s">
        <v>10965</v>
      </c>
      <c r="D300" s="116" t="s">
        <v>10966</v>
      </c>
      <c r="E300" s="116" t="s">
        <v>11338</v>
      </c>
      <c r="F300" s="116" t="s">
        <v>11337</v>
      </c>
      <c r="G300" s="136" t="s">
        <v>10967</v>
      </c>
      <c r="H300" s="115"/>
      <c r="I300" s="133"/>
      <c r="J300" s="133"/>
      <c r="K300" s="116"/>
      <c r="L300" s="116"/>
      <c r="M300" s="116"/>
      <c r="N300" s="116"/>
      <c r="O300" s="116"/>
      <c r="P300" s="212"/>
      <c r="Q300" s="219">
        <f t="shared" si="16"/>
        <v>0</v>
      </c>
      <c r="R300" s="220"/>
      <c r="S300" s="221">
        <f t="shared" si="17"/>
        <v>0</v>
      </c>
      <c r="T300" s="305" t="str">
        <f t="shared" si="15"/>
        <v>-</v>
      </c>
      <c r="U300" s="261"/>
    </row>
    <row r="301" spans="3:21" ht="14.25" customHeight="1" x14ac:dyDescent="0.2">
      <c r="C301" s="115" t="s">
        <v>10971</v>
      </c>
      <c r="D301" s="116" t="s">
        <v>10972</v>
      </c>
      <c r="E301" s="116" t="s">
        <v>11339</v>
      </c>
      <c r="F301" s="116" t="s">
        <v>11337</v>
      </c>
      <c r="G301" s="136" t="s">
        <v>10973</v>
      </c>
      <c r="H301" s="115"/>
      <c r="I301" s="133"/>
      <c r="J301" s="133"/>
      <c r="K301" s="116"/>
      <c r="L301" s="116"/>
      <c r="M301" s="116"/>
      <c r="N301" s="116"/>
      <c r="O301" s="116"/>
      <c r="P301" s="212"/>
      <c r="Q301" s="219">
        <f t="shared" si="16"/>
        <v>0</v>
      </c>
      <c r="R301" s="220"/>
      <c r="S301" s="221">
        <f t="shared" si="17"/>
        <v>0</v>
      </c>
      <c r="T301" s="305" t="str">
        <f t="shared" si="15"/>
        <v>-</v>
      </c>
      <c r="U301" s="261"/>
    </row>
    <row r="302" spans="3:21" ht="14.25" customHeight="1" x14ac:dyDescent="0.2">
      <c r="C302" s="115" t="s">
        <v>10977</v>
      </c>
      <c r="D302" s="116" t="s">
        <v>10978</v>
      </c>
      <c r="E302" s="116" t="s">
        <v>11340</v>
      </c>
      <c r="F302" s="116" t="s">
        <v>11337</v>
      </c>
      <c r="G302" s="136" t="s">
        <v>10979</v>
      </c>
      <c r="H302" s="115"/>
      <c r="I302" s="133"/>
      <c r="J302" s="133"/>
      <c r="K302" s="116"/>
      <c r="L302" s="116"/>
      <c r="M302" s="116"/>
      <c r="N302" s="116"/>
      <c r="O302" s="116"/>
      <c r="P302" s="212"/>
      <c r="Q302" s="219">
        <f t="shared" si="16"/>
        <v>0</v>
      </c>
      <c r="R302" s="220"/>
      <c r="S302" s="221">
        <f t="shared" si="17"/>
        <v>0</v>
      </c>
      <c r="T302" s="305" t="str">
        <f t="shared" si="15"/>
        <v>-</v>
      </c>
      <c r="U302" s="261"/>
    </row>
    <row r="303" spans="3:21" ht="14.25" customHeight="1" x14ac:dyDescent="0.2">
      <c r="C303" s="115" t="s">
        <v>10981</v>
      </c>
      <c r="D303" s="116" t="s">
        <v>10982</v>
      </c>
      <c r="E303" s="116" t="s">
        <v>11341</v>
      </c>
      <c r="F303" s="116" t="s">
        <v>11337</v>
      </c>
      <c r="G303" s="136" t="s">
        <v>10983</v>
      </c>
      <c r="H303" s="115"/>
      <c r="I303" s="133"/>
      <c r="J303" s="133"/>
      <c r="K303" s="116"/>
      <c r="L303" s="116"/>
      <c r="M303" s="116"/>
      <c r="N303" s="116"/>
      <c r="O303" s="116"/>
      <c r="P303" s="212"/>
      <c r="Q303" s="219">
        <f t="shared" si="16"/>
        <v>0</v>
      </c>
      <c r="R303" s="220"/>
      <c r="S303" s="221">
        <f t="shared" si="17"/>
        <v>0</v>
      </c>
      <c r="T303" s="305" t="str">
        <f t="shared" si="15"/>
        <v>-</v>
      </c>
      <c r="U303" s="261"/>
    </row>
    <row r="304" spans="3:21" ht="14.25" customHeight="1" x14ac:dyDescent="0.2">
      <c r="C304" s="115" t="s">
        <v>10987</v>
      </c>
      <c r="D304" s="116" t="s">
        <v>10988</v>
      </c>
      <c r="E304" s="116" t="s">
        <v>11342</v>
      </c>
      <c r="F304" s="116" t="s">
        <v>11337</v>
      </c>
      <c r="G304" s="136" t="s">
        <v>10989</v>
      </c>
      <c r="H304" s="115"/>
      <c r="I304" s="133"/>
      <c r="J304" s="133"/>
      <c r="K304" s="116"/>
      <c r="L304" s="116"/>
      <c r="M304" s="116"/>
      <c r="N304" s="116"/>
      <c r="O304" s="116"/>
      <c r="P304" s="212"/>
      <c r="Q304" s="219">
        <f t="shared" si="16"/>
        <v>0</v>
      </c>
      <c r="R304" s="220"/>
      <c r="S304" s="221">
        <f t="shared" si="17"/>
        <v>0</v>
      </c>
      <c r="T304" s="305" t="str">
        <f t="shared" si="15"/>
        <v>-</v>
      </c>
      <c r="U304" s="261"/>
    </row>
    <row r="305" spans="3:21" ht="14.25" customHeight="1" thickBot="1" x14ac:dyDescent="0.25">
      <c r="C305" s="117" t="s">
        <v>10991</v>
      </c>
      <c r="D305" s="118" t="s">
        <v>10992</v>
      </c>
      <c r="E305" s="118" t="s">
        <v>11343</v>
      </c>
      <c r="F305" s="118" t="s">
        <v>11337</v>
      </c>
      <c r="G305" s="137" t="s">
        <v>10993</v>
      </c>
      <c r="H305" s="117"/>
      <c r="I305" s="134"/>
      <c r="J305" s="134"/>
      <c r="K305" s="118"/>
      <c r="L305" s="118"/>
      <c r="M305" s="118"/>
      <c r="N305" s="118"/>
      <c r="O305" s="118"/>
      <c r="P305" s="214"/>
      <c r="Q305" s="225">
        <f t="shared" si="16"/>
        <v>0</v>
      </c>
      <c r="R305" s="226"/>
      <c r="S305" s="227">
        <f t="shared" si="17"/>
        <v>0</v>
      </c>
      <c r="T305" s="306" t="str">
        <f t="shared" si="15"/>
        <v>-</v>
      </c>
      <c r="U305" s="262"/>
    </row>
    <row r="306" spans="3:21" ht="14.25" customHeight="1" x14ac:dyDescent="0.2">
      <c r="C306" s="138" t="s">
        <v>11020</v>
      </c>
      <c r="D306" s="139" t="s">
        <v>11021</v>
      </c>
      <c r="E306" s="139" t="s">
        <v>9602</v>
      </c>
      <c r="F306" s="139" t="s">
        <v>109</v>
      </c>
      <c r="G306" s="140" t="s">
        <v>11022</v>
      </c>
      <c r="H306" s="138"/>
      <c r="I306" s="141"/>
      <c r="J306" s="141"/>
      <c r="K306" s="139"/>
      <c r="L306" s="139"/>
      <c r="M306" s="139"/>
      <c r="N306" s="139"/>
      <c r="O306" s="139"/>
      <c r="P306" s="211"/>
      <c r="Q306" s="231">
        <f t="shared" si="16"/>
        <v>0</v>
      </c>
      <c r="R306" s="206"/>
      <c r="S306" s="232">
        <f t="shared" si="17"/>
        <v>0</v>
      </c>
      <c r="T306" s="308" t="str">
        <f t="shared" si="15"/>
        <v>-</v>
      </c>
      <c r="U306" s="264"/>
    </row>
    <row r="307" spans="3:21" ht="14.25" customHeight="1" x14ac:dyDescent="0.2">
      <c r="C307" s="115" t="s">
        <v>11045</v>
      </c>
      <c r="D307" s="116" t="s">
        <v>11046</v>
      </c>
      <c r="E307" s="116" t="s">
        <v>9602</v>
      </c>
      <c r="F307" s="116" t="s">
        <v>11329</v>
      </c>
      <c r="G307" s="136" t="s">
        <v>11047</v>
      </c>
      <c r="H307" s="115"/>
      <c r="I307" s="133"/>
      <c r="J307" s="133"/>
      <c r="K307" s="116"/>
      <c r="L307" s="116"/>
      <c r="M307" s="116"/>
      <c r="N307" s="116"/>
      <c r="O307" s="116"/>
      <c r="P307" s="212"/>
      <c r="Q307" s="219">
        <f t="shared" si="16"/>
        <v>0</v>
      </c>
      <c r="R307" s="220"/>
      <c r="S307" s="221">
        <f t="shared" si="17"/>
        <v>0</v>
      </c>
      <c r="T307" s="305" t="str">
        <f t="shared" si="15"/>
        <v>-</v>
      </c>
      <c r="U307" s="261"/>
    </row>
    <row r="308" spans="3:21" ht="14.25" customHeight="1" x14ac:dyDescent="0.2">
      <c r="C308" s="115" t="s">
        <v>10997</v>
      </c>
      <c r="D308" s="116" t="s">
        <v>10998</v>
      </c>
      <c r="E308" s="116" t="s">
        <v>9115</v>
      </c>
      <c r="F308" s="116" t="s">
        <v>103</v>
      </c>
      <c r="G308" s="136" t="s">
        <v>10999</v>
      </c>
      <c r="H308" s="115"/>
      <c r="I308" s="133"/>
      <c r="J308" s="133"/>
      <c r="K308" s="116"/>
      <c r="L308" s="116"/>
      <c r="M308" s="116"/>
      <c r="N308" s="116"/>
      <c r="O308" s="116"/>
      <c r="P308" s="212"/>
      <c r="Q308" s="219">
        <f t="shared" si="16"/>
        <v>0</v>
      </c>
      <c r="R308" s="220"/>
      <c r="S308" s="221">
        <f t="shared" si="17"/>
        <v>0</v>
      </c>
      <c r="T308" s="305" t="str">
        <f t="shared" si="15"/>
        <v>-</v>
      </c>
      <c r="U308" s="261"/>
    </row>
    <row r="309" spans="3:21" ht="14.25" customHeight="1" x14ac:dyDescent="0.2">
      <c r="C309" s="115" t="s">
        <v>11025</v>
      </c>
      <c r="D309" s="116" t="s">
        <v>11026</v>
      </c>
      <c r="E309" s="116" t="s">
        <v>9115</v>
      </c>
      <c r="F309" s="116" t="s">
        <v>109</v>
      </c>
      <c r="G309" s="136" t="s">
        <v>11027</v>
      </c>
      <c r="H309" s="115"/>
      <c r="I309" s="133"/>
      <c r="J309" s="133"/>
      <c r="K309" s="116"/>
      <c r="L309" s="116"/>
      <c r="M309" s="116"/>
      <c r="N309" s="116"/>
      <c r="O309" s="116"/>
      <c r="P309" s="212"/>
      <c r="Q309" s="219">
        <f t="shared" si="16"/>
        <v>0</v>
      </c>
      <c r="R309" s="220"/>
      <c r="S309" s="221">
        <f t="shared" si="17"/>
        <v>0</v>
      </c>
      <c r="T309" s="305" t="str">
        <f t="shared" si="15"/>
        <v>-</v>
      </c>
      <c r="U309" s="261"/>
    </row>
    <row r="310" spans="3:21" ht="14.25" customHeight="1" x14ac:dyDescent="0.2">
      <c r="C310" s="115" t="s">
        <v>11060</v>
      </c>
      <c r="D310" s="116" t="s">
        <v>11061</v>
      </c>
      <c r="E310" s="116" t="s">
        <v>9115</v>
      </c>
      <c r="F310" s="116" t="s">
        <v>11330</v>
      </c>
      <c r="G310" s="136" t="s">
        <v>11062</v>
      </c>
      <c r="H310" s="115"/>
      <c r="I310" s="133"/>
      <c r="J310" s="133"/>
      <c r="K310" s="116"/>
      <c r="L310" s="116"/>
      <c r="M310" s="116"/>
      <c r="N310" s="116"/>
      <c r="O310" s="116"/>
      <c r="P310" s="212"/>
      <c r="Q310" s="219">
        <f t="shared" si="16"/>
        <v>0</v>
      </c>
      <c r="R310" s="220"/>
      <c r="S310" s="221">
        <f t="shared" si="17"/>
        <v>0</v>
      </c>
      <c r="T310" s="305" t="str">
        <f t="shared" si="15"/>
        <v>-</v>
      </c>
      <c r="U310" s="261"/>
    </row>
    <row r="311" spans="3:21" ht="14.25" customHeight="1" x14ac:dyDescent="0.2">
      <c r="C311" s="115" t="s">
        <v>11003</v>
      </c>
      <c r="D311" s="116" t="s">
        <v>11004</v>
      </c>
      <c r="E311" s="116" t="s">
        <v>9626</v>
      </c>
      <c r="F311" s="116" t="s">
        <v>103</v>
      </c>
      <c r="G311" s="136" t="s">
        <v>11005</v>
      </c>
      <c r="H311" s="115"/>
      <c r="I311" s="133"/>
      <c r="J311" s="133"/>
      <c r="K311" s="116"/>
      <c r="L311" s="116"/>
      <c r="M311" s="116"/>
      <c r="N311" s="116"/>
      <c r="O311" s="116"/>
      <c r="P311" s="212"/>
      <c r="Q311" s="219">
        <f t="shared" si="16"/>
        <v>0</v>
      </c>
      <c r="R311" s="220"/>
      <c r="S311" s="221">
        <f t="shared" si="17"/>
        <v>0</v>
      </c>
      <c r="T311" s="305" t="str">
        <f t="shared" si="15"/>
        <v>-</v>
      </c>
      <c r="U311" s="261"/>
    </row>
    <row r="312" spans="3:21" ht="14.25" customHeight="1" x14ac:dyDescent="0.2">
      <c r="C312" s="115" t="s">
        <v>11030</v>
      </c>
      <c r="D312" s="116" t="s">
        <v>11031</v>
      </c>
      <c r="E312" s="116" t="s">
        <v>9626</v>
      </c>
      <c r="F312" s="116" t="s">
        <v>109</v>
      </c>
      <c r="G312" s="136" t="s">
        <v>11032</v>
      </c>
      <c r="H312" s="115"/>
      <c r="I312" s="133"/>
      <c r="J312" s="133"/>
      <c r="K312" s="116"/>
      <c r="L312" s="116"/>
      <c r="M312" s="116"/>
      <c r="N312" s="116"/>
      <c r="O312" s="116"/>
      <c r="P312" s="212"/>
      <c r="Q312" s="219">
        <f t="shared" si="16"/>
        <v>0</v>
      </c>
      <c r="R312" s="220"/>
      <c r="S312" s="221">
        <f t="shared" si="17"/>
        <v>0</v>
      </c>
      <c r="T312" s="305" t="str">
        <f t="shared" si="15"/>
        <v>-</v>
      </c>
      <c r="U312" s="261"/>
    </row>
    <row r="313" spans="3:21" ht="14.25" customHeight="1" x14ac:dyDescent="0.2">
      <c r="C313" s="115" t="s">
        <v>11065</v>
      </c>
      <c r="D313" s="116" t="s">
        <v>11066</v>
      </c>
      <c r="E313" s="116" t="s">
        <v>9626</v>
      </c>
      <c r="F313" s="116" t="s">
        <v>11330</v>
      </c>
      <c r="G313" s="136" t="s">
        <v>11067</v>
      </c>
      <c r="H313" s="115"/>
      <c r="I313" s="133"/>
      <c r="J313" s="133"/>
      <c r="K313" s="116"/>
      <c r="L313" s="116"/>
      <c r="M313" s="116"/>
      <c r="N313" s="116"/>
      <c r="O313" s="116"/>
      <c r="P313" s="212"/>
      <c r="Q313" s="219">
        <f t="shared" si="16"/>
        <v>0</v>
      </c>
      <c r="R313" s="220"/>
      <c r="S313" s="221">
        <f t="shared" si="17"/>
        <v>0</v>
      </c>
      <c r="T313" s="305" t="str">
        <f t="shared" si="15"/>
        <v>-</v>
      </c>
      <c r="U313" s="261"/>
    </row>
    <row r="314" spans="3:21" ht="14.25" customHeight="1" x14ac:dyDescent="0.2">
      <c r="C314" s="115" t="s">
        <v>11009</v>
      </c>
      <c r="D314" s="116" t="s">
        <v>11010</v>
      </c>
      <c r="E314" s="116" t="s">
        <v>268</v>
      </c>
      <c r="F314" s="116" t="s">
        <v>103</v>
      </c>
      <c r="G314" s="136" t="s">
        <v>11011</v>
      </c>
      <c r="H314" s="115"/>
      <c r="I314" s="133"/>
      <c r="J314" s="133"/>
      <c r="K314" s="116"/>
      <c r="L314" s="116"/>
      <c r="M314" s="116"/>
      <c r="N314" s="116"/>
      <c r="O314" s="116"/>
      <c r="P314" s="212"/>
      <c r="Q314" s="219">
        <f t="shared" si="16"/>
        <v>0</v>
      </c>
      <c r="R314" s="220"/>
      <c r="S314" s="221">
        <f t="shared" si="17"/>
        <v>0</v>
      </c>
      <c r="T314" s="305" t="str">
        <f t="shared" si="15"/>
        <v>-</v>
      </c>
      <c r="U314" s="261"/>
    </row>
    <row r="315" spans="3:21" ht="14.25" customHeight="1" x14ac:dyDescent="0.2">
      <c r="C315" s="115" t="s">
        <v>11035</v>
      </c>
      <c r="D315" s="116" t="s">
        <v>11036</v>
      </c>
      <c r="E315" s="116" t="s">
        <v>268</v>
      </c>
      <c r="F315" s="116" t="s">
        <v>109</v>
      </c>
      <c r="G315" s="136" t="s">
        <v>11037</v>
      </c>
      <c r="H315" s="115"/>
      <c r="I315" s="133"/>
      <c r="J315" s="133"/>
      <c r="K315" s="116"/>
      <c r="L315" s="116"/>
      <c r="M315" s="116"/>
      <c r="N315" s="116"/>
      <c r="O315" s="116"/>
      <c r="P315" s="212"/>
      <c r="Q315" s="219">
        <f t="shared" si="16"/>
        <v>0</v>
      </c>
      <c r="R315" s="220"/>
      <c r="S315" s="221">
        <f t="shared" si="17"/>
        <v>0</v>
      </c>
      <c r="T315" s="305" t="str">
        <f t="shared" si="15"/>
        <v>-</v>
      </c>
      <c r="U315" s="261"/>
    </row>
    <row r="316" spans="3:21" ht="14.25" customHeight="1" x14ac:dyDescent="0.2">
      <c r="C316" s="115" t="s">
        <v>11050</v>
      </c>
      <c r="D316" s="116" t="s">
        <v>11051</v>
      </c>
      <c r="E316" s="116" t="s">
        <v>268</v>
      </c>
      <c r="F316" s="116" t="s">
        <v>11329</v>
      </c>
      <c r="G316" s="136" t="s">
        <v>11052</v>
      </c>
      <c r="H316" s="115"/>
      <c r="I316" s="133"/>
      <c r="J316" s="133"/>
      <c r="K316" s="116"/>
      <c r="L316" s="116"/>
      <c r="M316" s="116"/>
      <c r="N316" s="116"/>
      <c r="O316" s="116"/>
      <c r="P316" s="212"/>
      <c r="Q316" s="219">
        <f t="shared" si="16"/>
        <v>0</v>
      </c>
      <c r="R316" s="220"/>
      <c r="S316" s="221">
        <f t="shared" si="17"/>
        <v>0</v>
      </c>
      <c r="T316" s="305" t="str">
        <f t="shared" si="15"/>
        <v>-</v>
      </c>
      <c r="U316" s="261"/>
    </row>
    <row r="317" spans="3:21" ht="14.25" customHeight="1" x14ac:dyDescent="0.2">
      <c r="C317" s="115" t="s">
        <v>11070</v>
      </c>
      <c r="D317" s="116" t="s">
        <v>11071</v>
      </c>
      <c r="E317" s="116" t="s">
        <v>268</v>
      </c>
      <c r="F317" s="116" t="s">
        <v>11330</v>
      </c>
      <c r="G317" s="136" t="s">
        <v>11072</v>
      </c>
      <c r="H317" s="115"/>
      <c r="I317" s="133"/>
      <c r="J317" s="133"/>
      <c r="K317" s="116"/>
      <c r="L317" s="116"/>
      <c r="M317" s="116"/>
      <c r="N317" s="116"/>
      <c r="O317" s="116"/>
      <c r="P317" s="212"/>
      <c r="Q317" s="219">
        <f t="shared" si="16"/>
        <v>0</v>
      </c>
      <c r="R317" s="220"/>
      <c r="S317" s="221">
        <f t="shared" si="17"/>
        <v>0</v>
      </c>
      <c r="T317" s="305" t="str">
        <f t="shared" si="15"/>
        <v>-</v>
      </c>
      <c r="U317" s="261"/>
    </row>
    <row r="318" spans="3:21" ht="14.25" customHeight="1" x14ac:dyDescent="0.2">
      <c r="C318" s="115" t="s">
        <v>11015</v>
      </c>
      <c r="D318" s="116" t="s">
        <v>11016</v>
      </c>
      <c r="E318" s="116" t="s">
        <v>274</v>
      </c>
      <c r="F318" s="116" t="s">
        <v>103</v>
      </c>
      <c r="G318" s="136" t="s">
        <v>11017</v>
      </c>
      <c r="H318" s="115"/>
      <c r="I318" s="133"/>
      <c r="J318" s="133"/>
      <c r="K318" s="116"/>
      <c r="L318" s="116"/>
      <c r="M318" s="116"/>
      <c r="N318" s="116"/>
      <c r="O318" s="116"/>
      <c r="P318" s="212"/>
      <c r="Q318" s="219">
        <f t="shared" si="16"/>
        <v>0</v>
      </c>
      <c r="R318" s="220"/>
      <c r="S318" s="221">
        <f t="shared" si="17"/>
        <v>0</v>
      </c>
      <c r="T318" s="305" t="str">
        <f t="shared" si="15"/>
        <v>-</v>
      </c>
      <c r="U318" s="261"/>
    </row>
    <row r="319" spans="3:21" ht="14.25" customHeight="1" x14ac:dyDescent="0.2">
      <c r="C319" s="115" t="s">
        <v>11040</v>
      </c>
      <c r="D319" s="116" t="s">
        <v>11041</v>
      </c>
      <c r="E319" s="116" t="s">
        <v>274</v>
      </c>
      <c r="F319" s="116" t="s">
        <v>109</v>
      </c>
      <c r="G319" s="136" t="s">
        <v>11042</v>
      </c>
      <c r="H319" s="115"/>
      <c r="I319" s="133"/>
      <c r="J319" s="133"/>
      <c r="K319" s="116"/>
      <c r="L319" s="116"/>
      <c r="M319" s="116"/>
      <c r="N319" s="116"/>
      <c r="O319" s="116"/>
      <c r="P319" s="212"/>
      <c r="Q319" s="219">
        <f t="shared" si="16"/>
        <v>0</v>
      </c>
      <c r="R319" s="220"/>
      <c r="S319" s="221">
        <f t="shared" si="17"/>
        <v>0</v>
      </c>
      <c r="T319" s="305" t="str">
        <f t="shared" si="15"/>
        <v>-</v>
      </c>
      <c r="U319" s="261"/>
    </row>
    <row r="320" spans="3:21" ht="14.25" customHeight="1" x14ac:dyDescent="0.2">
      <c r="C320" s="115" t="s">
        <v>11055</v>
      </c>
      <c r="D320" s="116" t="s">
        <v>11056</v>
      </c>
      <c r="E320" s="116" t="s">
        <v>274</v>
      </c>
      <c r="F320" s="116" t="s">
        <v>11329</v>
      </c>
      <c r="G320" s="136" t="s">
        <v>11057</v>
      </c>
      <c r="H320" s="115"/>
      <c r="I320" s="133"/>
      <c r="J320" s="133"/>
      <c r="K320" s="116"/>
      <c r="L320" s="116"/>
      <c r="M320" s="116"/>
      <c r="N320" s="116"/>
      <c r="O320" s="116"/>
      <c r="P320" s="212"/>
      <c r="Q320" s="219">
        <f t="shared" si="16"/>
        <v>0</v>
      </c>
      <c r="R320" s="220"/>
      <c r="S320" s="221">
        <f t="shared" si="17"/>
        <v>0</v>
      </c>
      <c r="T320" s="305" t="str">
        <f t="shared" si="15"/>
        <v>-</v>
      </c>
      <c r="U320" s="261"/>
    </row>
    <row r="321" spans="3:21" ht="14.25" customHeight="1" x14ac:dyDescent="0.2">
      <c r="C321" s="115" t="s">
        <v>11075</v>
      </c>
      <c r="D321" s="116" t="s">
        <v>11076</v>
      </c>
      <c r="E321" s="116" t="s">
        <v>274</v>
      </c>
      <c r="F321" s="116" t="s">
        <v>11330</v>
      </c>
      <c r="G321" s="136" t="s">
        <v>11077</v>
      </c>
      <c r="H321" s="115"/>
      <c r="I321" s="133"/>
      <c r="J321" s="133"/>
      <c r="K321" s="116"/>
      <c r="L321" s="116"/>
      <c r="M321" s="116"/>
      <c r="N321" s="116"/>
      <c r="O321" s="116"/>
      <c r="P321" s="212"/>
      <c r="Q321" s="219">
        <f t="shared" si="16"/>
        <v>0</v>
      </c>
      <c r="R321" s="220"/>
      <c r="S321" s="221">
        <f t="shared" si="17"/>
        <v>0</v>
      </c>
      <c r="T321" s="305" t="str">
        <f t="shared" si="15"/>
        <v>-</v>
      </c>
      <c r="U321" s="261"/>
    </row>
    <row r="322" spans="3:21" ht="14.25" customHeight="1" thickBot="1" x14ac:dyDescent="0.25">
      <c r="C322" s="117" t="s">
        <v>11080</v>
      </c>
      <c r="D322" s="118" t="s">
        <v>11081</v>
      </c>
      <c r="E322" s="118"/>
      <c r="F322" s="118"/>
      <c r="G322" s="137" t="s">
        <v>11082</v>
      </c>
      <c r="H322" s="117"/>
      <c r="I322" s="134"/>
      <c r="J322" s="134"/>
      <c r="K322" s="118"/>
      <c r="L322" s="118"/>
      <c r="M322" s="118"/>
      <c r="N322" s="118"/>
      <c r="O322" s="118"/>
      <c r="P322" s="214"/>
      <c r="Q322" s="225">
        <f t="shared" si="16"/>
        <v>0</v>
      </c>
      <c r="R322" s="226"/>
      <c r="S322" s="227">
        <f t="shared" si="17"/>
        <v>0</v>
      </c>
      <c r="T322" s="306" t="str">
        <f t="shared" si="15"/>
        <v>-</v>
      </c>
      <c r="U322" s="262"/>
    </row>
  </sheetData>
  <sortState ref="C4:H355">
    <sortCondition ref="E4:E355"/>
    <sortCondition ref="F4:F355"/>
  </sortState>
  <phoneticPr fontId="3" type="noConversion"/>
  <conditionalFormatting sqref="Q4:Q322">
    <cfRule type="expression" dxfId="215" priority="9">
      <formula>Q4=0</formula>
    </cfRule>
    <cfRule type="expression" dxfId="214" priority="10">
      <formula>AND(Q4&lt;&gt;"",Q4/P4&lt;4)</formula>
    </cfRule>
  </conditionalFormatting>
  <conditionalFormatting sqref="P4:P322">
    <cfRule type="expression" dxfId="213" priority="6">
      <formula>P4&gt;1</formula>
    </cfRule>
    <cfRule type="expression" dxfId="212" priority="7">
      <formula>P4&gt;0.5</formula>
    </cfRule>
    <cfRule type="expression" dxfId="211" priority="8">
      <formula>P4&gt;0</formula>
    </cfRule>
  </conditionalFormatting>
  <conditionalFormatting sqref="H4:P322">
    <cfRule type="expression" dxfId="210" priority="5">
      <formula>H4=0</formula>
    </cfRule>
  </conditionalFormatting>
  <conditionalFormatting sqref="H4:I322">
    <cfRule type="expression" dxfId="209" priority="4">
      <formula>AND(H4=0,T4="FBA")</formula>
    </cfRule>
  </conditionalFormatting>
  <conditionalFormatting sqref="J225:J322">
    <cfRule type="expression" dxfId="208" priority="3">
      <formula>AND(J1048450=0,U1048450="FBM")</formula>
    </cfRule>
  </conditionalFormatting>
  <conditionalFormatting sqref="J146">
    <cfRule type="expression" dxfId="207" priority="517">
      <formula>AND(J1048368=0,U1048368="FBM")</formula>
    </cfRule>
  </conditionalFormatting>
  <conditionalFormatting sqref="J145">
    <cfRule type="expression" dxfId="206" priority="723">
      <formula>AND(J1048363=0,U1048363="FBM")</formula>
    </cfRule>
  </conditionalFormatting>
  <conditionalFormatting sqref="J4:J144">
    <cfRule type="expression" dxfId="205" priority="738">
      <formula>AND(J1048221=0,U1048221="FBM")</formula>
    </cfRule>
  </conditionalFormatting>
  <conditionalFormatting sqref="J147:J224">
    <cfRule type="expression" dxfId="0" priority="753">
      <formula>AND(J1048371=0,U1048371="FBM")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0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11398</v>
      </c>
      <c r="I3" s="189" t="s">
        <v>11385</v>
      </c>
      <c r="J3" s="189" t="s">
        <v>11386</v>
      </c>
      <c r="K3" s="190" t="s">
        <v>11387</v>
      </c>
      <c r="L3" s="191" t="s">
        <v>11390</v>
      </c>
      <c r="M3" s="191" t="s">
        <v>11391</v>
      </c>
      <c r="N3" s="191" t="s">
        <v>11392</v>
      </c>
      <c r="O3" s="191" t="s">
        <v>11393</v>
      </c>
      <c r="P3" s="191" t="s">
        <v>11388</v>
      </c>
      <c r="Q3" s="192" t="s">
        <v>11273</v>
      </c>
      <c r="R3" s="192" t="s">
        <v>11274</v>
      </c>
      <c r="S3" s="192" t="s">
        <v>11275</v>
      </c>
      <c r="T3" s="267" t="s">
        <v>11389</v>
      </c>
      <c r="U3" s="193" t="s">
        <v>11395</v>
      </c>
    </row>
    <row r="4" spans="2:21" ht="14.25" customHeight="1" x14ac:dyDescent="0.2">
      <c r="B4" s="344"/>
      <c r="C4" s="113"/>
      <c r="D4" s="207"/>
      <c r="E4" s="207"/>
      <c r="F4" s="207"/>
      <c r="G4" s="135"/>
      <c r="H4" s="113"/>
      <c r="I4" s="132"/>
      <c r="J4" s="132"/>
      <c r="K4" s="207"/>
      <c r="L4" s="207"/>
      <c r="M4" s="207"/>
      <c r="N4" s="207"/>
      <c r="O4" s="207"/>
      <c r="P4" s="211"/>
      <c r="Q4" s="231">
        <f t="shared" ref="Q4" si="0">I4+J4+K4</f>
        <v>0</v>
      </c>
      <c r="R4" s="206"/>
      <c r="S4" s="232">
        <f t="shared" ref="S4" si="1">Q4+R4</f>
        <v>0</v>
      </c>
      <c r="T4" s="304" t="str">
        <f t="shared" ref="T4" si="2">IF(P4&gt;0,S4/P4*7,"-")</f>
        <v>-</v>
      </c>
      <c r="U4" s="260"/>
    </row>
    <row r="5" spans="2:21" x14ac:dyDescent="0.2">
      <c r="B5" s="345"/>
      <c r="C5" s="115"/>
      <c r="D5" s="208"/>
      <c r="E5" s="208"/>
      <c r="F5" s="208"/>
      <c r="G5" s="136"/>
      <c r="H5" s="115"/>
      <c r="I5" s="133"/>
      <c r="J5" s="133"/>
      <c r="K5" s="208"/>
      <c r="L5" s="208"/>
      <c r="M5" s="208"/>
      <c r="N5" s="208"/>
      <c r="O5" s="208"/>
      <c r="P5" s="212"/>
      <c r="Q5" s="219">
        <f t="shared" ref="Q5:Q30" si="3">I5+J5+K5</f>
        <v>0</v>
      </c>
      <c r="R5" s="220"/>
      <c r="S5" s="221">
        <f t="shared" ref="S5:S30" si="4">Q5+R5</f>
        <v>0</v>
      </c>
      <c r="T5" s="305" t="str">
        <f t="shared" ref="T5:T30" si="5">IF(P5&gt;0,S5/P5*7,"-")</f>
        <v>-</v>
      </c>
      <c r="U5" s="261"/>
    </row>
    <row r="6" spans="2:21" x14ac:dyDescent="0.2">
      <c r="B6" s="345"/>
      <c r="C6" s="115"/>
      <c r="D6" s="208"/>
      <c r="E6" s="208"/>
      <c r="F6" s="208"/>
      <c r="G6" s="136"/>
      <c r="H6" s="115"/>
      <c r="I6" s="133"/>
      <c r="J6" s="133"/>
      <c r="K6" s="208"/>
      <c r="L6" s="208"/>
      <c r="M6" s="208"/>
      <c r="N6" s="208"/>
      <c r="O6" s="208"/>
      <c r="P6" s="212"/>
      <c r="Q6" s="219">
        <f t="shared" si="3"/>
        <v>0</v>
      </c>
      <c r="R6" s="220"/>
      <c r="S6" s="221">
        <f t="shared" si="4"/>
        <v>0</v>
      </c>
      <c r="T6" s="305" t="str">
        <f t="shared" si="5"/>
        <v>-</v>
      </c>
      <c r="U6" s="261"/>
    </row>
    <row r="7" spans="2:21" x14ac:dyDescent="0.2">
      <c r="B7" s="345"/>
      <c r="C7" s="115"/>
      <c r="D7" s="208"/>
      <c r="E7" s="208"/>
      <c r="F7" s="208"/>
      <c r="G7" s="136"/>
      <c r="H7" s="115"/>
      <c r="I7" s="133"/>
      <c r="J7" s="133"/>
      <c r="K7" s="208"/>
      <c r="L7" s="208"/>
      <c r="M7" s="208"/>
      <c r="N7" s="208"/>
      <c r="O7" s="208"/>
      <c r="P7" s="212"/>
      <c r="Q7" s="219">
        <f t="shared" si="3"/>
        <v>0</v>
      </c>
      <c r="R7" s="220"/>
      <c r="S7" s="221">
        <f t="shared" si="4"/>
        <v>0</v>
      </c>
      <c r="T7" s="305" t="str">
        <f t="shared" si="5"/>
        <v>-</v>
      </c>
      <c r="U7" s="261"/>
    </row>
    <row r="8" spans="2:21" x14ac:dyDescent="0.2">
      <c r="B8" s="345"/>
      <c r="C8" s="115"/>
      <c r="D8" s="208"/>
      <c r="E8" s="208"/>
      <c r="F8" s="208"/>
      <c r="G8" s="136"/>
      <c r="H8" s="115"/>
      <c r="I8" s="133"/>
      <c r="J8" s="133"/>
      <c r="K8" s="208"/>
      <c r="L8" s="208"/>
      <c r="M8" s="208"/>
      <c r="N8" s="208"/>
      <c r="O8" s="208"/>
      <c r="P8" s="212"/>
      <c r="Q8" s="219">
        <f t="shared" si="3"/>
        <v>0</v>
      </c>
      <c r="R8" s="220"/>
      <c r="S8" s="221">
        <f t="shared" si="4"/>
        <v>0</v>
      </c>
      <c r="T8" s="305" t="str">
        <f t="shared" si="5"/>
        <v>-</v>
      </c>
      <c r="U8" s="261"/>
    </row>
    <row r="9" spans="2:21" x14ac:dyDescent="0.2">
      <c r="B9" s="345"/>
      <c r="C9" s="115"/>
      <c r="D9" s="208"/>
      <c r="E9" s="208"/>
      <c r="F9" s="208"/>
      <c r="G9" s="136"/>
      <c r="H9" s="115"/>
      <c r="I9" s="133"/>
      <c r="J9" s="133"/>
      <c r="K9" s="208"/>
      <c r="L9" s="208"/>
      <c r="M9" s="208"/>
      <c r="N9" s="208"/>
      <c r="O9" s="208"/>
      <c r="P9" s="212"/>
      <c r="Q9" s="219">
        <f t="shared" si="3"/>
        <v>0</v>
      </c>
      <c r="R9" s="220"/>
      <c r="S9" s="221">
        <f t="shared" si="4"/>
        <v>0</v>
      </c>
      <c r="T9" s="305" t="str">
        <f t="shared" si="5"/>
        <v>-</v>
      </c>
      <c r="U9" s="261"/>
    </row>
    <row r="10" spans="2:21" x14ac:dyDescent="0.2">
      <c r="B10" s="345"/>
      <c r="C10" s="115"/>
      <c r="D10" s="208"/>
      <c r="E10" s="208"/>
      <c r="F10" s="208"/>
      <c r="G10" s="136"/>
      <c r="H10" s="115"/>
      <c r="I10" s="133"/>
      <c r="J10" s="133"/>
      <c r="K10" s="208"/>
      <c r="L10" s="208"/>
      <c r="M10" s="208"/>
      <c r="N10" s="208"/>
      <c r="O10" s="208"/>
      <c r="P10" s="212"/>
      <c r="Q10" s="219">
        <f t="shared" si="3"/>
        <v>0</v>
      </c>
      <c r="R10" s="220"/>
      <c r="S10" s="221">
        <f t="shared" si="4"/>
        <v>0</v>
      </c>
      <c r="T10" s="305" t="str">
        <f t="shared" si="5"/>
        <v>-</v>
      </c>
      <c r="U10" s="261"/>
    </row>
    <row r="11" spans="2:21" x14ac:dyDescent="0.2">
      <c r="B11" s="345"/>
      <c r="C11" s="115"/>
      <c r="D11" s="208"/>
      <c r="E11" s="208"/>
      <c r="F11" s="208"/>
      <c r="G11" s="136"/>
      <c r="H11" s="115"/>
      <c r="I11" s="133"/>
      <c r="J11" s="133"/>
      <c r="K11" s="208"/>
      <c r="L11" s="208"/>
      <c r="M11" s="208"/>
      <c r="N11" s="208"/>
      <c r="O11" s="208"/>
      <c r="P11" s="212"/>
      <c r="Q11" s="219">
        <f t="shared" si="3"/>
        <v>0</v>
      </c>
      <c r="R11" s="220"/>
      <c r="S11" s="221">
        <f t="shared" si="4"/>
        <v>0</v>
      </c>
      <c r="T11" s="305" t="str">
        <f t="shared" si="5"/>
        <v>-</v>
      </c>
      <c r="U11" s="261"/>
    </row>
    <row r="12" spans="2:21" x14ac:dyDescent="0.2">
      <c r="B12" s="345"/>
      <c r="C12" s="115"/>
      <c r="D12" s="208"/>
      <c r="E12" s="208"/>
      <c r="F12" s="208"/>
      <c r="G12" s="136"/>
      <c r="H12" s="115"/>
      <c r="I12" s="133"/>
      <c r="J12" s="133"/>
      <c r="K12" s="208"/>
      <c r="L12" s="208"/>
      <c r="M12" s="208"/>
      <c r="N12" s="208"/>
      <c r="O12" s="208"/>
      <c r="P12" s="212"/>
      <c r="Q12" s="219">
        <f t="shared" si="3"/>
        <v>0</v>
      </c>
      <c r="R12" s="220"/>
      <c r="S12" s="221">
        <f t="shared" si="4"/>
        <v>0</v>
      </c>
      <c r="T12" s="305" t="str">
        <f t="shared" si="5"/>
        <v>-</v>
      </c>
      <c r="U12" s="261"/>
    </row>
    <row r="13" spans="2:21" x14ac:dyDescent="0.2">
      <c r="B13" s="345"/>
      <c r="C13" s="115"/>
      <c r="D13" s="208"/>
      <c r="E13" s="208"/>
      <c r="F13" s="208"/>
      <c r="G13" s="136"/>
      <c r="H13" s="115"/>
      <c r="I13" s="133"/>
      <c r="J13" s="133"/>
      <c r="K13" s="208"/>
      <c r="L13" s="208"/>
      <c r="M13" s="208"/>
      <c r="N13" s="208"/>
      <c r="O13" s="208"/>
      <c r="P13" s="212"/>
      <c r="Q13" s="219">
        <f t="shared" si="3"/>
        <v>0</v>
      </c>
      <c r="R13" s="220"/>
      <c r="S13" s="221">
        <f t="shared" si="4"/>
        <v>0</v>
      </c>
      <c r="T13" s="305" t="str">
        <f t="shared" si="5"/>
        <v>-</v>
      </c>
      <c r="U13" s="261"/>
    </row>
    <row r="14" spans="2:21" x14ac:dyDescent="0.2">
      <c r="B14" s="345"/>
      <c r="C14" s="115"/>
      <c r="D14" s="208"/>
      <c r="E14" s="208"/>
      <c r="F14" s="208"/>
      <c r="G14" s="136"/>
      <c r="H14" s="115"/>
      <c r="I14" s="133"/>
      <c r="J14" s="133"/>
      <c r="K14" s="208"/>
      <c r="L14" s="208"/>
      <c r="M14" s="208"/>
      <c r="N14" s="208"/>
      <c r="O14" s="208"/>
      <c r="P14" s="212"/>
      <c r="Q14" s="219">
        <f t="shared" si="3"/>
        <v>0</v>
      </c>
      <c r="R14" s="220"/>
      <c r="S14" s="221">
        <f t="shared" si="4"/>
        <v>0</v>
      </c>
      <c r="T14" s="305" t="str">
        <f t="shared" si="5"/>
        <v>-</v>
      </c>
      <c r="U14" s="261"/>
    </row>
    <row r="15" spans="2:21" x14ac:dyDescent="0.2">
      <c r="B15" s="345"/>
      <c r="C15" s="115"/>
      <c r="D15" s="208"/>
      <c r="E15" s="208"/>
      <c r="F15" s="208"/>
      <c r="G15" s="136"/>
      <c r="H15" s="115"/>
      <c r="I15" s="133"/>
      <c r="J15" s="133"/>
      <c r="K15" s="208"/>
      <c r="L15" s="208"/>
      <c r="M15" s="208"/>
      <c r="N15" s="208"/>
      <c r="O15" s="208"/>
      <c r="P15" s="212"/>
      <c r="Q15" s="219">
        <f t="shared" si="3"/>
        <v>0</v>
      </c>
      <c r="R15" s="220"/>
      <c r="S15" s="221">
        <f t="shared" si="4"/>
        <v>0</v>
      </c>
      <c r="T15" s="305" t="str">
        <f t="shared" si="5"/>
        <v>-</v>
      </c>
      <c r="U15" s="261"/>
    </row>
    <row r="16" spans="2:21" x14ac:dyDescent="0.2">
      <c r="B16" s="345"/>
      <c r="C16" s="115"/>
      <c r="D16" s="208"/>
      <c r="E16" s="208"/>
      <c r="F16" s="208"/>
      <c r="G16" s="136"/>
      <c r="H16" s="115"/>
      <c r="I16" s="133"/>
      <c r="J16" s="133"/>
      <c r="K16" s="208"/>
      <c r="L16" s="208"/>
      <c r="M16" s="208"/>
      <c r="N16" s="208"/>
      <c r="O16" s="208"/>
      <c r="P16" s="212"/>
      <c r="Q16" s="219">
        <f t="shared" si="3"/>
        <v>0</v>
      </c>
      <c r="R16" s="220"/>
      <c r="S16" s="221">
        <f t="shared" si="4"/>
        <v>0</v>
      </c>
      <c r="T16" s="305" t="str">
        <f t="shared" si="5"/>
        <v>-</v>
      </c>
      <c r="U16" s="261"/>
    </row>
    <row r="17" spans="2:21" x14ac:dyDescent="0.2">
      <c r="B17" s="345"/>
      <c r="C17" s="115"/>
      <c r="D17" s="208"/>
      <c r="E17" s="208"/>
      <c r="F17" s="208"/>
      <c r="G17" s="136"/>
      <c r="H17" s="115"/>
      <c r="I17" s="133"/>
      <c r="J17" s="133"/>
      <c r="K17" s="208"/>
      <c r="L17" s="208"/>
      <c r="M17" s="208"/>
      <c r="N17" s="208"/>
      <c r="O17" s="208"/>
      <c r="P17" s="212"/>
      <c r="Q17" s="219">
        <f t="shared" si="3"/>
        <v>0</v>
      </c>
      <c r="R17" s="220"/>
      <c r="S17" s="221">
        <f t="shared" si="4"/>
        <v>0</v>
      </c>
      <c r="T17" s="305" t="str">
        <f t="shared" si="5"/>
        <v>-</v>
      </c>
      <c r="U17" s="261"/>
    </row>
    <row r="18" spans="2:21" x14ac:dyDescent="0.2">
      <c r="B18" s="345"/>
      <c r="C18" s="115"/>
      <c r="D18" s="208"/>
      <c r="E18" s="208"/>
      <c r="F18" s="208"/>
      <c r="G18" s="136"/>
      <c r="H18" s="115"/>
      <c r="I18" s="133"/>
      <c r="J18" s="133"/>
      <c r="K18" s="208"/>
      <c r="L18" s="208"/>
      <c r="M18" s="208"/>
      <c r="N18" s="208"/>
      <c r="O18" s="208"/>
      <c r="P18" s="212"/>
      <c r="Q18" s="219">
        <f t="shared" si="3"/>
        <v>0</v>
      </c>
      <c r="R18" s="220"/>
      <c r="S18" s="221">
        <f t="shared" si="4"/>
        <v>0</v>
      </c>
      <c r="T18" s="305" t="str">
        <f t="shared" si="5"/>
        <v>-</v>
      </c>
      <c r="U18" s="261"/>
    </row>
    <row r="19" spans="2:21" x14ac:dyDescent="0.2">
      <c r="B19" s="345"/>
      <c r="C19" s="115"/>
      <c r="D19" s="208"/>
      <c r="E19" s="208"/>
      <c r="F19" s="208"/>
      <c r="G19" s="136"/>
      <c r="H19" s="115"/>
      <c r="I19" s="133"/>
      <c r="J19" s="133"/>
      <c r="K19" s="208"/>
      <c r="L19" s="208"/>
      <c r="M19" s="208"/>
      <c r="N19" s="208"/>
      <c r="O19" s="208"/>
      <c r="P19" s="212"/>
      <c r="Q19" s="219">
        <f t="shared" si="3"/>
        <v>0</v>
      </c>
      <c r="R19" s="220"/>
      <c r="S19" s="221">
        <f t="shared" si="4"/>
        <v>0</v>
      </c>
      <c r="T19" s="305" t="str">
        <f t="shared" si="5"/>
        <v>-</v>
      </c>
      <c r="U19" s="261"/>
    </row>
    <row r="20" spans="2:21" x14ac:dyDescent="0.2">
      <c r="B20" s="345"/>
      <c r="C20" s="115"/>
      <c r="D20" s="208"/>
      <c r="E20" s="208"/>
      <c r="F20" s="208"/>
      <c r="G20" s="136"/>
      <c r="H20" s="115"/>
      <c r="I20" s="133"/>
      <c r="J20" s="133"/>
      <c r="K20" s="208"/>
      <c r="L20" s="208"/>
      <c r="M20" s="208"/>
      <c r="N20" s="208"/>
      <c r="O20" s="208"/>
      <c r="P20" s="212"/>
      <c r="Q20" s="219">
        <f t="shared" si="3"/>
        <v>0</v>
      </c>
      <c r="R20" s="220"/>
      <c r="S20" s="221">
        <f t="shared" si="4"/>
        <v>0</v>
      </c>
      <c r="T20" s="305" t="str">
        <f t="shared" si="5"/>
        <v>-</v>
      </c>
      <c r="U20" s="261"/>
    </row>
    <row r="21" spans="2:21" x14ac:dyDescent="0.2">
      <c r="B21" s="345"/>
      <c r="C21" s="115"/>
      <c r="D21" s="208"/>
      <c r="E21" s="208"/>
      <c r="F21" s="208"/>
      <c r="G21" s="136"/>
      <c r="H21" s="115"/>
      <c r="I21" s="133"/>
      <c r="J21" s="133"/>
      <c r="K21" s="208"/>
      <c r="L21" s="208"/>
      <c r="M21" s="208"/>
      <c r="N21" s="208"/>
      <c r="O21" s="208"/>
      <c r="P21" s="212"/>
      <c r="Q21" s="219">
        <f t="shared" si="3"/>
        <v>0</v>
      </c>
      <c r="R21" s="220"/>
      <c r="S21" s="221">
        <f t="shared" si="4"/>
        <v>0</v>
      </c>
      <c r="T21" s="305" t="str">
        <f t="shared" si="5"/>
        <v>-</v>
      </c>
      <c r="U21" s="261"/>
    </row>
    <row r="22" spans="2:21" x14ac:dyDescent="0.2">
      <c r="B22" s="345"/>
      <c r="C22" s="115"/>
      <c r="D22" s="208"/>
      <c r="E22" s="208"/>
      <c r="F22" s="208"/>
      <c r="G22" s="136"/>
      <c r="H22" s="115"/>
      <c r="I22" s="133"/>
      <c r="J22" s="133"/>
      <c r="K22" s="208"/>
      <c r="L22" s="208"/>
      <c r="M22" s="208"/>
      <c r="N22" s="208"/>
      <c r="O22" s="208"/>
      <c r="P22" s="212"/>
      <c r="Q22" s="219">
        <f t="shared" si="3"/>
        <v>0</v>
      </c>
      <c r="R22" s="220"/>
      <c r="S22" s="221">
        <f t="shared" si="4"/>
        <v>0</v>
      </c>
      <c r="T22" s="305" t="str">
        <f t="shared" si="5"/>
        <v>-</v>
      </c>
      <c r="U22" s="261"/>
    </row>
    <row r="23" spans="2:21" x14ac:dyDescent="0.2">
      <c r="B23" s="345"/>
      <c r="C23" s="115"/>
      <c r="D23" s="208"/>
      <c r="E23" s="208"/>
      <c r="F23" s="208"/>
      <c r="G23" s="136"/>
      <c r="H23" s="115"/>
      <c r="I23" s="133"/>
      <c r="J23" s="133"/>
      <c r="K23" s="208"/>
      <c r="L23" s="208"/>
      <c r="M23" s="208"/>
      <c r="N23" s="208"/>
      <c r="O23" s="208"/>
      <c r="P23" s="212"/>
      <c r="Q23" s="219">
        <f t="shared" si="3"/>
        <v>0</v>
      </c>
      <c r="R23" s="220"/>
      <c r="S23" s="221">
        <f t="shared" si="4"/>
        <v>0</v>
      </c>
      <c r="T23" s="305" t="str">
        <f t="shared" si="5"/>
        <v>-</v>
      </c>
      <c r="U23" s="261"/>
    </row>
    <row r="24" spans="2:21" x14ac:dyDescent="0.2">
      <c r="B24" s="345"/>
      <c r="C24" s="115"/>
      <c r="D24" s="208"/>
      <c r="E24" s="208"/>
      <c r="F24" s="208"/>
      <c r="G24" s="136"/>
      <c r="H24" s="115"/>
      <c r="I24" s="133"/>
      <c r="J24" s="133"/>
      <c r="K24" s="208"/>
      <c r="L24" s="208"/>
      <c r="M24" s="208"/>
      <c r="N24" s="208"/>
      <c r="O24" s="208"/>
      <c r="P24" s="212"/>
      <c r="Q24" s="219">
        <f t="shared" si="3"/>
        <v>0</v>
      </c>
      <c r="R24" s="220"/>
      <c r="S24" s="221">
        <f t="shared" si="4"/>
        <v>0</v>
      </c>
      <c r="T24" s="305" t="str">
        <f t="shared" si="5"/>
        <v>-</v>
      </c>
      <c r="U24" s="261"/>
    </row>
    <row r="25" spans="2:21" x14ac:dyDescent="0.2">
      <c r="B25" s="345"/>
      <c r="C25" s="115"/>
      <c r="D25" s="208"/>
      <c r="E25" s="208"/>
      <c r="F25" s="208"/>
      <c r="G25" s="136"/>
      <c r="H25" s="115"/>
      <c r="I25" s="133"/>
      <c r="J25" s="133"/>
      <c r="K25" s="208"/>
      <c r="L25" s="208"/>
      <c r="M25" s="208"/>
      <c r="N25" s="208"/>
      <c r="O25" s="208"/>
      <c r="P25" s="212"/>
      <c r="Q25" s="219">
        <f t="shared" si="3"/>
        <v>0</v>
      </c>
      <c r="R25" s="220"/>
      <c r="S25" s="221">
        <f t="shared" si="4"/>
        <v>0</v>
      </c>
      <c r="T25" s="305" t="str">
        <f t="shared" si="5"/>
        <v>-</v>
      </c>
      <c r="U25" s="261"/>
    </row>
    <row r="26" spans="2:21" x14ac:dyDescent="0.2">
      <c r="B26" s="345"/>
      <c r="C26" s="115"/>
      <c r="D26" s="208"/>
      <c r="E26" s="208"/>
      <c r="F26" s="208"/>
      <c r="G26" s="136"/>
      <c r="H26" s="115"/>
      <c r="I26" s="133"/>
      <c r="J26" s="133"/>
      <c r="K26" s="208"/>
      <c r="L26" s="208"/>
      <c r="M26" s="208"/>
      <c r="N26" s="208"/>
      <c r="O26" s="208"/>
      <c r="P26" s="212"/>
      <c r="Q26" s="219">
        <f t="shared" si="3"/>
        <v>0</v>
      </c>
      <c r="R26" s="220"/>
      <c r="S26" s="221">
        <f t="shared" si="4"/>
        <v>0</v>
      </c>
      <c r="T26" s="305" t="str">
        <f t="shared" si="5"/>
        <v>-</v>
      </c>
      <c r="U26" s="261"/>
    </row>
    <row r="27" spans="2:21" x14ac:dyDescent="0.2">
      <c r="B27" s="345"/>
      <c r="C27" s="115"/>
      <c r="D27" s="208"/>
      <c r="E27" s="208"/>
      <c r="F27" s="208"/>
      <c r="G27" s="136"/>
      <c r="H27" s="115"/>
      <c r="I27" s="133"/>
      <c r="J27" s="133"/>
      <c r="K27" s="208"/>
      <c r="L27" s="208"/>
      <c r="M27" s="208"/>
      <c r="N27" s="208"/>
      <c r="O27" s="208"/>
      <c r="P27" s="212"/>
      <c r="Q27" s="219">
        <f t="shared" si="3"/>
        <v>0</v>
      </c>
      <c r="R27" s="220"/>
      <c r="S27" s="221">
        <f t="shared" si="4"/>
        <v>0</v>
      </c>
      <c r="T27" s="305" t="str">
        <f t="shared" si="5"/>
        <v>-</v>
      </c>
      <c r="U27" s="261"/>
    </row>
    <row r="28" spans="2:21" x14ac:dyDescent="0.2">
      <c r="B28" s="345"/>
      <c r="C28" s="115"/>
      <c r="D28" s="208"/>
      <c r="E28" s="208"/>
      <c r="F28" s="208"/>
      <c r="G28" s="136"/>
      <c r="H28" s="115"/>
      <c r="I28" s="133"/>
      <c r="J28" s="133"/>
      <c r="K28" s="208"/>
      <c r="L28" s="208"/>
      <c r="M28" s="208"/>
      <c r="N28" s="208"/>
      <c r="O28" s="208"/>
      <c r="P28" s="212"/>
      <c r="Q28" s="219">
        <f t="shared" si="3"/>
        <v>0</v>
      </c>
      <c r="R28" s="220"/>
      <c r="S28" s="221">
        <f t="shared" si="4"/>
        <v>0</v>
      </c>
      <c r="T28" s="305" t="str">
        <f t="shared" si="5"/>
        <v>-</v>
      </c>
      <c r="U28" s="261"/>
    </row>
    <row r="29" spans="2:21" x14ac:dyDescent="0.2">
      <c r="B29" s="345"/>
      <c r="C29" s="115"/>
      <c r="D29" s="208"/>
      <c r="E29" s="208"/>
      <c r="F29" s="208"/>
      <c r="G29" s="136"/>
      <c r="H29" s="115"/>
      <c r="I29" s="133"/>
      <c r="J29" s="133"/>
      <c r="K29" s="208"/>
      <c r="L29" s="208"/>
      <c r="M29" s="208"/>
      <c r="N29" s="208"/>
      <c r="O29" s="208"/>
      <c r="P29" s="212"/>
      <c r="Q29" s="219">
        <f t="shared" si="3"/>
        <v>0</v>
      </c>
      <c r="R29" s="220"/>
      <c r="S29" s="221">
        <f t="shared" si="4"/>
        <v>0</v>
      </c>
      <c r="T29" s="305" t="str">
        <f t="shared" si="5"/>
        <v>-</v>
      </c>
      <c r="U29" s="261"/>
    </row>
    <row r="30" spans="2:21" x14ac:dyDescent="0.2">
      <c r="B30" s="346"/>
      <c r="C30" s="115"/>
      <c r="D30" s="208"/>
      <c r="E30" s="208"/>
      <c r="F30" s="208"/>
      <c r="G30" s="136"/>
      <c r="H30" s="115"/>
      <c r="I30" s="133"/>
      <c r="J30" s="133"/>
      <c r="K30" s="208"/>
      <c r="L30" s="208"/>
      <c r="M30" s="208"/>
      <c r="N30" s="208"/>
      <c r="O30" s="208"/>
      <c r="P30" s="212"/>
      <c r="Q30" s="219">
        <f t="shared" si="3"/>
        <v>0</v>
      </c>
      <c r="R30" s="220"/>
      <c r="S30" s="221">
        <f t="shared" si="4"/>
        <v>0</v>
      </c>
      <c r="T30" s="305" t="str">
        <f t="shared" si="5"/>
        <v>-</v>
      </c>
      <c r="U30" s="261"/>
    </row>
    <row r="31" spans="2:21" x14ac:dyDescent="0.2">
      <c r="B31" s="346"/>
      <c r="C31" s="115"/>
      <c r="D31" s="208"/>
      <c r="E31" s="208"/>
      <c r="F31" s="208"/>
      <c r="G31" s="136"/>
      <c r="H31" s="115"/>
      <c r="I31" s="133"/>
      <c r="J31" s="133"/>
      <c r="K31" s="208"/>
      <c r="L31" s="208"/>
      <c r="M31" s="208"/>
      <c r="N31" s="208"/>
      <c r="O31" s="208"/>
      <c r="P31" s="212"/>
      <c r="Q31" s="219">
        <f t="shared" ref="Q31:Q94" si="6">I31+J31+K31</f>
        <v>0</v>
      </c>
      <c r="R31" s="220"/>
      <c r="S31" s="221">
        <f t="shared" ref="S31:S94" si="7">Q31+R31</f>
        <v>0</v>
      </c>
      <c r="T31" s="305" t="str">
        <f t="shared" ref="T31:T94" si="8">IF(P31&gt;0,S31/P31*7,"-")</f>
        <v>-</v>
      </c>
      <c r="U31" s="261"/>
    </row>
    <row r="32" spans="2:21" x14ac:dyDescent="0.2">
      <c r="B32" s="346"/>
      <c r="C32" s="115"/>
      <c r="D32" s="208"/>
      <c r="E32" s="208"/>
      <c r="F32" s="208"/>
      <c r="G32" s="136"/>
      <c r="H32" s="115"/>
      <c r="I32" s="133"/>
      <c r="J32" s="133"/>
      <c r="K32" s="208"/>
      <c r="L32" s="208"/>
      <c r="M32" s="208"/>
      <c r="N32" s="208"/>
      <c r="O32" s="208"/>
      <c r="P32" s="212"/>
      <c r="Q32" s="219">
        <f t="shared" si="6"/>
        <v>0</v>
      </c>
      <c r="R32" s="220"/>
      <c r="S32" s="221">
        <f t="shared" si="7"/>
        <v>0</v>
      </c>
      <c r="T32" s="305" t="str">
        <f t="shared" si="8"/>
        <v>-</v>
      </c>
      <c r="U32" s="261"/>
    </row>
    <row r="33" spans="2:21" x14ac:dyDescent="0.2">
      <c r="B33" s="346"/>
      <c r="C33" s="115"/>
      <c r="D33" s="208"/>
      <c r="E33" s="208"/>
      <c r="F33" s="208"/>
      <c r="G33" s="136"/>
      <c r="H33" s="115"/>
      <c r="I33" s="133"/>
      <c r="J33" s="133"/>
      <c r="K33" s="208"/>
      <c r="L33" s="208"/>
      <c r="M33" s="208"/>
      <c r="N33" s="208"/>
      <c r="O33" s="208"/>
      <c r="P33" s="212"/>
      <c r="Q33" s="219">
        <f t="shared" si="6"/>
        <v>0</v>
      </c>
      <c r="R33" s="220"/>
      <c r="S33" s="221">
        <f t="shared" si="7"/>
        <v>0</v>
      </c>
      <c r="T33" s="305" t="str">
        <f t="shared" si="8"/>
        <v>-</v>
      </c>
      <c r="U33" s="261"/>
    </row>
    <row r="34" spans="2:21" x14ac:dyDescent="0.2">
      <c r="B34" s="346"/>
      <c r="C34" s="115"/>
      <c r="D34" s="208"/>
      <c r="E34" s="208"/>
      <c r="F34" s="208"/>
      <c r="G34" s="136"/>
      <c r="H34" s="115"/>
      <c r="I34" s="133"/>
      <c r="J34" s="133"/>
      <c r="K34" s="208"/>
      <c r="L34" s="208"/>
      <c r="M34" s="208"/>
      <c r="N34" s="208"/>
      <c r="O34" s="208"/>
      <c r="P34" s="212"/>
      <c r="Q34" s="219">
        <f t="shared" si="6"/>
        <v>0</v>
      </c>
      <c r="R34" s="220"/>
      <c r="S34" s="221">
        <f t="shared" si="7"/>
        <v>0</v>
      </c>
      <c r="T34" s="305" t="str">
        <f t="shared" si="8"/>
        <v>-</v>
      </c>
      <c r="U34" s="261"/>
    </row>
    <row r="35" spans="2:21" x14ac:dyDescent="0.2">
      <c r="B35" s="346"/>
      <c r="C35" s="115"/>
      <c r="D35" s="208"/>
      <c r="E35" s="208"/>
      <c r="F35" s="208"/>
      <c r="G35" s="136"/>
      <c r="H35" s="115"/>
      <c r="I35" s="133"/>
      <c r="J35" s="133"/>
      <c r="K35" s="208"/>
      <c r="L35" s="208"/>
      <c r="M35" s="208"/>
      <c r="N35" s="208"/>
      <c r="O35" s="208"/>
      <c r="P35" s="212"/>
      <c r="Q35" s="219">
        <f t="shared" si="6"/>
        <v>0</v>
      </c>
      <c r="R35" s="220"/>
      <c r="S35" s="221">
        <f t="shared" si="7"/>
        <v>0</v>
      </c>
      <c r="T35" s="305" t="str">
        <f t="shared" si="8"/>
        <v>-</v>
      </c>
      <c r="U35" s="261"/>
    </row>
    <row r="36" spans="2:21" x14ac:dyDescent="0.2">
      <c r="B36" s="346"/>
      <c r="C36" s="115"/>
      <c r="D36" s="208"/>
      <c r="E36" s="208"/>
      <c r="F36" s="208"/>
      <c r="G36" s="136"/>
      <c r="H36" s="115"/>
      <c r="I36" s="133"/>
      <c r="J36" s="133"/>
      <c r="K36" s="208"/>
      <c r="L36" s="208"/>
      <c r="M36" s="208"/>
      <c r="N36" s="208"/>
      <c r="O36" s="208"/>
      <c r="P36" s="212"/>
      <c r="Q36" s="219">
        <f t="shared" si="6"/>
        <v>0</v>
      </c>
      <c r="R36" s="220"/>
      <c r="S36" s="221">
        <f t="shared" si="7"/>
        <v>0</v>
      </c>
      <c r="T36" s="305" t="str">
        <f t="shared" si="8"/>
        <v>-</v>
      </c>
      <c r="U36" s="261"/>
    </row>
    <row r="37" spans="2:21" x14ac:dyDescent="0.2">
      <c r="B37" s="346"/>
      <c r="C37" s="115"/>
      <c r="D37" s="208"/>
      <c r="E37" s="208"/>
      <c r="F37" s="208"/>
      <c r="G37" s="136"/>
      <c r="H37" s="115"/>
      <c r="I37" s="133"/>
      <c r="J37" s="133"/>
      <c r="K37" s="208"/>
      <c r="L37" s="208"/>
      <c r="M37" s="208"/>
      <c r="N37" s="208"/>
      <c r="O37" s="208"/>
      <c r="P37" s="212"/>
      <c r="Q37" s="219">
        <f t="shared" si="6"/>
        <v>0</v>
      </c>
      <c r="R37" s="220"/>
      <c r="S37" s="221">
        <f t="shared" si="7"/>
        <v>0</v>
      </c>
      <c r="T37" s="305" t="str">
        <f t="shared" si="8"/>
        <v>-</v>
      </c>
      <c r="U37" s="261"/>
    </row>
    <row r="38" spans="2:21" x14ac:dyDescent="0.2">
      <c r="B38" s="346"/>
      <c r="C38" s="115"/>
      <c r="D38" s="208"/>
      <c r="E38" s="208"/>
      <c r="F38" s="208"/>
      <c r="G38" s="136"/>
      <c r="H38" s="115"/>
      <c r="I38" s="133"/>
      <c r="J38" s="133"/>
      <c r="K38" s="208"/>
      <c r="L38" s="208"/>
      <c r="M38" s="208"/>
      <c r="N38" s="208"/>
      <c r="O38" s="208"/>
      <c r="P38" s="212"/>
      <c r="Q38" s="219">
        <f t="shared" si="6"/>
        <v>0</v>
      </c>
      <c r="R38" s="220"/>
      <c r="S38" s="221">
        <f t="shared" si="7"/>
        <v>0</v>
      </c>
      <c r="T38" s="305" t="str">
        <f t="shared" si="8"/>
        <v>-</v>
      </c>
      <c r="U38" s="261"/>
    </row>
    <row r="39" spans="2:21" x14ac:dyDescent="0.2">
      <c r="B39" s="346"/>
      <c r="C39" s="115"/>
      <c r="D39" s="208"/>
      <c r="E39" s="208"/>
      <c r="F39" s="208"/>
      <c r="G39" s="136"/>
      <c r="H39" s="115"/>
      <c r="I39" s="133"/>
      <c r="J39" s="133"/>
      <c r="K39" s="208"/>
      <c r="L39" s="208"/>
      <c r="M39" s="208"/>
      <c r="N39" s="208"/>
      <c r="O39" s="208"/>
      <c r="P39" s="212"/>
      <c r="Q39" s="219">
        <f t="shared" si="6"/>
        <v>0</v>
      </c>
      <c r="R39" s="220"/>
      <c r="S39" s="221">
        <f t="shared" si="7"/>
        <v>0</v>
      </c>
      <c r="T39" s="305" t="str">
        <f t="shared" si="8"/>
        <v>-</v>
      </c>
      <c r="U39" s="261"/>
    </row>
    <row r="40" spans="2:21" x14ac:dyDescent="0.2">
      <c r="B40" s="346"/>
      <c r="C40" s="115"/>
      <c r="D40" s="208"/>
      <c r="E40" s="208"/>
      <c r="F40" s="208"/>
      <c r="G40" s="136"/>
      <c r="H40" s="115"/>
      <c r="I40" s="133"/>
      <c r="J40" s="133"/>
      <c r="K40" s="208"/>
      <c r="L40" s="208"/>
      <c r="M40" s="208"/>
      <c r="N40" s="208"/>
      <c r="O40" s="208"/>
      <c r="P40" s="212"/>
      <c r="Q40" s="219">
        <f t="shared" si="6"/>
        <v>0</v>
      </c>
      <c r="R40" s="220"/>
      <c r="S40" s="221">
        <f t="shared" si="7"/>
        <v>0</v>
      </c>
      <c r="T40" s="305" t="str">
        <f t="shared" si="8"/>
        <v>-</v>
      </c>
      <c r="U40" s="261"/>
    </row>
    <row r="41" spans="2:21" x14ac:dyDescent="0.2">
      <c r="B41" s="346"/>
      <c r="C41" s="115"/>
      <c r="D41" s="208"/>
      <c r="E41" s="208"/>
      <c r="F41" s="208"/>
      <c r="G41" s="136"/>
      <c r="H41" s="115"/>
      <c r="I41" s="133"/>
      <c r="J41" s="133"/>
      <c r="K41" s="208"/>
      <c r="L41" s="208"/>
      <c r="M41" s="208"/>
      <c r="N41" s="208"/>
      <c r="O41" s="208"/>
      <c r="P41" s="212"/>
      <c r="Q41" s="219">
        <f t="shared" si="6"/>
        <v>0</v>
      </c>
      <c r="R41" s="220"/>
      <c r="S41" s="221">
        <f t="shared" si="7"/>
        <v>0</v>
      </c>
      <c r="T41" s="305" t="str">
        <f t="shared" si="8"/>
        <v>-</v>
      </c>
      <c r="U41" s="261"/>
    </row>
    <row r="42" spans="2:21" x14ac:dyDescent="0.2">
      <c r="B42" s="346"/>
      <c r="C42" s="115"/>
      <c r="D42" s="208"/>
      <c r="E42" s="208"/>
      <c r="F42" s="208"/>
      <c r="G42" s="136"/>
      <c r="H42" s="115"/>
      <c r="I42" s="133"/>
      <c r="J42" s="133"/>
      <c r="K42" s="208"/>
      <c r="L42" s="208"/>
      <c r="M42" s="208"/>
      <c r="N42" s="208"/>
      <c r="O42" s="208"/>
      <c r="P42" s="212"/>
      <c r="Q42" s="219">
        <f t="shared" si="6"/>
        <v>0</v>
      </c>
      <c r="R42" s="220"/>
      <c r="S42" s="221">
        <f t="shared" si="7"/>
        <v>0</v>
      </c>
      <c r="T42" s="305" t="str">
        <f t="shared" si="8"/>
        <v>-</v>
      </c>
      <c r="U42" s="261"/>
    </row>
    <row r="43" spans="2:21" x14ac:dyDescent="0.2">
      <c r="B43" s="346"/>
      <c r="C43" s="115"/>
      <c r="D43" s="208"/>
      <c r="E43" s="208"/>
      <c r="F43" s="208"/>
      <c r="G43" s="136"/>
      <c r="H43" s="115"/>
      <c r="I43" s="133"/>
      <c r="J43" s="133"/>
      <c r="K43" s="208"/>
      <c r="L43" s="208"/>
      <c r="M43" s="208"/>
      <c r="N43" s="208"/>
      <c r="O43" s="208"/>
      <c r="P43" s="212"/>
      <c r="Q43" s="219">
        <f t="shared" si="6"/>
        <v>0</v>
      </c>
      <c r="R43" s="220"/>
      <c r="S43" s="221">
        <f t="shared" si="7"/>
        <v>0</v>
      </c>
      <c r="T43" s="305" t="str">
        <f t="shared" si="8"/>
        <v>-</v>
      </c>
      <c r="U43" s="261"/>
    </row>
    <row r="44" spans="2:21" x14ac:dyDescent="0.2">
      <c r="B44" s="346"/>
      <c r="C44" s="115"/>
      <c r="D44" s="208"/>
      <c r="E44" s="208"/>
      <c r="F44" s="208"/>
      <c r="G44" s="136"/>
      <c r="H44" s="115"/>
      <c r="I44" s="133"/>
      <c r="J44" s="133"/>
      <c r="K44" s="208"/>
      <c r="L44" s="208"/>
      <c r="M44" s="208"/>
      <c r="N44" s="208"/>
      <c r="O44" s="208"/>
      <c r="P44" s="212"/>
      <c r="Q44" s="219">
        <f t="shared" si="6"/>
        <v>0</v>
      </c>
      <c r="R44" s="220"/>
      <c r="S44" s="221">
        <f t="shared" si="7"/>
        <v>0</v>
      </c>
      <c r="T44" s="305" t="str">
        <f t="shared" si="8"/>
        <v>-</v>
      </c>
      <c r="U44" s="261"/>
    </row>
    <row r="45" spans="2:21" x14ac:dyDescent="0.2">
      <c r="B45" s="346"/>
      <c r="C45" s="115"/>
      <c r="D45" s="208"/>
      <c r="E45" s="208"/>
      <c r="F45" s="208"/>
      <c r="G45" s="136"/>
      <c r="H45" s="115"/>
      <c r="I45" s="133"/>
      <c r="J45" s="133"/>
      <c r="K45" s="208"/>
      <c r="L45" s="208"/>
      <c r="M45" s="208"/>
      <c r="N45" s="208"/>
      <c r="O45" s="208"/>
      <c r="P45" s="212"/>
      <c r="Q45" s="219">
        <f t="shared" si="6"/>
        <v>0</v>
      </c>
      <c r="R45" s="220"/>
      <c r="S45" s="221">
        <f t="shared" si="7"/>
        <v>0</v>
      </c>
      <c r="T45" s="305" t="str">
        <f t="shared" si="8"/>
        <v>-</v>
      </c>
      <c r="U45" s="261"/>
    </row>
    <row r="46" spans="2:21" x14ac:dyDescent="0.2">
      <c r="B46" s="346"/>
      <c r="C46" s="115"/>
      <c r="D46" s="208"/>
      <c r="E46" s="208"/>
      <c r="F46" s="208"/>
      <c r="G46" s="136"/>
      <c r="H46" s="115"/>
      <c r="I46" s="133"/>
      <c r="J46" s="133"/>
      <c r="K46" s="208"/>
      <c r="L46" s="208"/>
      <c r="M46" s="208"/>
      <c r="N46" s="208"/>
      <c r="O46" s="208"/>
      <c r="P46" s="212"/>
      <c r="Q46" s="219">
        <f t="shared" si="6"/>
        <v>0</v>
      </c>
      <c r="R46" s="220"/>
      <c r="S46" s="221">
        <f t="shared" si="7"/>
        <v>0</v>
      </c>
      <c r="T46" s="305" t="str">
        <f t="shared" si="8"/>
        <v>-</v>
      </c>
      <c r="U46" s="261"/>
    </row>
    <row r="47" spans="2:21" x14ac:dyDescent="0.2">
      <c r="B47" s="346"/>
      <c r="C47" s="115"/>
      <c r="D47" s="208"/>
      <c r="E47" s="208"/>
      <c r="F47" s="208"/>
      <c r="G47" s="136"/>
      <c r="H47" s="115"/>
      <c r="I47" s="133"/>
      <c r="J47" s="133"/>
      <c r="K47" s="208"/>
      <c r="L47" s="208"/>
      <c r="M47" s="208"/>
      <c r="N47" s="208"/>
      <c r="O47" s="208"/>
      <c r="P47" s="212"/>
      <c r="Q47" s="219">
        <f t="shared" si="6"/>
        <v>0</v>
      </c>
      <c r="R47" s="220"/>
      <c r="S47" s="221">
        <f t="shared" si="7"/>
        <v>0</v>
      </c>
      <c r="T47" s="305" t="str">
        <f t="shared" si="8"/>
        <v>-</v>
      </c>
      <c r="U47" s="261"/>
    </row>
    <row r="48" spans="2:21" x14ac:dyDescent="0.2">
      <c r="B48" s="346"/>
      <c r="C48" s="115"/>
      <c r="D48" s="208"/>
      <c r="E48" s="208"/>
      <c r="F48" s="208"/>
      <c r="G48" s="136"/>
      <c r="H48" s="115"/>
      <c r="I48" s="133"/>
      <c r="J48" s="133"/>
      <c r="K48" s="208"/>
      <c r="L48" s="208"/>
      <c r="M48" s="208"/>
      <c r="N48" s="208"/>
      <c r="O48" s="208"/>
      <c r="P48" s="212"/>
      <c r="Q48" s="219">
        <f t="shared" si="6"/>
        <v>0</v>
      </c>
      <c r="R48" s="220"/>
      <c r="S48" s="221">
        <f t="shared" si="7"/>
        <v>0</v>
      </c>
      <c r="T48" s="305" t="str">
        <f t="shared" si="8"/>
        <v>-</v>
      </c>
      <c r="U48" s="261"/>
    </row>
    <row r="49" spans="2:21" x14ac:dyDescent="0.2">
      <c r="B49" s="346"/>
      <c r="C49" s="115"/>
      <c r="D49" s="208"/>
      <c r="E49" s="208"/>
      <c r="F49" s="208"/>
      <c r="G49" s="136"/>
      <c r="H49" s="115"/>
      <c r="I49" s="133"/>
      <c r="J49" s="133"/>
      <c r="K49" s="208"/>
      <c r="L49" s="208"/>
      <c r="M49" s="208"/>
      <c r="N49" s="208"/>
      <c r="O49" s="208"/>
      <c r="P49" s="212"/>
      <c r="Q49" s="219">
        <f t="shared" si="6"/>
        <v>0</v>
      </c>
      <c r="R49" s="220"/>
      <c r="S49" s="221">
        <f t="shared" si="7"/>
        <v>0</v>
      </c>
      <c r="T49" s="305" t="str">
        <f t="shared" si="8"/>
        <v>-</v>
      </c>
      <c r="U49" s="261"/>
    </row>
    <row r="50" spans="2:21" x14ac:dyDescent="0.2">
      <c r="B50" s="346"/>
      <c r="C50" s="115"/>
      <c r="D50" s="208"/>
      <c r="E50" s="208"/>
      <c r="F50" s="208"/>
      <c r="G50" s="136"/>
      <c r="H50" s="115"/>
      <c r="I50" s="133"/>
      <c r="J50" s="133"/>
      <c r="K50" s="208"/>
      <c r="L50" s="208"/>
      <c r="M50" s="208"/>
      <c r="N50" s="208"/>
      <c r="O50" s="208"/>
      <c r="P50" s="212"/>
      <c r="Q50" s="219">
        <f t="shared" si="6"/>
        <v>0</v>
      </c>
      <c r="R50" s="220"/>
      <c r="S50" s="221">
        <f t="shared" si="7"/>
        <v>0</v>
      </c>
      <c r="T50" s="305" t="str">
        <f t="shared" si="8"/>
        <v>-</v>
      </c>
      <c r="U50" s="261"/>
    </row>
    <row r="51" spans="2:21" x14ac:dyDescent="0.2">
      <c r="B51" s="346"/>
      <c r="C51" s="115"/>
      <c r="D51" s="208"/>
      <c r="E51" s="208"/>
      <c r="F51" s="208"/>
      <c r="G51" s="136"/>
      <c r="H51" s="115"/>
      <c r="I51" s="133"/>
      <c r="J51" s="133"/>
      <c r="K51" s="208"/>
      <c r="L51" s="208"/>
      <c r="M51" s="208"/>
      <c r="N51" s="208"/>
      <c r="O51" s="208"/>
      <c r="P51" s="212"/>
      <c r="Q51" s="219">
        <f t="shared" si="6"/>
        <v>0</v>
      </c>
      <c r="R51" s="220"/>
      <c r="S51" s="221">
        <f t="shared" si="7"/>
        <v>0</v>
      </c>
      <c r="T51" s="305" t="str">
        <f t="shared" si="8"/>
        <v>-</v>
      </c>
      <c r="U51" s="261"/>
    </row>
    <row r="52" spans="2:21" x14ac:dyDescent="0.2">
      <c r="B52" s="346"/>
      <c r="C52" s="115"/>
      <c r="D52" s="208"/>
      <c r="E52" s="208"/>
      <c r="F52" s="208"/>
      <c r="G52" s="136"/>
      <c r="H52" s="115"/>
      <c r="I52" s="133"/>
      <c r="J52" s="133"/>
      <c r="K52" s="208"/>
      <c r="L52" s="208"/>
      <c r="M52" s="208"/>
      <c r="N52" s="208"/>
      <c r="O52" s="208"/>
      <c r="P52" s="212"/>
      <c r="Q52" s="219">
        <f t="shared" si="6"/>
        <v>0</v>
      </c>
      <c r="R52" s="220"/>
      <c r="S52" s="221">
        <f t="shared" si="7"/>
        <v>0</v>
      </c>
      <c r="T52" s="305" t="str">
        <f t="shared" si="8"/>
        <v>-</v>
      </c>
      <c r="U52" s="261"/>
    </row>
    <row r="53" spans="2:21" x14ac:dyDescent="0.2">
      <c r="B53" s="346"/>
      <c r="C53" s="115"/>
      <c r="D53" s="208"/>
      <c r="E53" s="208"/>
      <c r="F53" s="208"/>
      <c r="G53" s="136"/>
      <c r="H53" s="115"/>
      <c r="I53" s="133"/>
      <c r="J53" s="133"/>
      <c r="K53" s="208"/>
      <c r="L53" s="208"/>
      <c r="M53" s="208"/>
      <c r="N53" s="208"/>
      <c r="O53" s="208"/>
      <c r="P53" s="212"/>
      <c r="Q53" s="219">
        <f t="shared" si="6"/>
        <v>0</v>
      </c>
      <c r="R53" s="220"/>
      <c r="S53" s="221">
        <f t="shared" si="7"/>
        <v>0</v>
      </c>
      <c r="T53" s="305" t="str">
        <f t="shared" si="8"/>
        <v>-</v>
      </c>
      <c r="U53" s="261"/>
    </row>
    <row r="54" spans="2:21" x14ac:dyDescent="0.2">
      <c r="B54" s="346"/>
      <c r="C54" s="115"/>
      <c r="D54" s="208"/>
      <c r="E54" s="208"/>
      <c r="F54" s="208"/>
      <c r="G54" s="136"/>
      <c r="H54" s="115"/>
      <c r="I54" s="133"/>
      <c r="J54" s="133"/>
      <c r="K54" s="208"/>
      <c r="L54" s="208"/>
      <c r="M54" s="208"/>
      <c r="N54" s="208"/>
      <c r="O54" s="208"/>
      <c r="P54" s="212"/>
      <c r="Q54" s="219">
        <f t="shared" si="6"/>
        <v>0</v>
      </c>
      <c r="R54" s="220"/>
      <c r="S54" s="221">
        <f t="shared" si="7"/>
        <v>0</v>
      </c>
      <c r="T54" s="305" t="str">
        <f t="shared" si="8"/>
        <v>-</v>
      </c>
      <c r="U54" s="261"/>
    </row>
    <row r="55" spans="2:21" x14ac:dyDescent="0.2">
      <c r="B55" s="346"/>
      <c r="C55" s="115"/>
      <c r="D55" s="208"/>
      <c r="E55" s="208"/>
      <c r="F55" s="208"/>
      <c r="G55" s="136"/>
      <c r="H55" s="115"/>
      <c r="I55" s="133"/>
      <c r="J55" s="133"/>
      <c r="K55" s="208"/>
      <c r="L55" s="208"/>
      <c r="M55" s="208"/>
      <c r="N55" s="208"/>
      <c r="O55" s="208"/>
      <c r="P55" s="212"/>
      <c r="Q55" s="219">
        <f t="shared" si="6"/>
        <v>0</v>
      </c>
      <c r="R55" s="220"/>
      <c r="S55" s="221">
        <f t="shared" si="7"/>
        <v>0</v>
      </c>
      <c r="T55" s="305" t="str">
        <f t="shared" si="8"/>
        <v>-</v>
      </c>
      <c r="U55" s="261"/>
    </row>
    <row r="56" spans="2:21" x14ac:dyDescent="0.2">
      <c r="B56" s="346"/>
      <c r="C56" s="115"/>
      <c r="D56" s="208"/>
      <c r="E56" s="208"/>
      <c r="F56" s="208"/>
      <c r="G56" s="136"/>
      <c r="H56" s="115"/>
      <c r="I56" s="133"/>
      <c r="J56" s="133"/>
      <c r="K56" s="208"/>
      <c r="L56" s="208"/>
      <c r="M56" s="208"/>
      <c r="N56" s="208"/>
      <c r="O56" s="208"/>
      <c r="P56" s="212"/>
      <c r="Q56" s="219">
        <f t="shared" si="6"/>
        <v>0</v>
      </c>
      <c r="R56" s="220"/>
      <c r="S56" s="221">
        <f t="shared" si="7"/>
        <v>0</v>
      </c>
      <c r="T56" s="305" t="str">
        <f t="shared" si="8"/>
        <v>-</v>
      </c>
      <c r="U56" s="261"/>
    </row>
    <row r="57" spans="2:21" x14ac:dyDescent="0.2">
      <c r="B57" s="346"/>
      <c r="C57" s="115"/>
      <c r="D57" s="208"/>
      <c r="E57" s="208"/>
      <c r="F57" s="208"/>
      <c r="G57" s="136"/>
      <c r="H57" s="115"/>
      <c r="I57" s="133"/>
      <c r="J57" s="133"/>
      <c r="K57" s="208"/>
      <c r="L57" s="208"/>
      <c r="M57" s="208"/>
      <c r="N57" s="208"/>
      <c r="O57" s="208"/>
      <c r="P57" s="212"/>
      <c r="Q57" s="219">
        <f t="shared" si="6"/>
        <v>0</v>
      </c>
      <c r="R57" s="220"/>
      <c r="S57" s="221">
        <f t="shared" si="7"/>
        <v>0</v>
      </c>
      <c r="T57" s="305" t="str">
        <f t="shared" si="8"/>
        <v>-</v>
      </c>
      <c r="U57" s="261"/>
    </row>
    <row r="58" spans="2:21" x14ac:dyDescent="0.2">
      <c r="B58" s="346"/>
      <c r="C58" s="115"/>
      <c r="D58" s="208"/>
      <c r="E58" s="208"/>
      <c r="F58" s="208"/>
      <c r="G58" s="136"/>
      <c r="H58" s="115"/>
      <c r="I58" s="133"/>
      <c r="J58" s="133"/>
      <c r="K58" s="208"/>
      <c r="L58" s="208"/>
      <c r="M58" s="208"/>
      <c r="N58" s="208"/>
      <c r="O58" s="208"/>
      <c r="P58" s="212"/>
      <c r="Q58" s="219">
        <f t="shared" si="6"/>
        <v>0</v>
      </c>
      <c r="R58" s="220"/>
      <c r="S58" s="221">
        <f t="shared" si="7"/>
        <v>0</v>
      </c>
      <c r="T58" s="305" t="str">
        <f t="shared" si="8"/>
        <v>-</v>
      </c>
      <c r="U58" s="261"/>
    </row>
    <row r="59" spans="2:21" x14ac:dyDescent="0.2">
      <c r="B59" s="346"/>
      <c r="C59" s="115"/>
      <c r="D59" s="208"/>
      <c r="E59" s="208"/>
      <c r="F59" s="208"/>
      <c r="G59" s="136"/>
      <c r="H59" s="115"/>
      <c r="I59" s="133"/>
      <c r="J59" s="133"/>
      <c r="K59" s="208"/>
      <c r="L59" s="208"/>
      <c r="M59" s="208"/>
      <c r="N59" s="208"/>
      <c r="O59" s="208"/>
      <c r="P59" s="212"/>
      <c r="Q59" s="219">
        <f t="shared" si="6"/>
        <v>0</v>
      </c>
      <c r="R59" s="220"/>
      <c r="S59" s="221">
        <f t="shared" si="7"/>
        <v>0</v>
      </c>
      <c r="T59" s="305" t="str">
        <f t="shared" si="8"/>
        <v>-</v>
      </c>
      <c r="U59" s="261"/>
    </row>
    <row r="60" spans="2:21" x14ac:dyDescent="0.2">
      <c r="B60" s="346"/>
      <c r="C60" s="115"/>
      <c r="D60" s="208"/>
      <c r="E60" s="208"/>
      <c r="F60" s="208"/>
      <c r="G60" s="136"/>
      <c r="H60" s="115"/>
      <c r="I60" s="133"/>
      <c r="J60" s="133"/>
      <c r="K60" s="208"/>
      <c r="L60" s="208"/>
      <c r="M60" s="208"/>
      <c r="N60" s="208"/>
      <c r="O60" s="208"/>
      <c r="P60" s="212"/>
      <c r="Q60" s="219">
        <f t="shared" si="6"/>
        <v>0</v>
      </c>
      <c r="R60" s="220"/>
      <c r="S60" s="221">
        <f t="shared" si="7"/>
        <v>0</v>
      </c>
      <c r="T60" s="305" t="str">
        <f t="shared" si="8"/>
        <v>-</v>
      </c>
      <c r="U60" s="261"/>
    </row>
    <row r="61" spans="2:21" x14ac:dyDescent="0.2">
      <c r="B61" s="346"/>
      <c r="C61" s="115"/>
      <c r="D61" s="208"/>
      <c r="E61" s="208"/>
      <c r="F61" s="208"/>
      <c r="G61" s="136"/>
      <c r="H61" s="115"/>
      <c r="I61" s="133"/>
      <c r="J61" s="133"/>
      <c r="K61" s="208"/>
      <c r="L61" s="208"/>
      <c r="M61" s="208"/>
      <c r="N61" s="208"/>
      <c r="O61" s="208"/>
      <c r="P61" s="212"/>
      <c r="Q61" s="219">
        <f t="shared" si="6"/>
        <v>0</v>
      </c>
      <c r="R61" s="220"/>
      <c r="S61" s="221">
        <f t="shared" si="7"/>
        <v>0</v>
      </c>
      <c r="T61" s="305" t="str">
        <f t="shared" si="8"/>
        <v>-</v>
      </c>
      <c r="U61" s="261"/>
    </row>
    <row r="62" spans="2:21" x14ac:dyDescent="0.2">
      <c r="B62" s="346"/>
      <c r="C62" s="115"/>
      <c r="D62" s="208"/>
      <c r="E62" s="208"/>
      <c r="F62" s="208"/>
      <c r="G62" s="136"/>
      <c r="H62" s="115"/>
      <c r="I62" s="133"/>
      <c r="J62" s="133"/>
      <c r="K62" s="208"/>
      <c r="L62" s="208"/>
      <c r="M62" s="208"/>
      <c r="N62" s="208"/>
      <c r="O62" s="208"/>
      <c r="P62" s="212"/>
      <c r="Q62" s="219">
        <f t="shared" si="6"/>
        <v>0</v>
      </c>
      <c r="R62" s="220"/>
      <c r="S62" s="221">
        <f t="shared" si="7"/>
        <v>0</v>
      </c>
      <c r="T62" s="305" t="str">
        <f t="shared" si="8"/>
        <v>-</v>
      </c>
      <c r="U62" s="261"/>
    </row>
    <row r="63" spans="2:21" x14ac:dyDescent="0.2">
      <c r="B63" s="346"/>
      <c r="C63" s="115"/>
      <c r="D63" s="208"/>
      <c r="E63" s="208"/>
      <c r="F63" s="208"/>
      <c r="G63" s="136"/>
      <c r="H63" s="115"/>
      <c r="I63" s="133"/>
      <c r="J63" s="133"/>
      <c r="K63" s="208"/>
      <c r="L63" s="208"/>
      <c r="M63" s="208"/>
      <c r="N63" s="208"/>
      <c r="O63" s="208"/>
      <c r="P63" s="212"/>
      <c r="Q63" s="219">
        <f t="shared" si="6"/>
        <v>0</v>
      </c>
      <c r="R63" s="220"/>
      <c r="S63" s="221">
        <f t="shared" si="7"/>
        <v>0</v>
      </c>
      <c r="T63" s="305" t="str">
        <f t="shared" si="8"/>
        <v>-</v>
      </c>
      <c r="U63" s="261"/>
    </row>
    <row r="64" spans="2:21" x14ac:dyDescent="0.2">
      <c r="B64" s="346"/>
      <c r="C64" s="115"/>
      <c r="D64" s="208"/>
      <c r="E64" s="208"/>
      <c r="F64" s="208"/>
      <c r="G64" s="136"/>
      <c r="H64" s="115"/>
      <c r="I64" s="133"/>
      <c r="J64" s="133"/>
      <c r="K64" s="208"/>
      <c r="L64" s="208"/>
      <c r="M64" s="208"/>
      <c r="N64" s="208"/>
      <c r="O64" s="208"/>
      <c r="P64" s="212"/>
      <c r="Q64" s="219">
        <f t="shared" si="6"/>
        <v>0</v>
      </c>
      <c r="R64" s="220"/>
      <c r="S64" s="221">
        <f t="shared" si="7"/>
        <v>0</v>
      </c>
      <c r="T64" s="305" t="str">
        <f t="shared" si="8"/>
        <v>-</v>
      </c>
      <c r="U64" s="261"/>
    </row>
    <row r="65" spans="2:21" x14ac:dyDescent="0.2">
      <c r="B65" s="346"/>
      <c r="C65" s="115"/>
      <c r="D65" s="208"/>
      <c r="E65" s="208"/>
      <c r="F65" s="208"/>
      <c r="G65" s="136"/>
      <c r="H65" s="115"/>
      <c r="I65" s="133"/>
      <c r="J65" s="133"/>
      <c r="K65" s="208"/>
      <c r="L65" s="208"/>
      <c r="M65" s="208"/>
      <c r="N65" s="208"/>
      <c r="O65" s="208"/>
      <c r="P65" s="212"/>
      <c r="Q65" s="219">
        <f t="shared" si="6"/>
        <v>0</v>
      </c>
      <c r="R65" s="220"/>
      <c r="S65" s="221">
        <f t="shared" si="7"/>
        <v>0</v>
      </c>
      <c r="T65" s="305" t="str">
        <f t="shared" si="8"/>
        <v>-</v>
      </c>
      <c r="U65" s="261"/>
    </row>
    <row r="66" spans="2:21" x14ac:dyDescent="0.2">
      <c r="B66" s="346"/>
      <c r="C66" s="115"/>
      <c r="D66" s="208"/>
      <c r="E66" s="208"/>
      <c r="F66" s="208"/>
      <c r="G66" s="136"/>
      <c r="H66" s="115"/>
      <c r="I66" s="133"/>
      <c r="J66" s="133"/>
      <c r="K66" s="208"/>
      <c r="L66" s="208"/>
      <c r="M66" s="208"/>
      <c r="N66" s="208"/>
      <c r="O66" s="208"/>
      <c r="P66" s="212"/>
      <c r="Q66" s="219">
        <f t="shared" si="6"/>
        <v>0</v>
      </c>
      <c r="R66" s="220"/>
      <c r="S66" s="221">
        <f t="shared" si="7"/>
        <v>0</v>
      </c>
      <c r="T66" s="305" t="str">
        <f t="shared" si="8"/>
        <v>-</v>
      </c>
      <c r="U66" s="261"/>
    </row>
    <row r="67" spans="2:21" x14ac:dyDescent="0.2">
      <c r="B67" s="346"/>
      <c r="C67" s="115"/>
      <c r="D67" s="208"/>
      <c r="E67" s="208"/>
      <c r="F67" s="208"/>
      <c r="G67" s="136"/>
      <c r="H67" s="115"/>
      <c r="I67" s="133"/>
      <c r="J67" s="133"/>
      <c r="K67" s="208"/>
      <c r="L67" s="208"/>
      <c r="M67" s="208"/>
      <c r="N67" s="208"/>
      <c r="O67" s="208"/>
      <c r="P67" s="212"/>
      <c r="Q67" s="219">
        <f t="shared" si="6"/>
        <v>0</v>
      </c>
      <c r="R67" s="220"/>
      <c r="S67" s="221">
        <f t="shared" si="7"/>
        <v>0</v>
      </c>
      <c r="T67" s="305" t="str">
        <f t="shared" si="8"/>
        <v>-</v>
      </c>
      <c r="U67" s="261"/>
    </row>
    <row r="68" spans="2:21" x14ac:dyDescent="0.2">
      <c r="B68" s="346"/>
      <c r="C68" s="115"/>
      <c r="D68" s="208"/>
      <c r="E68" s="208"/>
      <c r="F68" s="208"/>
      <c r="G68" s="136"/>
      <c r="H68" s="115"/>
      <c r="I68" s="133"/>
      <c r="J68" s="133"/>
      <c r="K68" s="208"/>
      <c r="L68" s="208"/>
      <c r="M68" s="208"/>
      <c r="N68" s="208"/>
      <c r="O68" s="208"/>
      <c r="P68" s="212"/>
      <c r="Q68" s="219">
        <f t="shared" si="6"/>
        <v>0</v>
      </c>
      <c r="R68" s="220"/>
      <c r="S68" s="221">
        <f t="shared" si="7"/>
        <v>0</v>
      </c>
      <c r="T68" s="305" t="str">
        <f t="shared" si="8"/>
        <v>-</v>
      </c>
      <c r="U68" s="261"/>
    </row>
    <row r="69" spans="2:21" x14ac:dyDescent="0.2">
      <c r="B69" s="346"/>
      <c r="C69" s="115"/>
      <c r="D69" s="208"/>
      <c r="E69" s="208"/>
      <c r="F69" s="208"/>
      <c r="G69" s="136"/>
      <c r="H69" s="115"/>
      <c r="I69" s="133"/>
      <c r="J69" s="133"/>
      <c r="K69" s="208"/>
      <c r="L69" s="208"/>
      <c r="M69" s="208"/>
      <c r="N69" s="208"/>
      <c r="O69" s="208"/>
      <c r="P69" s="212"/>
      <c r="Q69" s="219">
        <f t="shared" si="6"/>
        <v>0</v>
      </c>
      <c r="R69" s="220"/>
      <c r="S69" s="221">
        <f t="shared" si="7"/>
        <v>0</v>
      </c>
      <c r="T69" s="305" t="str">
        <f t="shared" si="8"/>
        <v>-</v>
      </c>
      <c r="U69" s="261"/>
    </row>
    <row r="70" spans="2:21" x14ac:dyDescent="0.2">
      <c r="B70" s="346"/>
      <c r="C70" s="115"/>
      <c r="D70" s="208"/>
      <c r="E70" s="208"/>
      <c r="F70" s="208"/>
      <c r="G70" s="136"/>
      <c r="H70" s="115"/>
      <c r="I70" s="133"/>
      <c r="J70" s="133"/>
      <c r="K70" s="208"/>
      <c r="L70" s="208"/>
      <c r="M70" s="208"/>
      <c r="N70" s="208"/>
      <c r="O70" s="208"/>
      <c r="P70" s="212"/>
      <c r="Q70" s="219">
        <f t="shared" si="6"/>
        <v>0</v>
      </c>
      <c r="R70" s="220"/>
      <c r="S70" s="221">
        <f t="shared" si="7"/>
        <v>0</v>
      </c>
      <c r="T70" s="305" t="str">
        <f t="shared" si="8"/>
        <v>-</v>
      </c>
      <c r="U70" s="261"/>
    </row>
    <row r="71" spans="2:21" x14ac:dyDescent="0.2">
      <c r="B71" s="346"/>
      <c r="C71" s="115"/>
      <c r="D71" s="208"/>
      <c r="E71" s="208"/>
      <c r="F71" s="208"/>
      <c r="G71" s="136"/>
      <c r="H71" s="115"/>
      <c r="I71" s="133"/>
      <c r="J71" s="133"/>
      <c r="K71" s="208"/>
      <c r="L71" s="208"/>
      <c r="M71" s="208"/>
      <c r="N71" s="208"/>
      <c r="O71" s="208"/>
      <c r="P71" s="212"/>
      <c r="Q71" s="219">
        <f t="shared" si="6"/>
        <v>0</v>
      </c>
      <c r="R71" s="220"/>
      <c r="S71" s="221">
        <f t="shared" si="7"/>
        <v>0</v>
      </c>
      <c r="T71" s="305" t="str">
        <f t="shared" si="8"/>
        <v>-</v>
      </c>
      <c r="U71" s="261"/>
    </row>
    <row r="72" spans="2:21" x14ac:dyDescent="0.2">
      <c r="B72" s="346"/>
      <c r="C72" s="115"/>
      <c r="D72" s="208"/>
      <c r="E72" s="208"/>
      <c r="F72" s="208"/>
      <c r="G72" s="136"/>
      <c r="H72" s="115"/>
      <c r="I72" s="133"/>
      <c r="J72" s="133"/>
      <c r="K72" s="208"/>
      <c r="L72" s="208"/>
      <c r="M72" s="208"/>
      <c r="N72" s="208"/>
      <c r="O72" s="208"/>
      <c r="P72" s="212"/>
      <c r="Q72" s="219">
        <f t="shared" si="6"/>
        <v>0</v>
      </c>
      <c r="R72" s="220"/>
      <c r="S72" s="221">
        <f t="shared" si="7"/>
        <v>0</v>
      </c>
      <c r="T72" s="305" t="str">
        <f t="shared" si="8"/>
        <v>-</v>
      </c>
      <c r="U72" s="261"/>
    </row>
    <row r="73" spans="2:21" x14ac:dyDescent="0.2">
      <c r="B73" s="346"/>
      <c r="C73" s="115"/>
      <c r="D73" s="208"/>
      <c r="E73" s="208"/>
      <c r="F73" s="208"/>
      <c r="G73" s="136"/>
      <c r="H73" s="115"/>
      <c r="I73" s="133"/>
      <c r="J73" s="133"/>
      <c r="K73" s="208"/>
      <c r="L73" s="208"/>
      <c r="M73" s="208"/>
      <c r="N73" s="208"/>
      <c r="O73" s="208"/>
      <c r="P73" s="212"/>
      <c r="Q73" s="219">
        <f t="shared" si="6"/>
        <v>0</v>
      </c>
      <c r="R73" s="220"/>
      <c r="S73" s="221">
        <f t="shared" si="7"/>
        <v>0</v>
      </c>
      <c r="T73" s="305" t="str">
        <f t="shared" si="8"/>
        <v>-</v>
      </c>
      <c r="U73" s="261"/>
    </row>
    <row r="74" spans="2:21" x14ac:dyDescent="0.2">
      <c r="B74" s="346"/>
      <c r="C74" s="115"/>
      <c r="D74" s="208"/>
      <c r="E74" s="208"/>
      <c r="F74" s="208"/>
      <c r="G74" s="136"/>
      <c r="H74" s="115"/>
      <c r="I74" s="133"/>
      <c r="J74" s="133"/>
      <c r="K74" s="208"/>
      <c r="L74" s="208"/>
      <c r="M74" s="208"/>
      <c r="N74" s="208"/>
      <c r="O74" s="208"/>
      <c r="P74" s="212"/>
      <c r="Q74" s="219">
        <f t="shared" si="6"/>
        <v>0</v>
      </c>
      <c r="R74" s="220"/>
      <c r="S74" s="221">
        <f t="shared" si="7"/>
        <v>0</v>
      </c>
      <c r="T74" s="305" t="str">
        <f t="shared" si="8"/>
        <v>-</v>
      </c>
      <c r="U74" s="261"/>
    </row>
    <row r="75" spans="2:21" x14ac:dyDescent="0.2">
      <c r="B75" s="346"/>
      <c r="C75" s="115"/>
      <c r="D75" s="208"/>
      <c r="E75" s="208"/>
      <c r="F75" s="208"/>
      <c r="G75" s="136"/>
      <c r="H75" s="115"/>
      <c r="I75" s="133"/>
      <c r="J75" s="133"/>
      <c r="K75" s="208"/>
      <c r="L75" s="208"/>
      <c r="M75" s="208"/>
      <c r="N75" s="208"/>
      <c r="O75" s="208"/>
      <c r="P75" s="212"/>
      <c r="Q75" s="219">
        <f t="shared" si="6"/>
        <v>0</v>
      </c>
      <c r="R75" s="220"/>
      <c r="S75" s="221">
        <f t="shared" si="7"/>
        <v>0</v>
      </c>
      <c r="T75" s="305" t="str">
        <f t="shared" si="8"/>
        <v>-</v>
      </c>
      <c r="U75" s="261"/>
    </row>
    <row r="76" spans="2:21" x14ac:dyDescent="0.2">
      <c r="B76" s="346"/>
      <c r="C76" s="115"/>
      <c r="D76" s="208"/>
      <c r="E76" s="208"/>
      <c r="F76" s="208"/>
      <c r="G76" s="136"/>
      <c r="H76" s="115"/>
      <c r="I76" s="133"/>
      <c r="J76" s="133"/>
      <c r="K76" s="208"/>
      <c r="L76" s="208"/>
      <c r="M76" s="208"/>
      <c r="N76" s="208"/>
      <c r="O76" s="208"/>
      <c r="P76" s="212"/>
      <c r="Q76" s="219">
        <f t="shared" si="6"/>
        <v>0</v>
      </c>
      <c r="R76" s="220"/>
      <c r="S76" s="221">
        <f t="shared" si="7"/>
        <v>0</v>
      </c>
      <c r="T76" s="305" t="str">
        <f t="shared" si="8"/>
        <v>-</v>
      </c>
      <c r="U76" s="261"/>
    </row>
    <row r="77" spans="2:21" x14ac:dyDescent="0.2">
      <c r="B77" s="346"/>
      <c r="C77" s="115"/>
      <c r="D77" s="208"/>
      <c r="E77" s="208"/>
      <c r="F77" s="208"/>
      <c r="G77" s="136"/>
      <c r="H77" s="115"/>
      <c r="I77" s="133"/>
      <c r="J77" s="133"/>
      <c r="K77" s="208"/>
      <c r="L77" s="208"/>
      <c r="M77" s="208"/>
      <c r="N77" s="208"/>
      <c r="O77" s="208"/>
      <c r="P77" s="212"/>
      <c r="Q77" s="219">
        <f t="shared" si="6"/>
        <v>0</v>
      </c>
      <c r="R77" s="220"/>
      <c r="S77" s="221">
        <f t="shared" si="7"/>
        <v>0</v>
      </c>
      <c r="T77" s="305" t="str">
        <f t="shared" si="8"/>
        <v>-</v>
      </c>
      <c r="U77" s="261"/>
    </row>
    <row r="78" spans="2:21" x14ac:dyDescent="0.2">
      <c r="B78" s="346"/>
      <c r="C78" s="115"/>
      <c r="D78" s="208"/>
      <c r="E78" s="208"/>
      <c r="F78" s="208"/>
      <c r="G78" s="136"/>
      <c r="H78" s="115"/>
      <c r="I78" s="133"/>
      <c r="J78" s="133"/>
      <c r="K78" s="208"/>
      <c r="L78" s="208"/>
      <c r="M78" s="208"/>
      <c r="N78" s="208"/>
      <c r="O78" s="208"/>
      <c r="P78" s="212"/>
      <c r="Q78" s="219">
        <f t="shared" si="6"/>
        <v>0</v>
      </c>
      <c r="R78" s="220"/>
      <c r="S78" s="221">
        <f t="shared" si="7"/>
        <v>0</v>
      </c>
      <c r="T78" s="305" t="str">
        <f t="shared" si="8"/>
        <v>-</v>
      </c>
      <c r="U78" s="261"/>
    </row>
    <row r="79" spans="2:21" x14ac:dyDescent="0.2">
      <c r="B79" s="346"/>
      <c r="C79" s="115"/>
      <c r="D79" s="208"/>
      <c r="E79" s="208"/>
      <c r="F79" s="208"/>
      <c r="G79" s="136"/>
      <c r="H79" s="115"/>
      <c r="I79" s="133"/>
      <c r="J79" s="133"/>
      <c r="K79" s="208"/>
      <c r="L79" s="208"/>
      <c r="M79" s="208"/>
      <c r="N79" s="208"/>
      <c r="O79" s="208"/>
      <c r="P79" s="212"/>
      <c r="Q79" s="219">
        <f t="shared" si="6"/>
        <v>0</v>
      </c>
      <c r="R79" s="220"/>
      <c r="S79" s="221">
        <f t="shared" si="7"/>
        <v>0</v>
      </c>
      <c r="T79" s="305" t="str">
        <f t="shared" si="8"/>
        <v>-</v>
      </c>
      <c r="U79" s="261"/>
    </row>
    <row r="80" spans="2:21" x14ac:dyDescent="0.2">
      <c r="B80" s="346"/>
      <c r="C80" s="115"/>
      <c r="D80" s="208"/>
      <c r="E80" s="208"/>
      <c r="F80" s="208"/>
      <c r="G80" s="136"/>
      <c r="H80" s="115"/>
      <c r="I80" s="133"/>
      <c r="J80" s="133"/>
      <c r="K80" s="208"/>
      <c r="L80" s="208"/>
      <c r="M80" s="208"/>
      <c r="N80" s="208"/>
      <c r="O80" s="208"/>
      <c r="P80" s="212"/>
      <c r="Q80" s="219">
        <f t="shared" si="6"/>
        <v>0</v>
      </c>
      <c r="R80" s="220"/>
      <c r="S80" s="221">
        <f t="shared" si="7"/>
        <v>0</v>
      </c>
      <c r="T80" s="305" t="str">
        <f t="shared" si="8"/>
        <v>-</v>
      </c>
      <c r="U80" s="261"/>
    </row>
    <row r="81" spans="2:21" x14ac:dyDescent="0.2">
      <c r="B81" s="346"/>
      <c r="C81" s="115"/>
      <c r="D81" s="208"/>
      <c r="E81" s="208"/>
      <c r="F81" s="208"/>
      <c r="G81" s="136"/>
      <c r="H81" s="115"/>
      <c r="I81" s="133"/>
      <c r="J81" s="133"/>
      <c r="K81" s="208"/>
      <c r="L81" s="208"/>
      <c r="M81" s="208"/>
      <c r="N81" s="208"/>
      <c r="O81" s="208"/>
      <c r="P81" s="212"/>
      <c r="Q81" s="219">
        <f t="shared" si="6"/>
        <v>0</v>
      </c>
      <c r="R81" s="220"/>
      <c r="S81" s="221">
        <f t="shared" si="7"/>
        <v>0</v>
      </c>
      <c r="T81" s="305" t="str">
        <f t="shared" si="8"/>
        <v>-</v>
      </c>
      <c r="U81" s="261"/>
    </row>
    <row r="82" spans="2:21" x14ac:dyDescent="0.2">
      <c r="B82" s="346"/>
      <c r="C82" s="115"/>
      <c r="D82" s="208"/>
      <c r="E82" s="208"/>
      <c r="F82" s="208"/>
      <c r="G82" s="136"/>
      <c r="H82" s="115"/>
      <c r="I82" s="133"/>
      <c r="J82" s="133"/>
      <c r="K82" s="208"/>
      <c r="L82" s="208"/>
      <c r="M82" s="208"/>
      <c r="N82" s="208"/>
      <c r="O82" s="208"/>
      <c r="P82" s="212"/>
      <c r="Q82" s="219">
        <f t="shared" si="6"/>
        <v>0</v>
      </c>
      <c r="R82" s="220"/>
      <c r="S82" s="221">
        <f t="shared" si="7"/>
        <v>0</v>
      </c>
      <c r="T82" s="305" t="str">
        <f t="shared" si="8"/>
        <v>-</v>
      </c>
      <c r="U82" s="261"/>
    </row>
    <row r="83" spans="2:21" x14ac:dyDescent="0.2">
      <c r="B83" s="346"/>
      <c r="C83" s="115"/>
      <c r="D83" s="208"/>
      <c r="E83" s="208"/>
      <c r="F83" s="208"/>
      <c r="G83" s="136"/>
      <c r="H83" s="115"/>
      <c r="I83" s="133"/>
      <c r="J83" s="133"/>
      <c r="K83" s="208"/>
      <c r="L83" s="208"/>
      <c r="M83" s="208"/>
      <c r="N83" s="208"/>
      <c r="O83" s="208"/>
      <c r="P83" s="212"/>
      <c r="Q83" s="219">
        <f t="shared" si="6"/>
        <v>0</v>
      </c>
      <c r="R83" s="220"/>
      <c r="S83" s="221">
        <f t="shared" si="7"/>
        <v>0</v>
      </c>
      <c r="T83" s="305" t="str">
        <f t="shared" si="8"/>
        <v>-</v>
      </c>
      <c r="U83" s="261"/>
    </row>
    <row r="84" spans="2:21" x14ac:dyDescent="0.2">
      <c r="B84" s="346"/>
      <c r="C84" s="115"/>
      <c r="D84" s="208"/>
      <c r="E84" s="208"/>
      <c r="F84" s="208"/>
      <c r="G84" s="136"/>
      <c r="H84" s="115"/>
      <c r="I84" s="133"/>
      <c r="J84" s="133"/>
      <c r="K84" s="208"/>
      <c r="L84" s="208"/>
      <c r="M84" s="208"/>
      <c r="N84" s="208"/>
      <c r="O84" s="208"/>
      <c r="P84" s="212"/>
      <c r="Q84" s="219">
        <f t="shared" si="6"/>
        <v>0</v>
      </c>
      <c r="R84" s="220"/>
      <c r="S84" s="221">
        <f t="shared" si="7"/>
        <v>0</v>
      </c>
      <c r="T84" s="305" t="str">
        <f t="shared" si="8"/>
        <v>-</v>
      </c>
      <c r="U84" s="261"/>
    </row>
    <row r="85" spans="2:21" x14ac:dyDescent="0.2">
      <c r="B85" s="346"/>
      <c r="C85" s="115"/>
      <c r="D85" s="208"/>
      <c r="E85" s="208"/>
      <c r="F85" s="208"/>
      <c r="G85" s="136"/>
      <c r="H85" s="115"/>
      <c r="I85" s="133"/>
      <c r="J85" s="133"/>
      <c r="K85" s="208"/>
      <c r="L85" s="208"/>
      <c r="M85" s="208"/>
      <c r="N85" s="208"/>
      <c r="O85" s="208"/>
      <c r="P85" s="212"/>
      <c r="Q85" s="219">
        <f t="shared" si="6"/>
        <v>0</v>
      </c>
      <c r="R85" s="220"/>
      <c r="S85" s="221">
        <f t="shared" si="7"/>
        <v>0</v>
      </c>
      <c r="T85" s="305" t="str">
        <f t="shared" si="8"/>
        <v>-</v>
      </c>
      <c r="U85" s="261"/>
    </row>
    <row r="86" spans="2:21" x14ac:dyDescent="0.2">
      <c r="B86" s="346"/>
      <c r="C86" s="115"/>
      <c r="D86" s="208"/>
      <c r="E86" s="208"/>
      <c r="F86" s="208"/>
      <c r="G86" s="136"/>
      <c r="H86" s="115"/>
      <c r="I86" s="133"/>
      <c r="J86" s="133"/>
      <c r="K86" s="208"/>
      <c r="L86" s="208"/>
      <c r="M86" s="208"/>
      <c r="N86" s="208"/>
      <c r="O86" s="208"/>
      <c r="P86" s="212"/>
      <c r="Q86" s="219">
        <f t="shared" si="6"/>
        <v>0</v>
      </c>
      <c r="R86" s="220"/>
      <c r="S86" s="221">
        <f t="shared" si="7"/>
        <v>0</v>
      </c>
      <c r="T86" s="305" t="str">
        <f t="shared" si="8"/>
        <v>-</v>
      </c>
      <c r="U86" s="261"/>
    </row>
    <row r="87" spans="2:21" x14ac:dyDescent="0.2">
      <c r="B87" s="346"/>
      <c r="C87" s="115"/>
      <c r="D87" s="208"/>
      <c r="E87" s="208"/>
      <c r="F87" s="208"/>
      <c r="G87" s="136"/>
      <c r="H87" s="115"/>
      <c r="I87" s="133"/>
      <c r="J87" s="133"/>
      <c r="K87" s="208"/>
      <c r="L87" s="208"/>
      <c r="M87" s="208"/>
      <c r="N87" s="208"/>
      <c r="O87" s="208"/>
      <c r="P87" s="212"/>
      <c r="Q87" s="219">
        <f t="shared" si="6"/>
        <v>0</v>
      </c>
      <c r="R87" s="220"/>
      <c r="S87" s="221">
        <f t="shared" si="7"/>
        <v>0</v>
      </c>
      <c r="T87" s="305" t="str">
        <f t="shared" si="8"/>
        <v>-</v>
      </c>
      <c r="U87" s="261"/>
    </row>
    <row r="88" spans="2:21" x14ac:dyDescent="0.2">
      <c r="B88" s="346"/>
      <c r="C88" s="115"/>
      <c r="D88" s="208"/>
      <c r="E88" s="208"/>
      <c r="F88" s="208"/>
      <c r="G88" s="136"/>
      <c r="H88" s="115"/>
      <c r="I88" s="133"/>
      <c r="J88" s="133"/>
      <c r="K88" s="208"/>
      <c r="L88" s="208"/>
      <c r="M88" s="208"/>
      <c r="N88" s="208"/>
      <c r="O88" s="208"/>
      <c r="P88" s="212"/>
      <c r="Q88" s="219">
        <f t="shared" si="6"/>
        <v>0</v>
      </c>
      <c r="R88" s="220"/>
      <c r="S88" s="221">
        <f t="shared" si="7"/>
        <v>0</v>
      </c>
      <c r="T88" s="305" t="str">
        <f t="shared" si="8"/>
        <v>-</v>
      </c>
      <c r="U88" s="261"/>
    </row>
    <row r="89" spans="2:21" x14ac:dyDescent="0.2">
      <c r="B89" s="346"/>
      <c r="C89" s="115"/>
      <c r="D89" s="208"/>
      <c r="E89" s="208"/>
      <c r="F89" s="208"/>
      <c r="G89" s="136"/>
      <c r="H89" s="115"/>
      <c r="I89" s="133"/>
      <c r="J89" s="133"/>
      <c r="K89" s="208"/>
      <c r="L89" s="208"/>
      <c r="M89" s="208"/>
      <c r="N89" s="208"/>
      <c r="O89" s="208"/>
      <c r="P89" s="212"/>
      <c r="Q89" s="219">
        <f t="shared" si="6"/>
        <v>0</v>
      </c>
      <c r="R89" s="220"/>
      <c r="S89" s="221">
        <f t="shared" si="7"/>
        <v>0</v>
      </c>
      <c r="T89" s="305" t="str">
        <f t="shared" si="8"/>
        <v>-</v>
      </c>
      <c r="U89" s="261"/>
    </row>
    <row r="90" spans="2:21" x14ac:dyDescent="0.2">
      <c r="B90" s="346"/>
      <c r="C90" s="115"/>
      <c r="D90" s="208"/>
      <c r="E90" s="208"/>
      <c r="F90" s="208"/>
      <c r="G90" s="136"/>
      <c r="H90" s="115"/>
      <c r="I90" s="133"/>
      <c r="J90" s="133"/>
      <c r="K90" s="208"/>
      <c r="L90" s="208"/>
      <c r="M90" s="208"/>
      <c r="N90" s="208"/>
      <c r="O90" s="208"/>
      <c r="P90" s="212"/>
      <c r="Q90" s="219">
        <f t="shared" si="6"/>
        <v>0</v>
      </c>
      <c r="R90" s="220"/>
      <c r="S90" s="221">
        <f t="shared" si="7"/>
        <v>0</v>
      </c>
      <c r="T90" s="305" t="str">
        <f t="shared" si="8"/>
        <v>-</v>
      </c>
      <c r="U90" s="261"/>
    </row>
    <row r="91" spans="2:21" x14ac:dyDescent="0.2">
      <c r="B91" s="346"/>
      <c r="C91" s="115"/>
      <c r="D91" s="208"/>
      <c r="E91" s="208"/>
      <c r="F91" s="208"/>
      <c r="G91" s="136"/>
      <c r="H91" s="115"/>
      <c r="I91" s="133"/>
      <c r="J91" s="133"/>
      <c r="K91" s="208"/>
      <c r="L91" s="208"/>
      <c r="M91" s="208"/>
      <c r="N91" s="208"/>
      <c r="O91" s="208"/>
      <c r="P91" s="212"/>
      <c r="Q91" s="219">
        <f t="shared" si="6"/>
        <v>0</v>
      </c>
      <c r="R91" s="220"/>
      <c r="S91" s="221">
        <f t="shared" si="7"/>
        <v>0</v>
      </c>
      <c r="T91" s="305" t="str">
        <f t="shared" si="8"/>
        <v>-</v>
      </c>
      <c r="U91" s="261"/>
    </row>
    <row r="92" spans="2:21" x14ac:dyDescent="0.2">
      <c r="B92" s="346"/>
      <c r="C92" s="115"/>
      <c r="D92" s="208"/>
      <c r="E92" s="208"/>
      <c r="F92" s="208"/>
      <c r="G92" s="136"/>
      <c r="H92" s="115"/>
      <c r="I92" s="133"/>
      <c r="J92" s="133"/>
      <c r="K92" s="208"/>
      <c r="L92" s="208"/>
      <c r="M92" s="208"/>
      <c r="N92" s="208"/>
      <c r="O92" s="208"/>
      <c r="P92" s="212"/>
      <c r="Q92" s="219">
        <f t="shared" si="6"/>
        <v>0</v>
      </c>
      <c r="R92" s="220"/>
      <c r="S92" s="221">
        <f t="shared" si="7"/>
        <v>0</v>
      </c>
      <c r="T92" s="305" t="str">
        <f t="shared" si="8"/>
        <v>-</v>
      </c>
      <c r="U92" s="261"/>
    </row>
    <row r="93" spans="2:21" x14ac:dyDescent="0.2">
      <c r="B93" s="346"/>
      <c r="C93" s="115"/>
      <c r="D93" s="208"/>
      <c r="E93" s="208"/>
      <c r="F93" s="208"/>
      <c r="G93" s="136"/>
      <c r="H93" s="115"/>
      <c r="I93" s="133"/>
      <c r="J93" s="133"/>
      <c r="K93" s="208"/>
      <c r="L93" s="208"/>
      <c r="M93" s="208"/>
      <c r="N93" s="208"/>
      <c r="O93" s="208"/>
      <c r="P93" s="212"/>
      <c r="Q93" s="219">
        <f t="shared" si="6"/>
        <v>0</v>
      </c>
      <c r="R93" s="220"/>
      <c r="S93" s="221">
        <f t="shared" si="7"/>
        <v>0</v>
      </c>
      <c r="T93" s="305" t="str">
        <f t="shared" si="8"/>
        <v>-</v>
      </c>
      <c r="U93" s="261"/>
    </row>
    <row r="94" spans="2:21" x14ac:dyDescent="0.2">
      <c r="B94" s="346"/>
      <c r="C94" s="115"/>
      <c r="D94" s="208"/>
      <c r="E94" s="208"/>
      <c r="F94" s="208"/>
      <c r="G94" s="136"/>
      <c r="H94" s="115"/>
      <c r="I94" s="133"/>
      <c r="J94" s="133"/>
      <c r="K94" s="208"/>
      <c r="L94" s="208"/>
      <c r="M94" s="208"/>
      <c r="N94" s="208"/>
      <c r="O94" s="208"/>
      <c r="P94" s="212"/>
      <c r="Q94" s="219">
        <f t="shared" si="6"/>
        <v>0</v>
      </c>
      <c r="R94" s="220"/>
      <c r="S94" s="221">
        <f t="shared" si="7"/>
        <v>0</v>
      </c>
      <c r="T94" s="305" t="str">
        <f t="shared" si="8"/>
        <v>-</v>
      </c>
      <c r="U94" s="261"/>
    </row>
    <row r="95" spans="2:21" x14ac:dyDescent="0.2">
      <c r="B95" s="346"/>
      <c r="C95" s="115"/>
      <c r="D95" s="208"/>
      <c r="E95" s="208"/>
      <c r="F95" s="208"/>
      <c r="G95" s="136"/>
      <c r="H95" s="115"/>
      <c r="I95" s="133"/>
      <c r="J95" s="133"/>
      <c r="K95" s="208"/>
      <c r="L95" s="208"/>
      <c r="M95" s="208"/>
      <c r="N95" s="208"/>
      <c r="O95" s="208"/>
      <c r="P95" s="212"/>
      <c r="Q95" s="219">
        <f t="shared" ref="Q95:Q100" si="9">I95+J95+K95</f>
        <v>0</v>
      </c>
      <c r="R95" s="220"/>
      <c r="S95" s="221">
        <f t="shared" ref="S95:S100" si="10">Q95+R95</f>
        <v>0</v>
      </c>
      <c r="T95" s="305" t="str">
        <f t="shared" ref="T95:T100" si="11">IF(P95&gt;0,S95/P95*7,"-")</f>
        <v>-</v>
      </c>
      <c r="U95" s="261"/>
    </row>
    <row r="96" spans="2:21" x14ac:dyDescent="0.2">
      <c r="B96" s="346"/>
      <c r="C96" s="115"/>
      <c r="D96" s="208"/>
      <c r="E96" s="208"/>
      <c r="F96" s="208"/>
      <c r="G96" s="136"/>
      <c r="H96" s="115"/>
      <c r="I96" s="133"/>
      <c r="J96" s="133"/>
      <c r="K96" s="208"/>
      <c r="L96" s="208"/>
      <c r="M96" s="208"/>
      <c r="N96" s="208"/>
      <c r="O96" s="208"/>
      <c r="P96" s="212"/>
      <c r="Q96" s="219">
        <f t="shared" si="9"/>
        <v>0</v>
      </c>
      <c r="R96" s="220"/>
      <c r="S96" s="221">
        <f t="shared" si="10"/>
        <v>0</v>
      </c>
      <c r="T96" s="305" t="str">
        <f t="shared" si="11"/>
        <v>-</v>
      </c>
      <c r="U96" s="261"/>
    </row>
    <row r="97" spans="2:21" x14ac:dyDescent="0.2">
      <c r="B97" s="346"/>
      <c r="C97" s="115"/>
      <c r="D97" s="208"/>
      <c r="E97" s="208"/>
      <c r="F97" s="208"/>
      <c r="G97" s="136"/>
      <c r="H97" s="115"/>
      <c r="I97" s="133"/>
      <c r="J97" s="133"/>
      <c r="K97" s="208"/>
      <c r="L97" s="208"/>
      <c r="M97" s="208"/>
      <c r="N97" s="208"/>
      <c r="O97" s="208"/>
      <c r="P97" s="212"/>
      <c r="Q97" s="219">
        <f t="shared" si="9"/>
        <v>0</v>
      </c>
      <c r="R97" s="220"/>
      <c r="S97" s="221">
        <f t="shared" si="10"/>
        <v>0</v>
      </c>
      <c r="T97" s="305" t="str">
        <f t="shared" si="11"/>
        <v>-</v>
      </c>
      <c r="U97" s="261"/>
    </row>
    <row r="98" spans="2:21" x14ac:dyDescent="0.2">
      <c r="B98" s="346"/>
      <c r="C98" s="115"/>
      <c r="D98" s="208"/>
      <c r="E98" s="208"/>
      <c r="F98" s="208"/>
      <c r="G98" s="136"/>
      <c r="H98" s="115"/>
      <c r="I98" s="133"/>
      <c r="J98" s="133"/>
      <c r="K98" s="208"/>
      <c r="L98" s="208"/>
      <c r="M98" s="208"/>
      <c r="N98" s="208"/>
      <c r="O98" s="208"/>
      <c r="P98" s="212"/>
      <c r="Q98" s="219">
        <f t="shared" si="9"/>
        <v>0</v>
      </c>
      <c r="R98" s="220"/>
      <c r="S98" s="221">
        <f t="shared" si="10"/>
        <v>0</v>
      </c>
      <c r="T98" s="305" t="str">
        <f t="shared" si="11"/>
        <v>-</v>
      </c>
      <c r="U98" s="261"/>
    </row>
    <row r="99" spans="2:21" x14ac:dyDescent="0.2">
      <c r="B99" s="346"/>
      <c r="C99" s="115"/>
      <c r="D99" s="208"/>
      <c r="E99" s="208"/>
      <c r="F99" s="208"/>
      <c r="G99" s="136"/>
      <c r="H99" s="115"/>
      <c r="I99" s="133"/>
      <c r="J99" s="133"/>
      <c r="K99" s="208"/>
      <c r="L99" s="208"/>
      <c r="M99" s="208"/>
      <c r="N99" s="208"/>
      <c r="O99" s="208"/>
      <c r="P99" s="212"/>
      <c r="Q99" s="219">
        <f t="shared" si="9"/>
        <v>0</v>
      </c>
      <c r="R99" s="220"/>
      <c r="S99" s="221">
        <f t="shared" si="10"/>
        <v>0</v>
      </c>
      <c r="T99" s="305" t="str">
        <f t="shared" si="11"/>
        <v>-</v>
      </c>
      <c r="U99" s="261"/>
    </row>
    <row r="100" spans="2:21" x14ac:dyDescent="0.2">
      <c r="B100" s="346"/>
      <c r="C100" s="115"/>
      <c r="D100" s="208"/>
      <c r="E100" s="208"/>
      <c r="F100" s="208"/>
      <c r="G100" s="136"/>
      <c r="H100" s="115"/>
      <c r="I100" s="133"/>
      <c r="J100" s="133"/>
      <c r="K100" s="208"/>
      <c r="L100" s="208"/>
      <c r="M100" s="208"/>
      <c r="N100" s="208"/>
      <c r="O100" s="208"/>
      <c r="P100" s="212"/>
      <c r="Q100" s="219">
        <f t="shared" si="9"/>
        <v>0</v>
      </c>
      <c r="R100" s="220"/>
      <c r="S100" s="221">
        <f t="shared" si="10"/>
        <v>0</v>
      </c>
      <c r="T100" s="305" t="str">
        <f t="shared" si="11"/>
        <v>-</v>
      </c>
      <c r="U100" s="261"/>
    </row>
  </sheetData>
  <phoneticPr fontId="3" type="noConversion"/>
  <conditionalFormatting sqref="Q4">
    <cfRule type="expression" dxfId="204" priority="23">
      <formula>Q4=0</formula>
    </cfRule>
    <cfRule type="expression" dxfId="203" priority="24">
      <formula>AND(Q4&lt;&gt;"",Q4/P4&lt;4)</formula>
    </cfRule>
  </conditionalFormatting>
  <conditionalFormatting sqref="P4">
    <cfRule type="expression" dxfId="202" priority="20">
      <formula>P4&gt;1</formula>
    </cfRule>
    <cfRule type="expression" dxfId="201" priority="21">
      <formula>P4&gt;0.5</formula>
    </cfRule>
    <cfRule type="expression" dxfId="200" priority="22">
      <formula>P4&gt;0</formula>
    </cfRule>
  </conditionalFormatting>
  <conditionalFormatting sqref="H4:P4">
    <cfRule type="expression" dxfId="199" priority="19">
      <formula>H4=0</formula>
    </cfRule>
  </conditionalFormatting>
  <conditionalFormatting sqref="H4:I4">
    <cfRule type="expression" dxfId="198" priority="18">
      <formula>AND(H4=0,T4="FBA")</formula>
    </cfRule>
  </conditionalFormatting>
  <conditionalFormatting sqref="J4">
    <cfRule type="expression" dxfId="197" priority="25">
      <formula>AND(J1047902=0,U1047902="FBM")</formula>
    </cfRule>
  </conditionalFormatting>
  <conditionalFormatting sqref="Q5:Q30">
    <cfRule type="expression" dxfId="196" priority="14">
      <formula>Q5=0</formula>
    </cfRule>
    <cfRule type="expression" dxfId="195" priority="15">
      <formula>AND(Q5&lt;&gt;"",Q5/P5&lt;4)</formula>
    </cfRule>
  </conditionalFormatting>
  <conditionalFormatting sqref="P5:P30">
    <cfRule type="expression" dxfId="194" priority="11">
      <formula>P5&gt;1</formula>
    </cfRule>
    <cfRule type="expression" dxfId="193" priority="12">
      <formula>P5&gt;0.5</formula>
    </cfRule>
    <cfRule type="expression" dxfId="192" priority="13">
      <formula>P5&gt;0</formula>
    </cfRule>
  </conditionalFormatting>
  <conditionalFormatting sqref="H5:P30">
    <cfRule type="expression" dxfId="191" priority="10">
      <formula>H5=0</formula>
    </cfRule>
  </conditionalFormatting>
  <conditionalFormatting sqref="H5:I30">
    <cfRule type="expression" dxfId="190" priority="9">
      <formula>AND(H5=0,T5="FBA")</formula>
    </cfRule>
  </conditionalFormatting>
  <conditionalFormatting sqref="J5:J30">
    <cfRule type="expression" dxfId="189" priority="16">
      <formula>AND(J1047903=0,U1047903="FBM")</formula>
    </cfRule>
  </conditionalFormatting>
  <conditionalFormatting sqref="Q31:Q100">
    <cfRule type="expression" dxfId="188" priority="6">
      <formula>Q31=0</formula>
    </cfRule>
    <cfRule type="expression" dxfId="187" priority="7">
      <formula>AND(Q31&lt;&gt;"",Q31/P31&lt;4)</formula>
    </cfRule>
  </conditionalFormatting>
  <conditionalFormatting sqref="P31:P100">
    <cfRule type="expression" dxfId="186" priority="3">
      <formula>P31&gt;1</formula>
    </cfRule>
    <cfRule type="expression" dxfId="185" priority="4">
      <formula>P31&gt;0.5</formula>
    </cfRule>
    <cfRule type="expression" dxfId="184" priority="5">
      <formula>P31&gt;0</formula>
    </cfRule>
  </conditionalFormatting>
  <conditionalFormatting sqref="H31:P100">
    <cfRule type="expression" dxfId="183" priority="2">
      <formula>H31=0</formula>
    </cfRule>
  </conditionalFormatting>
  <conditionalFormatting sqref="H31:I100">
    <cfRule type="expression" dxfId="182" priority="1">
      <formula>AND(H31=0,T31="FBA")</formula>
    </cfRule>
  </conditionalFormatting>
  <conditionalFormatting sqref="J31:J100">
    <cfRule type="expression" dxfId="181" priority="8">
      <formula>AND(J1047929=0,U1047929="FBM")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3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11399</v>
      </c>
      <c r="I3" s="189" t="s">
        <v>11385</v>
      </c>
      <c r="J3" s="189" t="s">
        <v>11386</v>
      </c>
      <c r="K3" s="190" t="s">
        <v>11387</v>
      </c>
      <c r="L3" s="191" t="s">
        <v>11390</v>
      </c>
      <c r="M3" s="191" t="s">
        <v>11391</v>
      </c>
      <c r="N3" s="191" t="s">
        <v>11392</v>
      </c>
      <c r="O3" s="191" t="s">
        <v>11393</v>
      </c>
      <c r="P3" s="191" t="s">
        <v>11388</v>
      </c>
      <c r="Q3" s="192" t="s">
        <v>11273</v>
      </c>
      <c r="R3" s="192" t="s">
        <v>11274</v>
      </c>
      <c r="S3" s="192" t="s">
        <v>11275</v>
      </c>
      <c r="T3" s="267" t="s">
        <v>11389</v>
      </c>
      <c r="U3" s="193" t="s">
        <v>11395</v>
      </c>
    </row>
    <row r="4" spans="2:21" ht="14.25" customHeight="1" x14ac:dyDescent="0.2">
      <c r="C4" s="97" t="s">
        <v>7862</v>
      </c>
      <c r="D4" s="98" t="s">
        <v>7863</v>
      </c>
      <c r="E4" s="98"/>
      <c r="F4" s="98" t="s">
        <v>11191</v>
      </c>
      <c r="G4" s="124" t="s">
        <v>7864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5" si="0">IF(P4&gt;0,S4/P4*7,"-")</f>
        <v>-</v>
      </c>
      <c r="U4" s="260"/>
    </row>
    <row r="5" spans="2:21" ht="14.25" customHeight="1" x14ac:dyDescent="0.2">
      <c r="C5" s="100" t="s">
        <v>7868</v>
      </c>
      <c r="D5" s="101" t="s">
        <v>7869</v>
      </c>
      <c r="E5" s="101"/>
      <c r="F5" s="101" t="s">
        <v>11254</v>
      </c>
      <c r="G5" s="125" t="s">
        <v>7870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8" si="1">I5+J5+K5</f>
        <v>0</v>
      </c>
      <c r="R5" s="220"/>
      <c r="S5" s="221">
        <f t="shared" ref="S5:S68" si="2">Q5+R5</f>
        <v>0</v>
      </c>
      <c r="T5" s="305" t="str">
        <f t="shared" si="0"/>
        <v>-</v>
      </c>
      <c r="U5" s="261"/>
    </row>
    <row r="6" spans="2:21" ht="14.25" customHeight="1" x14ac:dyDescent="0.2">
      <c r="C6" s="100" t="s">
        <v>7874</v>
      </c>
      <c r="D6" s="101" t="s">
        <v>7875</v>
      </c>
      <c r="E6" s="101"/>
      <c r="F6" s="101" t="s">
        <v>11202</v>
      </c>
      <c r="G6" s="125" t="s">
        <v>7876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100" t="s">
        <v>7880</v>
      </c>
      <c r="D7" s="101" t="s">
        <v>7881</v>
      </c>
      <c r="E7" s="101"/>
      <c r="F7" s="101" t="s">
        <v>11203</v>
      </c>
      <c r="G7" s="125" t="s">
        <v>7882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thickBot="1" x14ac:dyDescent="0.25">
      <c r="C8" s="111" t="s">
        <v>7886</v>
      </c>
      <c r="D8" s="112" t="s">
        <v>7887</v>
      </c>
      <c r="E8" s="112"/>
      <c r="F8" s="112" t="s">
        <v>11204</v>
      </c>
      <c r="G8" s="131" t="s">
        <v>7888</v>
      </c>
      <c r="H8" s="150"/>
      <c r="I8" s="153"/>
      <c r="J8" s="151"/>
      <c r="K8" s="151"/>
      <c r="L8" s="151"/>
      <c r="M8" s="151"/>
      <c r="N8" s="151"/>
      <c r="O8" s="151"/>
      <c r="P8" s="214"/>
      <c r="Q8" s="225">
        <f t="shared" si="1"/>
        <v>0</v>
      </c>
      <c r="R8" s="226"/>
      <c r="S8" s="227">
        <f t="shared" si="2"/>
        <v>0</v>
      </c>
      <c r="T8" s="310" t="str">
        <f t="shared" si="0"/>
        <v>-</v>
      </c>
      <c r="U8" s="266"/>
    </row>
    <row r="9" spans="2:21" ht="14.25" customHeight="1" x14ac:dyDescent="0.2">
      <c r="C9" s="97" t="s">
        <v>7891</v>
      </c>
      <c r="D9" s="98" t="s">
        <v>7892</v>
      </c>
      <c r="E9" s="98" t="s">
        <v>370</v>
      </c>
      <c r="F9" s="98" t="s">
        <v>11196</v>
      </c>
      <c r="G9" s="124" t="s">
        <v>7893</v>
      </c>
      <c r="H9" s="113"/>
      <c r="I9" s="132"/>
      <c r="J9" s="114"/>
      <c r="K9" s="114"/>
      <c r="L9" s="114"/>
      <c r="M9" s="114"/>
      <c r="N9" s="114"/>
      <c r="O9" s="114"/>
      <c r="P9" s="211"/>
      <c r="Q9" s="231">
        <f t="shared" si="1"/>
        <v>0</v>
      </c>
      <c r="R9" s="206"/>
      <c r="S9" s="232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100" t="s">
        <v>7915</v>
      </c>
      <c r="D10" s="101" t="s">
        <v>7916</v>
      </c>
      <c r="E10" s="101" t="s">
        <v>370</v>
      </c>
      <c r="F10" s="101" t="s">
        <v>11191</v>
      </c>
      <c r="G10" s="125" t="s">
        <v>7917</v>
      </c>
      <c r="H10" s="115"/>
      <c r="I10" s="133"/>
      <c r="J10" s="116"/>
      <c r="K10" s="116"/>
      <c r="L10" s="116"/>
      <c r="M10" s="116"/>
      <c r="N10" s="116"/>
      <c r="O10" s="116"/>
      <c r="P10" s="212"/>
      <c r="Q10" s="219">
        <f t="shared" si="1"/>
        <v>0</v>
      </c>
      <c r="R10" s="220"/>
      <c r="S10" s="221">
        <f t="shared" si="2"/>
        <v>0</v>
      </c>
      <c r="T10" s="305" t="str">
        <f t="shared" si="0"/>
        <v>-</v>
      </c>
      <c r="U10" s="261"/>
    </row>
    <row r="11" spans="2:21" ht="14.25" customHeight="1" x14ac:dyDescent="0.2">
      <c r="C11" s="100" t="s">
        <v>7897</v>
      </c>
      <c r="D11" s="101" t="s">
        <v>7898</v>
      </c>
      <c r="E11" s="101" t="s">
        <v>268</v>
      </c>
      <c r="F11" s="101" t="s">
        <v>11196</v>
      </c>
      <c r="G11" s="125" t="s">
        <v>7899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100" t="s">
        <v>7921</v>
      </c>
      <c r="D12" s="101" t="s">
        <v>7922</v>
      </c>
      <c r="E12" s="101" t="s">
        <v>268</v>
      </c>
      <c r="F12" s="101" t="s">
        <v>11191</v>
      </c>
      <c r="G12" s="125" t="s">
        <v>7923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100" t="s">
        <v>7903</v>
      </c>
      <c r="D13" s="101" t="s">
        <v>7904</v>
      </c>
      <c r="E13" s="101" t="s">
        <v>280</v>
      </c>
      <c r="F13" s="101" t="s">
        <v>11196</v>
      </c>
      <c r="G13" s="125" t="s">
        <v>7905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100" t="s">
        <v>7927</v>
      </c>
      <c r="D14" s="101" t="s">
        <v>7928</v>
      </c>
      <c r="E14" s="101" t="s">
        <v>280</v>
      </c>
      <c r="F14" s="101" t="s">
        <v>11191</v>
      </c>
      <c r="G14" s="125" t="s">
        <v>7929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100" t="s">
        <v>7909</v>
      </c>
      <c r="D15" s="101" t="s">
        <v>7910</v>
      </c>
      <c r="E15" s="101" t="s">
        <v>391</v>
      </c>
      <c r="F15" s="101" t="s">
        <v>11196</v>
      </c>
      <c r="G15" s="125" t="s">
        <v>7911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thickBot="1" x14ac:dyDescent="0.25">
      <c r="C16" s="102" t="s">
        <v>7933</v>
      </c>
      <c r="D16" s="103" t="s">
        <v>7934</v>
      </c>
      <c r="E16" s="103" t="s">
        <v>391</v>
      </c>
      <c r="F16" s="103" t="s">
        <v>11191</v>
      </c>
      <c r="G16" s="126" t="s">
        <v>7935</v>
      </c>
      <c r="H16" s="117"/>
      <c r="I16" s="134"/>
      <c r="J16" s="118"/>
      <c r="K16" s="118"/>
      <c r="L16" s="118"/>
      <c r="M16" s="118"/>
      <c r="N16" s="118"/>
      <c r="O16" s="118"/>
      <c r="P16" s="214"/>
      <c r="Q16" s="225">
        <f t="shared" si="1"/>
        <v>0</v>
      </c>
      <c r="R16" s="226"/>
      <c r="S16" s="227">
        <f t="shared" si="2"/>
        <v>0</v>
      </c>
      <c r="T16" s="306" t="str">
        <f t="shared" si="0"/>
        <v>-</v>
      </c>
      <c r="U16" s="262"/>
    </row>
    <row r="17" spans="3:21" ht="14.25" customHeight="1" x14ac:dyDescent="0.2">
      <c r="C17" s="104" t="s">
        <v>7939</v>
      </c>
      <c r="D17" s="105" t="s">
        <v>7940</v>
      </c>
      <c r="E17" s="105" t="s">
        <v>268</v>
      </c>
      <c r="F17" s="105" t="s">
        <v>11202</v>
      </c>
      <c r="G17" s="128" t="s">
        <v>7941</v>
      </c>
      <c r="H17" s="138"/>
      <c r="I17" s="141"/>
      <c r="J17" s="139"/>
      <c r="K17" s="139"/>
      <c r="L17" s="139"/>
      <c r="M17" s="139"/>
      <c r="N17" s="139"/>
      <c r="O17" s="139"/>
      <c r="P17" s="211"/>
      <c r="Q17" s="231">
        <f t="shared" si="1"/>
        <v>0</v>
      </c>
      <c r="R17" s="206"/>
      <c r="S17" s="232">
        <f t="shared" si="2"/>
        <v>0</v>
      </c>
      <c r="T17" s="308" t="str">
        <f t="shared" si="0"/>
        <v>-</v>
      </c>
      <c r="U17" s="264"/>
    </row>
    <row r="18" spans="3:21" ht="14.25" customHeight="1" x14ac:dyDescent="0.2">
      <c r="C18" s="100" t="s">
        <v>7951</v>
      </c>
      <c r="D18" s="101" t="s">
        <v>7952</v>
      </c>
      <c r="E18" s="101" t="s">
        <v>268</v>
      </c>
      <c r="F18" s="101" t="s">
        <v>11203</v>
      </c>
      <c r="G18" s="125" t="s">
        <v>7953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100" t="s">
        <v>7957</v>
      </c>
      <c r="D19" s="101" t="s">
        <v>7958</v>
      </c>
      <c r="E19" s="101" t="s">
        <v>268</v>
      </c>
      <c r="F19" s="101" t="s">
        <v>11204</v>
      </c>
      <c r="G19" s="125" t="s">
        <v>7959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thickBot="1" x14ac:dyDescent="0.25">
      <c r="C20" s="102" t="s">
        <v>7945</v>
      </c>
      <c r="D20" s="103" t="s">
        <v>7946</v>
      </c>
      <c r="E20" s="103" t="s">
        <v>280</v>
      </c>
      <c r="F20" s="103" t="s">
        <v>11202</v>
      </c>
      <c r="G20" s="126" t="s">
        <v>7947</v>
      </c>
      <c r="H20" s="117"/>
      <c r="I20" s="134"/>
      <c r="J20" s="118"/>
      <c r="K20" s="118"/>
      <c r="L20" s="118"/>
      <c r="M20" s="118"/>
      <c r="N20" s="118"/>
      <c r="O20" s="118"/>
      <c r="P20" s="214"/>
      <c r="Q20" s="225">
        <f t="shared" si="1"/>
        <v>0</v>
      </c>
      <c r="R20" s="226"/>
      <c r="S20" s="227">
        <f t="shared" si="2"/>
        <v>0</v>
      </c>
      <c r="T20" s="306" t="str">
        <f t="shared" si="0"/>
        <v>-</v>
      </c>
      <c r="U20" s="262"/>
    </row>
    <row r="21" spans="3:21" ht="14.25" customHeight="1" x14ac:dyDescent="0.2">
      <c r="C21" s="97" t="s">
        <v>8186</v>
      </c>
      <c r="D21" s="98" t="s">
        <v>8187</v>
      </c>
      <c r="E21" s="98" t="s">
        <v>255</v>
      </c>
      <c r="F21" s="98" t="s">
        <v>11243</v>
      </c>
      <c r="G21" s="124" t="s">
        <v>8188</v>
      </c>
      <c r="H21" s="113"/>
      <c r="I21" s="132"/>
      <c r="J21" s="114"/>
      <c r="K21" s="114"/>
      <c r="L21" s="114"/>
      <c r="M21" s="114"/>
      <c r="N21" s="114"/>
      <c r="O21" s="114"/>
      <c r="P21" s="211"/>
      <c r="Q21" s="231">
        <f t="shared" si="1"/>
        <v>0</v>
      </c>
      <c r="R21" s="206"/>
      <c r="S21" s="232">
        <f t="shared" si="2"/>
        <v>0</v>
      </c>
      <c r="T21" s="304" t="str">
        <f t="shared" si="0"/>
        <v>-</v>
      </c>
      <c r="U21" s="260"/>
    </row>
    <row r="22" spans="3:21" ht="14.25" customHeight="1" x14ac:dyDescent="0.2">
      <c r="C22" s="100" t="s">
        <v>8207</v>
      </c>
      <c r="D22" s="101" t="s">
        <v>8208</v>
      </c>
      <c r="E22" s="101" t="s">
        <v>255</v>
      </c>
      <c r="F22" s="101" t="s">
        <v>11256</v>
      </c>
      <c r="G22" s="125" t="s">
        <v>8209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100" t="s">
        <v>8197</v>
      </c>
      <c r="D23" s="101" t="s">
        <v>8198</v>
      </c>
      <c r="E23" s="101" t="s">
        <v>255</v>
      </c>
      <c r="F23" s="101" t="s">
        <v>11255</v>
      </c>
      <c r="G23" s="125" t="s">
        <v>8199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0" t="s">
        <v>8175</v>
      </c>
      <c r="D24" s="101" t="s">
        <v>8176</v>
      </c>
      <c r="E24" s="101" t="s">
        <v>255</v>
      </c>
      <c r="F24" s="101" t="s">
        <v>11214</v>
      </c>
      <c r="G24" s="125" t="s">
        <v>8177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100" t="s">
        <v>8164</v>
      </c>
      <c r="D25" s="101" t="s">
        <v>8165</v>
      </c>
      <c r="E25" s="101" t="s">
        <v>255</v>
      </c>
      <c r="F25" s="101" t="s">
        <v>11240</v>
      </c>
      <c r="G25" s="125" t="s">
        <v>8166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100" t="s">
        <v>8192</v>
      </c>
      <c r="D26" s="101" t="s">
        <v>8193</v>
      </c>
      <c r="E26" s="101" t="s">
        <v>268</v>
      </c>
      <c r="F26" s="101" t="s">
        <v>11243</v>
      </c>
      <c r="G26" s="125" t="s">
        <v>8194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100" t="s">
        <v>8212</v>
      </c>
      <c r="D27" s="101" t="s">
        <v>8213</v>
      </c>
      <c r="E27" s="101" t="s">
        <v>268</v>
      </c>
      <c r="F27" s="101" t="s">
        <v>11256</v>
      </c>
      <c r="G27" s="125" t="s">
        <v>8214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100" t="s">
        <v>8202</v>
      </c>
      <c r="D28" s="101" t="s">
        <v>8203</v>
      </c>
      <c r="E28" s="101" t="s">
        <v>268</v>
      </c>
      <c r="F28" s="101" t="s">
        <v>11255</v>
      </c>
      <c r="G28" s="125" t="s">
        <v>8204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100" t="s">
        <v>8181</v>
      </c>
      <c r="D29" s="101" t="s">
        <v>8182</v>
      </c>
      <c r="E29" s="101" t="s">
        <v>268</v>
      </c>
      <c r="F29" s="101" t="s">
        <v>11214</v>
      </c>
      <c r="G29" s="125" t="s">
        <v>8183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thickBot="1" x14ac:dyDescent="0.25">
      <c r="C30" s="102" t="s">
        <v>8170</v>
      </c>
      <c r="D30" s="103" t="s">
        <v>8171</v>
      </c>
      <c r="E30" s="103" t="s">
        <v>268</v>
      </c>
      <c r="F30" s="103" t="s">
        <v>11240</v>
      </c>
      <c r="G30" s="126" t="s">
        <v>8172</v>
      </c>
      <c r="H30" s="117"/>
      <c r="I30" s="134"/>
      <c r="J30" s="118"/>
      <c r="K30" s="118"/>
      <c r="L30" s="118"/>
      <c r="M30" s="118"/>
      <c r="N30" s="118"/>
      <c r="O30" s="118"/>
      <c r="P30" s="214"/>
      <c r="Q30" s="225">
        <f t="shared" si="1"/>
        <v>0</v>
      </c>
      <c r="R30" s="226"/>
      <c r="S30" s="227">
        <f t="shared" si="2"/>
        <v>0</v>
      </c>
      <c r="T30" s="306" t="str">
        <f t="shared" si="0"/>
        <v>-</v>
      </c>
      <c r="U30" s="262"/>
    </row>
    <row r="31" spans="3:21" ht="14.25" customHeight="1" x14ac:dyDescent="0.2">
      <c r="C31" s="97" t="s">
        <v>8217</v>
      </c>
      <c r="D31" s="98" t="s">
        <v>8218</v>
      </c>
      <c r="E31" s="98" t="s">
        <v>255</v>
      </c>
      <c r="F31" s="98" t="s">
        <v>11236</v>
      </c>
      <c r="G31" s="124" t="s">
        <v>8219</v>
      </c>
      <c r="H31" s="113"/>
      <c r="I31" s="132"/>
      <c r="J31" s="114"/>
      <c r="K31" s="114"/>
      <c r="L31" s="114"/>
      <c r="M31" s="114"/>
      <c r="N31" s="114"/>
      <c r="O31" s="114"/>
      <c r="P31" s="211"/>
      <c r="Q31" s="231">
        <f t="shared" si="1"/>
        <v>0</v>
      </c>
      <c r="R31" s="206"/>
      <c r="S31" s="232">
        <f t="shared" si="2"/>
        <v>0</v>
      </c>
      <c r="T31" s="304" t="str">
        <f t="shared" si="0"/>
        <v>-</v>
      </c>
      <c r="U31" s="260"/>
    </row>
    <row r="32" spans="3:21" ht="14.25" customHeight="1" x14ac:dyDescent="0.2">
      <c r="C32" s="100" t="s">
        <v>8232</v>
      </c>
      <c r="D32" s="101" t="s">
        <v>8233</v>
      </c>
      <c r="E32" s="101" t="s">
        <v>255</v>
      </c>
      <c r="F32" s="101" t="s">
        <v>11237</v>
      </c>
      <c r="G32" s="125" t="s">
        <v>8234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100" t="s">
        <v>8222</v>
      </c>
      <c r="D33" s="101" t="s">
        <v>8223</v>
      </c>
      <c r="E33" s="101" t="s">
        <v>370</v>
      </c>
      <c r="F33" s="101" t="s">
        <v>11236</v>
      </c>
      <c r="G33" s="125" t="s">
        <v>8224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x14ac:dyDescent="0.2">
      <c r="C34" s="100" t="s">
        <v>8227</v>
      </c>
      <c r="D34" s="101" t="s">
        <v>8228</v>
      </c>
      <c r="E34" s="101" t="s">
        <v>268</v>
      </c>
      <c r="F34" s="101" t="s">
        <v>11236</v>
      </c>
      <c r="G34" s="125" t="s">
        <v>8229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0"/>
        <v>-</v>
      </c>
      <c r="U34" s="261"/>
    </row>
    <row r="35" spans="3:21" ht="14.25" customHeight="1" thickBot="1" x14ac:dyDescent="0.25">
      <c r="C35" s="102" t="s">
        <v>8238</v>
      </c>
      <c r="D35" s="103" t="s">
        <v>8239</v>
      </c>
      <c r="E35" s="103" t="s">
        <v>268</v>
      </c>
      <c r="F35" s="103" t="s">
        <v>11237</v>
      </c>
      <c r="G35" s="126" t="s">
        <v>8240</v>
      </c>
      <c r="H35" s="117"/>
      <c r="I35" s="134"/>
      <c r="J35" s="118"/>
      <c r="K35" s="118"/>
      <c r="L35" s="118"/>
      <c r="M35" s="118"/>
      <c r="N35" s="118"/>
      <c r="O35" s="118"/>
      <c r="P35" s="214"/>
      <c r="Q35" s="225">
        <f t="shared" si="1"/>
        <v>0</v>
      </c>
      <c r="R35" s="226"/>
      <c r="S35" s="227">
        <f t="shared" si="2"/>
        <v>0</v>
      </c>
      <c r="T35" s="306" t="str">
        <f t="shared" si="0"/>
        <v>-</v>
      </c>
      <c r="U35" s="262"/>
    </row>
    <row r="36" spans="3:21" ht="14.25" customHeight="1" x14ac:dyDescent="0.2">
      <c r="C36" s="97" t="s">
        <v>8259</v>
      </c>
      <c r="D36" s="98" t="s">
        <v>8260</v>
      </c>
      <c r="E36" s="98" t="s">
        <v>255</v>
      </c>
      <c r="F36" s="98" t="s">
        <v>11231</v>
      </c>
      <c r="G36" s="124" t="s">
        <v>8261</v>
      </c>
      <c r="H36" s="113"/>
      <c r="I36" s="132"/>
      <c r="J36" s="114"/>
      <c r="K36" s="114"/>
      <c r="L36" s="114"/>
      <c r="M36" s="114"/>
      <c r="N36" s="114"/>
      <c r="O36" s="114"/>
      <c r="P36" s="211"/>
      <c r="Q36" s="231">
        <f t="shared" si="1"/>
        <v>0</v>
      </c>
      <c r="R36" s="206"/>
      <c r="S36" s="232">
        <f t="shared" si="2"/>
        <v>0</v>
      </c>
      <c r="T36" s="304" t="str">
        <f t="shared" ref="T36:T67" si="3">IF(P36&gt;0,S36/P36*7,"-")</f>
        <v>-</v>
      </c>
      <c r="U36" s="260"/>
    </row>
    <row r="37" spans="3:21" ht="14.25" customHeight="1" x14ac:dyDescent="0.2">
      <c r="C37" s="100" t="s">
        <v>8243</v>
      </c>
      <c r="D37" s="101" t="s">
        <v>8244</v>
      </c>
      <c r="E37" s="101" t="s">
        <v>255</v>
      </c>
      <c r="F37" s="101" t="s">
        <v>11220</v>
      </c>
      <c r="G37" s="125" t="s">
        <v>8245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100" t="s">
        <v>8254</v>
      </c>
      <c r="D38" s="101" t="s">
        <v>8255</v>
      </c>
      <c r="E38" s="101" t="s">
        <v>255</v>
      </c>
      <c r="F38" s="101" t="s">
        <v>11230</v>
      </c>
      <c r="G38" s="125" t="s">
        <v>8256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100" t="s">
        <v>8306</v>
      </c>
      <c r="D39" s="101" t="s">
        <v>8307</v>
      </c>
      <c r="E39" s="101" t="s">
        <v>255</v>
      </c>
      <c r="F39" s="101" t="s">
        <v>11234</v>
      </c>
      <c r="G39" s="125" t="s">
        <v>8308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100" t="s">
        <v>8285</v>
      </c>
      <c r="D40" s="101" t="s">
        <v>8286</v>
      </c>
      <c r="E40" s="101" t="s">
        <v>255</v>
      </c>
      <c r="F40" s="101" t="s">
        <v>11257</v>
      </c>
      <c r="G40" s="125" t="s">
        <v>8287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3"/>
        <v>-</v>
      </c>
      <c r="U40" s="261"/>
    </row>
    <row r="41" spans="3:21" ht="14.25" customHeight="1" x14ac:dyDescent="0.2">
      <c r="C41" s="100" t="s">
        <v>8296</v>
      </c>
      <c r="D41" s="101" t="s">
        <v>8297</v>
      </c>
      <c r="E41" s="101" t="s">
        <v>255</v>
      </c>
      <c r="F41" s="101" t="s">
        <v>11233</v>
      </c>
      <c r="G41" s="125" t="s">
        <v>8298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3"/>
        <v>-</v>
      </c>
      <c r="U41" s="261"/>
    </row>
    <row r="42" spans="3:21" ht="14.25" customHeight="1" x14ac:dyDescent="0.2">
      <c r="C42" s="100" t="s">
        <v>8264</v>
      </c>
      <c r="D42" s="101" t="s">
        <v>8265</v>
      </c>
      <c r="E42" s="101" t="s">
        <v>268</v>
      </c>
      <c r="F42" s="101" t="s">
        <v>11231</v>
      </c>
      <c r="G42" s="125" t="s">
        <v>8266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100" t="s">
        <v>8249</v>
      </c>
      <c r="D43" s="101" t="s">
        <v>8250</v>
      </c>
      <c r="E43" s="101" t="s">
        <v>268</v>
      </c>
      <c r="F43" s="101" t="s">
        <v>11220</v>
      </c>
      <c r="G43" s="125" t="s">
        <v>8251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x14ac:dyDescent="0.2">
      <c r="C44" s="100" t="s">
        <v>8275</v>
      </c>
      <c r="D44" s="101" t="s">
        <v>8276</v>
      </c>
      <c r="E44" s="101" t="s">
        <v>268</v>
      </c>
      <c r="F44" s="101" t="s">
        <v>11230</v>
      </c>
      <c r="G44" s="125" t="s">
        <v>8277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3"/>
        <v>-</v>
      </c>
      <c r="U44" s="261"/>
    </row>
    <row r="45" spans="3:21" ht="14.25" customHeight="1" x14ac:dyDescent="0.2">
      <c r="C45" s="100" t="s">
        <v>8311</v>
      </c>
      <c r="D45" s="101" t="s">
        <v>8312</v>
      </c>
      <c r="E45" s="101" t="s">
        <v>268</v>
      </c>
      <c r="F45" s="101" t="s">
        <v>11234</v>
      </c>
      <c r="G45" s="125" t="s">
        <v>8313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3"/>
        <v>-</v>
      </c>
      <c r="U45" s="261"/>
    </row>
    <row r="46" spans="3:21" ht="14.25" customHeight="1" x14ac:dyDescent="0.2">
      <c r="C46" s="100" t="s">
        <v>8291</v>
      </c>
      <c r="D46" s="101" t="s">
        <v>8292</v>
      </c>
      <c r="E46" s="101" t="s">
        <v>268</v>
      </c>
      <c r="F46" s="101" t="s">
        <v>11257</v>
      </c>
      <c r="G46" s="125" t="s">
        <v>8293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100" t="s">
        <v>8301</v>
      </c>
      <c r="D47" s="101" t="s">
        <v>8302</v>
      </c>
      <c r="E47" s="101" t="s">
        <v>268</v>
      </c>
      <c r="F47" s="101" t="s">
        <v>11233</v>
      </c>
      <c r="G47" s="125" t="s">
        <v>8303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100" t="s">
        <v>8280</v>
      </c>
      <c r="D48" s="101" t="s">
        <v>8281</v>
      </c>
      <c r="E48" s="101" t="s">
        <v>280</v>
      </c>
      <c r="F48" s="101" t="s">
        <v>11231</v>
      </c>
      <c r="G48" s="125" t="s">
        <v>8282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thickBot="1" x14ac:dyDescent="0.25">
      <c r="C49" s="102" t="s">
        <v>8269</v>
      </c>
      <c r="D49" s="103" t="s">
        <v>8270</v>
      </c>
      <c r="E49" s="103" t="s">
        <v>280</v>
      </c>
      <c r="F49" s="103" t="s">
        <v>11220</v>
      </c>
      <c r="G49" s="126" t="s">
        <v>8271</v>
      </c>
      <c r="H49" s="117"/>
      <c r="I49" s="134"/>
      <c r="J49" s="118"/>
      <c r="K49" s="118"/>
      <c r="L49" s="118"/>
      <c r="M49" s="118"/>
      <c r="N49" s="118"/>
      <c r="O49" s="118"/>
      <c r="P49" s="214"/>
      <c r="Q49" s="225">
        <f t="shared" si="1"/>
        <v>0</v>
      </c>
      <c r="R49" s="226"/>
      <c r="S49" s="227">
        <f t="shared" si="2"/>
        <v>0</v>
      </c>
      <c r="T49" s="306" t="str">
        <f t="shared" si="3"/>
        <v>-</v>
      </c>
      <c r="U49" s="262"/>
    </row>
    <row r="50" spans="3:21" ht="14.25" customHeight="1" x14ac:dyDescent="0.2">
      <c r="C50" s="97" t="s">
        <v>8316</v>
      </c>
      <c r="D50" s="98" t="s">
        <v>8317</v>
      </c>
      <c r="E50" s="98" t="s">
        <v>255</v>
      </c>
      <c r="F50" s="98" t="s">
        <v>11258</v>
      </c>
      <c r="G50" s="124" t="s">
        <v>8318</v>
      </c>
      <c r="H50" s="113"/>
      <c r="I50" s="132"/>
      <c r="J50" s="114"/>
      <c r="K50" s="114"/>
      <c r="L50" s="114"/>
      <c r="M50" s="114"/>
      <c r="N50" s="114"/>
      <c r="O50" s="114"/>
      <c r="P50" s="211"/>
      <c r="Q50" s="231">
        <f t="shared" si="1"/>
        <v>0</v>
      </c>
      <c r="R50" s="206"/>
      <c r="S50" s="232">
        <f t="shared" si="2"/>
        <v>0</v>
      </c>
      <c r="T50" s="304" t="str">
        <f t="shared" si="3"/>
        <v>-</v>
      </c>
      <c r="U50" s="260"/>
    </row>
    <row r="51" spans="3:21" ht="14.25" customHeight="1" x14ac:dyDescent="0.2">
      <c r="C51" s="100" t="s">
        <v>8327</v>
      </c>
      <c r="D51" s="101" t="s">
        <v>8328</v>
      </c>
      <c r="E51" s="101" t="s">
        <v>255</v>
      </c>
      <c r="F51" s="101" t="s">
        <v>11259</v>
      </c>
      <c r="G51" s="125" t="s">
        <v>8329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100" t="s">
        <v>8322</v>
      </c>
      <c r="D52" s="101" t="s">
        <v>8323</v>
      </c>
      <c r="E52" s="101" t="s">
        <v>268</v>
      </c>
      <c r="F52" s="101" t="s">
        <v>11258</v>
      </c>
      <c r="G52" s="125" t="s">
        <v>8324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thickBot="1" x14ac:dyDescent="0.25">
      <c r="C53" s="102" t="s">
        <v>8333</v>
      </c>
      <c r="D53" s="103" t="s">
        <v>8334</v>
      </c>
      <c r="E53" s="103" t="s">
        <v>268</v>
      </c>
      <c r="F53" s="103" t="s">
        <v>11259</v>
      </c>
      <c r="G53" s="126" t="s">
        <v>8335</v>
      </c>
      <c r="H53" s="117"/>
      <c r="I53" s="134"/>
      <c r="J53" s="118"/>
      <c r="K53" s="118"/>
      <c r="L53" s="118"/>
      <c r="M53" s="118"/>
      <c r="N53" s="118"/>
      <c r="O53" s="118"/>
      <c r="P53" s="214"/>
      <c r="Q53" s="225">
        <f t="shared" si="1"/>
        <v>0</v>
      </c>
      <c r="R53" s="226"/>
      <c r="S53" s="227">
        <f t="shared" si="2"/>
        <v>0</v>
      </c>
      <c r="T53" s="306" t="str">
        <f t="shared" si="3"/>
        <v>-</v>
      </c>
      <c r="U53" s="262"/>
    </row>
    <row r="54" spans="3:21" ht="14.25" customHeight="1" x14ac:dyDescent="0.2">
      <c r="C54" s="97" t="s">
        <v>8355</v>
      </c>
      <c r="D54" s="98" t="s">
        <v>8356</v>
      </c>
      <c r="E54" s="98" t="s">
        <v>255</v>
      </c>
      <c r="F54" s="98" t="s">
        <v>11219</v>
      </c>
      <c r="G54" s="124" t="s">
        <v>8357</v>
      </c>
      <c r="H54" s="113"/>
      <c r="I54" s="132"/>
      <c r="J54" s="114"/>
      <c r="K54" s="114"/>
      <c r="L54" s="114"/>
      <c r="M54" s="114"/>
      <c r="N54" s="114"/>
      <c r="O54" s="114"/>
      <c r="P54" s="211"/>
      <c r="Q54" s="231">
        <f t="shared" si="1"/>
        <v>0</v>
      </c>
      <c r="R54" s="206"/>
      <c r="S54" s="232">
        <f t="shared" si="2"/>
        <v>0</v>
      </c>
      <c r="T54" s="304" t="str">
        <f t="shared" si="3"/>
        <v>-</v>
      </c>
      <c r="U54" s="260"/>
    </row>
    <row r="55" spans="3:21" ht="14.25" customHeight="1" x14ac:dyDescent="0.2">
      <c r="C55" s="100" t="s">
        <v>8338</v>
      </c>
      <c r="D55" s="101" t="s">
        <v>8339</v>
      </c>
      <c r="E55" s="101" t="s">
        <v>255</v>
      </c>
      <c r="F55" s="101" t="s">
        <v>11218</v>
      </c>
      <c r="G55" s="125" t="s">
        <v>8340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100" t="s">
        <v>8360</v>
      </c>
      <c r="D56" s="101" t="s">
        <v>8361</v>
      </c>
      <c r="E56" s="101" t="s">
        <v>370</v>
      </c>
      <c r="F56" s="101" t="s">
        <v>11219</v>
      </c>
      <c r="G56" s="125" t="s">
        <v>8362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100" t="s">
        <v>8344</v>
      </c>
      <c r="D57" s="101" t="s">
        <v>8345</v>
      </c>
      <c r="E57" s="101" t="s">
        <v>370</v>
      </c>
      <c r="F57" s="101" t="s">
        <v>11218</v>
      </c>
      <c r="G57" s="125" t="s">
        <v>8346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100" t="s">
        <v>8365</v>
      </c>
      <c r="D58" s="101" t="s">
        <v>8366</v>
      </c>
      <c r="E58" s="101" t="s">
        <v>268</v>
      </c>
      <c r="F58" s="101" t="s">
        <v>11219</v>
      </c>
      <c r="G58" s="125" t="s">
        <v>8367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100" t="s">
        <v>8370</v>
      </c>
      <c r="D59" s="101" t="s">
        <v>8371</v>
      </c>
      <c r="E59" s="101" t="s">
        <v>280</v>
      </c>
      <c r="F59" s="101" t="s">
        <v>11219</v>
      </c>
      <c r="G59" s="125" t="s">
        <v>8372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thickBot="1" x14ac:dyDescent="0.25">
      <c r="C60" s="102" t="s">
        <v>8350</v>
      </c>
      <c r="D60" s="103" t="s">
        <v>8351</v>
      </c>
      <c r="E60" s="103" t="s">
        <v>280</v>
      </c>
      <c r="F60" s="103" t="s">
        <v>11218</v>
      </c>
      <c r="G60" s="126" t="s">
        <v>8352</v>
      </c>
      <c r="H60" s="117"/>
      <c r="I60" s="134"/>
      <c r="J60" s="118"/>
      <c r="K60" s="118"/>
      <c r="L60" s="118"/>
      <c r="M60" s="118"/>
      <c r="N60" s="118"/>
      <c r="O60" s="118"/>
      <c r="P60" s="214"/>
      <c r="Q60" s="225">
        <f t="shared" si="1"/>
        <v>0</v>
      </c>
      <c r="R60" s="226"/>
      <c r="S60" s="227">
        <f t="shared" si="2"/>
        <v>0</v>
      </c>
      <c r="T60" s="306" t="str">
        <f t="shared" si="3"/>
        <v>-</v>
      </c>
      <c r="U60" s="262"/>
    </row>
    <row r="61" spans="3:21" ht="14.25" customHeight="1" x14ac:dyDescent="0.2">
      <c r="C61" s="97" t="s">
        <v>8375</v>
      </c>
      <c r="D61" s="98" t="s">
        <v>8376</v>
      </c>
      <c r="E61" s="98" t="s">
        <v>255</v>
      </c>
      <c r="F61" s="98" t="s">
        <v>11221</v>
      </c>
      <c r="G61" s="124" t="s">
        <v>8377</v>
      </c>
      <c r="H61" s="113"/>
      <c r="I61" s="132"/>
      <c r="J61" s="114"/>
      <c r="K61" s="114"/>
      <c r="L61" s="114"/>
      <c r="M61" s="114"/>
      <c r="N61" s="114"/>
      <c r="O61" s="114"/>
      <c r="P61" s="211"/>
      <c r="Q61" s="231">
        <f t="shared" si="1"/>
        <v>0</v>
      </c>
      <c r="R61" s="206"/>
      <c r="S61" s="232">
        <f t="shared" si="2"/>
        <v>0</v>
      </c>
      <c r="T61" s="304" t="str">
        <f t="shared" si="3"/>
        <v>-</v>
      </c>
      <c r="U61" s="260"/>
    </row>
    <row r="62" spans="3:21" ht="14.25" customHeight="1" x14ac:dyDescent="0.2">
      <c r="C62" s="100" t="s">
        <v>8386</v>
      </c>
      <c r="D62" s="101" t="s">
        <v>8387</v>
      </c>
      <c r="E62" s="101" t="s">
        <v>255</v>
      </c>
      <c r="F62" s="101" t="s">
        <v>11222</v>
      </c>
      <c r="G62" s="125" t="s">
        <v>8388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100" t="s">
        <v>8403</v>
      </c>
      <c r="D63" s="101" t="s">
        <v>8404</v>
      </c>
      <c r="E63" s="101" t="s">
        <v>255</v>
      </c>
      <c r="F63" s="101" t="s">
        <v>11242</v>
      </c>
      <c r="G63" s="125" t="s">
        <v>8405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3"/>
        <v>-</v>
      </c>
      <c r="U63" s="261"/>
    </row>
    <row r="64" spans="3:21" ht="14.25" customHeight="1" x14ac:dyDescent="0.2">
      <c r="C64" s="100" t="s">
        <v>8381</v>
      </c>
      <c r="D64" s="101" t="s">
        <v>8382</v>
      </c>
      <c r="E64" s="101" t="s">
        <v>268</v>
      </c>
      <c r="F64" s="101" t="s">
        <v>11221</v>
      </c>
      <c r="G64" s="125" t="s">
        <v>8383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3"/>
        <v>-</v>
      </c>
      <c r="U64" s="261"/>
    </row>
    <row r="65" spans="3:21" ht="14.25" customHeight="1" x14ac:dyDescent="0.2">
      <c r="C65" s="100" t="s">
        <v>8392</v>
      </c>
      <c r="D65" s="101" t="s">
        <v>8393</v>
      </c>
      <c r="E65" s="101" t="s">
        <v>268</v>
      </c>
      <c r="F65" s="101" t="s">
        <v>11222</v>
      </c>
      <c r="G65" s="125" t="s">
        <v>8394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1"/>
        <v>0</v>
      </c>
      <c r="R65" s="220"/>
      <c r="S65" s="221">
        <f t="shared" si="2"/>
        <v>0</v>
      </c>
      <c r="T65" s="305" t="str">
        <f t="shared" si="3"/>
        <v>-</v>
      </c>
      <c r="U65" s="261"/>
    </row>
    <row r="66" spans="3:21" ht="14.25" customHeight="1" thickBot="1" x14ac:dyDescent="0.25">
      <c r="C66" s="102" t="s">
        <v>8397</v>
      </c>
      <c r="D66" s="103" t="s">
        <v>8398</v>
      </c>
      <c r="E66" s="103" t="s">
        <v>268</v>
      </c>
      <c r="F66" s="103" t="s">
        <v>11241</v>
      </c>
      <c r="G66" s="126" t="s">
        <v>8399</v>
      </c>
      <c r="H66" s="117"/>
      <c r="I66" s="134"/>
      <c r="J66" s="118"/>
      <c r="K66" s="118"/>
      <c r="L66" s="118"/>
      <c r="M66" s="118"/>
      <c r="N66" s="118"/>
      <c r="O66" s="118"/>
      <c r="P66" s="214"/>
      <c r="Q66" s="225">
        <f t="shared" si="1"/>
        <v>0</v>
      </c>
      <c r="R66" s="226"/>
      <c r="S66" s="227">
        <f t="shared" si="2"/>
        <v>0</v>
      </c>
      <c r="T66" s="306" t="str">
        <f t="shared" si="3"/>
        <v>-</v>
      </c>
      <c r="U66" s="262"/>
    </row>
    <row r="67" spans="3:21" ht="14.25" customHeight="1" x14ac:dyDescent="0.2">
      <c r="C67" s="97" t="s">
        <v>8640</v>
      </c>
      <c r="D67" s="98" t="s">
        <v>8641</v>
      </c>
      <c r="E67" s="98"/>
      <c r="F67" s="98"/>
      <c r="G67" s="124" t="s">
        <v>8642</v>
      </c>
      <c r="H67" s="113"/>
      <c r="I67" s="132"/>
      <c r="J67" s="114"/>
      <c r="K67" s="114"/>
      <c r="L67" s="114"/>
      <c r="M67" s="114"/>
      <c r="N67" s="114"/>
      <c r="O67" s="114"/>
      <c r="P67" s="211"/>
      <c r="Q67" s="231">
        <f t="shared" si="1"/>
        <v>0</v>
      </c>
      <c r="R67" s="206"/>
      <c r="S67" s="232">
        <f t="shared" si="2"/>
        <v>0</v>
      </c>
      <c r="T67" s="304" t="str">
        <f t="shared" si="3"/>
        <v>-</v>
      </c>
      <c r="U67" s="260"/>
    </row>
    <row r="68" spans="3:21" ht="14.25" customHeight="1" x14ac:dyDescent="0.2">
      <c r="C68" s="100" t="s">
        <v>8646</v>
      </c>
      <c r="D68" s="101" t="s">
        <v>8647</v>
      </c>
      <c r="E68" s="101"/>
      <c r="F68" s="101"/>
      <c r="G68" s="125" t="s">
        <v>8648</v>
      </c>
      <c r="H68" s="115"/>
      <c r="I68" s="133"/>
      <c r="J68" s="116"/>
      <c r="K68" s="116"/>
      <c r="L68" s="116"/>
      <c r="M68" s="116"/>
      <c r="N68" s="116"/>
      <c r="O68" s="116"/>
      <c r="P68" s="212"/>
      <c r="Q68" s="219">
        <f t="shared" si="1"/>
        <v>0</v>
      </c>
      <c r="R68" s="220"/>
      <c r="S68" s="221">
        <f t="shared" si="2"/>
        <v>0</v>
      </c>
      <c r="T68" s="305" t="str">
        <f t="shared" ref="T68:T73" si="4">IF(P68&gt;0,S68/P68*7,"-")</f>
        <v>-</v>
      </c>
      <c r="U68" s="261"/>
    </row>
    <row r="69" spans="3:21" ht="14.25" customHeight="1" thickBot="1" x14ac:dyDescent="0.25">
      <c r="C69" s="102" t="s">
        <v>8651</v>
      </c>
      <c r="D69" s="103" t="s">
        <v>8652</v>
      </c>
      <c r="E69" s="103"/>
      <c r="F69" s="103"/>
      <c r="G69" s="126" t="s">
        <v>8653</v>
      </c>
      <c r="H69" s="117"/>
      <c r="I69" s="134"/>
      <c r="J69" s="118"/>
      <c r="K69" s="118"/>
      <c r="L69" s="118"/>
      <c r="M69" s="118"/>
      <c r="N69" s="118"/>
      <c r="O69" s="118"/>
      <c r="P69" s="214"/>
      <c r="Q69" s="225">
        <f t="shared" ref="Q69:Q73" si="5">I69+J69+K69</f>
        <v>0</v>
      </c>
      <c r="R69" s="226"/>
      <c r="S69" s="227">
        <f t="shared" ref="S69:S73" si="6">Q69+R69</f>
        <v>0</v>
      </c>
      <c r="T69" s="306" t="str">
        <f t="shared" si="4"/>
        <v>-</v>
      </c>
      <c r="U69" s="262"/>
    </row>
    <row r="70" spans="3:21" ht="14.25" customHeight="1" x14ac:dyDescent="0.2">
      <c r="C70" s="104" t="s">
        <v>8657</v>
      </c>
      <c r="D70" s="105" t="s">
        <v>8658</v>
      </c>
      <c r="E70" s="105" t="s">
        <v>268</v>
      </c>
      <c r="F70" s="105" t="s">
        <v>11246</v>
      </c>
      <c r="G70" s="128" t="s">
        <v>8659</v>
      </c>
      <c r="H70" s="138"/>
      <c r="I70" s="141"/>
      <c r="J70" s="139"/>
      <c r="K70" s="139"/>
      <c r="L70" s="139"/>
      <c r="M70" s="139"/>
      <c r="N70" s="139"/>
      <c r="O70" s="139"/>
      <c r="P70" s="211"/>
      <c r="Q70" s="231">
        <f t="shared" si="5"/>
        <v>0</v>
      </c>
      <c r="R70" s="206"/>
      <c r="S70" s="232">
        <f t="shared" si="6"/>
        <v>0</v>
      </c>
      <c r="T70" s="308" t="str">
        <f t="shared" si="4"/>
        <v>-</v>
      </c>
      <c r="U70" s="264"/>
    </row>
    <row r="71" spans="3:21" ht="14.25" customHeight="1" x14ac:dyDescent="0.2">
      <c r="C71" s="100" t="s">
        <v>8663</v>
      </c>
      <c r="D71" s="101" t="s">
        <v>8664</v>
      </c>
      <c r="E71" s="101" t="s">
        <v>268</v>
      </c>
      <c r="F71" s="101" t="s">
        <v>11247</v>
      </c>
      <c r="G71" s="125" t="s">
        <v>8665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5"/>
        <v>0</v>
      </c>
      <c r="R71" s="220"/>
      <c r="S71" s="221">
        <f t="shared" si="6"/>
        <v>0</v>
      </c>
      <c r="T71" s="305" t="str">
        <f t="shared" si="4"/>
        <v>-</v>
      </c>
      <c r="U71" s="261"/>
    </row>
    <row r="72" spans="3:21" ht="14.25" customHeight="1" x14ac:dyDescent="0.2">
      <c r="C72" s="100" t="s">
        <v>8668</v>
      </c>
      <c r="D72" s="101" t="s">
        <v>8669</v>
      </c>
      <c r="E72" s="101" t="s">
        <v>268</v>
      </c>
      <c r="F72" s="101" t="s">
        <v>11249</v>
      </c>
      <c r="G72" s="125" t="s">
        <v>8670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5"/>
        <v>0</v>
      </c>
      <c r="R72" s="220"/>
      <c r="S72" s="221">
        <f t="shared" si="6"/>
        <v>0</v>
      </c>
      <c r="T72" s="305" t="str">
        <f t="shared" si="4"/>
        <v>-</v>
      </c>
      <c r="U72" s="261"/>
    </row>
    <row r="73" spans="3:21" ht="14.25" customHeight="1" thickBot="1" x14ac:dyDescent="0.25">
      <c r="C73" s="102" t="s">
        <v>8673</v>
      </c>
      <c r="D73" s="103" t="s">
        <v>8674</v>
      </c>
      <c r="E73" s="103" t="s">
        <v>268</v>
      </c>
      <c r="F73" s="103" t="s">
        <v>11250</v>
      </c>
      <c r="G73" s="126" t="s">
        <v>8675</v>
      </c>
      <c r="H73" s="117"/>
      <c r="I73" s="134"/>
      <c r="J73" s="118"/>
      <c r="K73" s="118"/>
      <c r="L73" s="118"/>
      <c r="M73" s="118"/>
      <c r="N73" s="118"/>
      <c r="O73" s="118"/>
      <c r="P73" s="214"/>
      <c r="Q73" s="225">
        <f t="shared" si="5"/>
        <v>0</v>
      </c>
      <c r="R73" s="226"/>
      <c r="S73" s="227">
        <f t="shared" si="6"/>
        <v>0</v>
      </c>
      <c r="T73" s="306" t="str">
        <f t="shared" si="4"/>
        <v>-</v>
      </c>
      <c r="U73" s="262"/>
    </row>
  </sheetData>
  <sortState ref="C4:S73">
    <sortCondition ref="E4:E73"/>
    <sortCondition ref="F4:F73"/>
  </sortState>
  <phoneticPr fontId="3" type="noConversion"/>
  <conditionalFormatting sqref="Q4:Q73">
    <cfRule type="expression" dxfId="180" priority="10">
      <formula>Q4=0</formula>
    </cfRule>
    <cfRule type="expression" dxfId="179" priority="11">
      <formula>AND(Q4&lt;&gt;"",Q4/P4&lt;4)</formula>
    </cfRule>
  </conditionalFormatting>
  <conditionalFormatting sqref="P4:P73">
    <cfRule type="expression" dxfId="178" priority="7">
      <formula>P4&gt;1</formula>
    </cfRule>
    <cfRule type="expression" dxfId="177" priority="8">
      <formula>P4&gt;0.5</formula>
    </cfRule>
    <cfRule type="expression" dxfId="176" priority="9">
      <formula>P4&gt;0</formula>
    </cfRule>
  </conditionalFormatting>
  <conditionalFormatting sqref="T4:T73">
    <cfRule type="expression" dxfId="175" priority="6">
      <formula>T4&lt;100</formula>
    </cfRule>
  </conditionalFormatting>
  <conditionalFormatting sqref="I4:P73">
    <cfRule type="expression" dxfId="174" priority="5">
      <formula>I4=0</formula>
    </cfRule>
  </conditionalFormatting>
  <conditionalFormatting sqref="I4:I73">
    <cfRule type="expression" dxfId="173" priority="4">
      <formula>AND(I4=0,U4="FBA")</formula>
    </cfRule>
  </conditionalFormatting>
  <conditionalFormatting sqref="J4:J73">
    <cfRule type="expression" dxfId="172" priority="3">
      <formula>AND(J1048511=0,U1048511="FBM")</formula>
    </cfRule>
  </conditionalFormatting>
  <conditionalFormatting sqref="H4:H73">
    <cfRule type="expression" dxfId="171" priority="2">
      <formula>H4=0</formula>
    </cfRule>
  </conditionalFormatting>
  <conditionalFormatting sqref="H4:H73">
    <cfRule type="expression" dxfId="170" priority="1">
      <formula>AND(H4=0,T4="FBA")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2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11398</v>
      </c>
      <c r="I3" s="189" t="s">
        <v>11385</v>
      </c>
      <c r="J3" s="189" t="s">
        <v>11386</v>
      </c>
      <c r="K3" s="190" t="s">
        <v>11387</v>
      </c>
      <c r="L3" s="191" t="s">
        <v>11390</v>
      </c>
      <c r="M3" s="191" t="s">
        <v>11391</v>
      </c>
      <c r="N3" s="191" t="s">
        <v>11392</v>
      </c>
      <c r="O3" s="191" t="s">
        <v>11393</v>
      </c>
      <c r="P3" s="191" t="s">
        <v>11388</v>
      </c>
      <c r="Q3" s="192" t="s">
        <v>11273</v>
      </c>
      <c r="R3" s="192" t="s">
        <v>11274</v>
      </c>
      <c r="S3" s="192" t="s">
        <v>11275</v>
      </c>
      <c r="T3" s="267" t="s">
        <v>11389</v>
      </c>
      <c r="U3" s="193" t="s">
        <v>11395</v>
      </c>
    </row>
    <row r="4" spans="2:21" ht="14.25" customHeight="1" x14ac:dyDescent="0.2">
      <c r="C4" s="82" t="s">
        <v>7962</v>
      </c>
      <c r="D4" s="83" t="s">
        <v>7963</v>
      </c>
      <c r="E4" s="83"/>
      <c r="F4" s="83" t="s">
        <v>11227</v>
      </c>
      <c r="G4" s="119" t="s">
        <v>7964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3" si="0">IF(P4&gt;0,S4/P4*7,"-")</f>
        <v>-</v>
      </c>
      <c r="U4" s="260"/>
    </row>
    <row r="5" spans="2:21" ht="14.25" customHeight="1" x14ac:dyDescent="0.2">
      <c r="C5" s="85" t="s">
        <v>7969</v>
      </c>
      <c r="D5" s="86" t="s">
        <v>7970</v>
      </c>
      <c r="E5" s="86"/>
      <c r="F5" s="86" t="s">
        <v>11228</v>
      </c>
      <c r="G5" s="120" t="s">
        <v>7971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34" si="1">I5+J5+K5</f>
        <v>0</v>
      </c>
      <c r="R5" s="220"/>
      <c r="S5" s="221">
        <f t="shared" ref="S5:S34" si="2">Q5+R5</f>
        <v>0</v>
      </c>
      <c r="T5" s="305" t="str">
        <f t="shared" si="0"/>
        <v>-</v>
      </c>
      <c r="U5" s="261"/>
    </row>
    <row r="6" spans="2:21" ht="14.25" customHeight="1" x14ac:dyDescent="0.2">
      <c r="C6" s="85" t="s">
        <v>7975</v>
      </c>
      <c r="D6" s="86" t="s">
        <v>7976</v>
      </c>
      <c r="E6" s="86"/>
      <c r="F6" s="86" t="s">
        <v>11184</v>
      </c>
      <c r="G6" s="120" t="s">
        <v>7977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85" t="s">
        <v>7981</v>
      </c>
      <c r="D7" s="86" t="s">
        <v>7982</v>
      </c>
      <c r="E7" s="86"/>
      <c r="F7" s="86" t="s">
        <v>11200</v>
      </c>
      <c r="G7" s="120" t="s">
        <v>7983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x14ac:dyDescent="0.2">
      <c r="C8" s="85" t="s">
        <v>7987</v>
      </c>
      <c r="D8" s="86" t="s">
        <v>7988</v>
      </c>
      <c r="E8" s="86"/>
      <c r="F8" s="86" t="s">
        <v>11203</v>
      </c>
      <c r="G8" s="120" t="s">
        <v>7989</v>
      </c>
      <c r="H8" s="115"/>
      <c r="I8" s="133"/>
      <c r="J8" s="116"/>
      <c r="K8" s="116"/>
      <c r="L8" s="116"/>
      <c r="M8" s="116"/>
      <c r="N8" s="116"/>
      <c r="O8" s="116"/>
      <c r="P8" s="212"/>
      <c r="Q8" s="219">
        <f t="shared" si="1"/>
        <v>0</v>
      </c>
      <c r="R8" s="220"/>
      <c r="S8" s="221">
        <f t="shared" si="2"/>
        <v>0</v>
      </c>
      <c r="T8" s="305" t="str">
        <f t="shared" si="0"/>
        <v>-</v>
      </c>
      <c r="U8" s="261"/>
    </row>
    <row r="9" spans="2:21" ht="14.25" customHeight="1" x14ac:dyDescent="0.2">
      <c r="C9" s="85" t="s">
        <v>7993</v>
      </c>
      <c r="D9" s="86" t="s">
        <v>7994</v>
      </c>
      <c r="E9" s="86"/>
      <c r="F9" s="86" t="s">
        <v>11191</v>
      </c>
      <c r="G9" s="120" t="s">
        <v>7995</v>
      </c>
      <c r="H9" s="115"/>
      <c r="I9" s="133"/>
      <c r="J9" s="116"/>
      <c r="K9" s="116"/>
      <c r="L9" s="116"/>
      <c r="M9" s="116"/>
      <c r="N9" s="116"/>
      <c r="O9" s="116"/>
      <c r="P9" s="212"/>
      <c r="Q9" s="219">
        <f t="shared" si="1"/>
        <v>0</v>
      </c>
      <c r="R9" s="220"/>
      <c r="S9" s="221">
        <f t="shared" si="2"/>
        <v>0</v>
      </c>
      <c r="T9" s="305" t="str">
        <f t="shared" si="0"/>
        <v>-</v>
      </c>
      <c r="U9" s="261"/>
    </row>
    <row r="10" spans="2:21" ht="14.25" customHeight="1" thickBot="1" x14ac:dyDescent="0.25">
      <c r="C10" s="107" t="s">
        <v>7999</v>
      </c>
      <c r="D10" s="108" t="s">
        <v>8000</v>
      </c>
      <c r="E10" s="108"/>
      <c r="F10" s="108" t="s">
        <v>11229</v>
      </c>
      <c r="G10" s="129" t="s">
        <v>8001</v>
      </c>
      <c r="H10" s="150"/>
      <c r="I10" s="153"/>
      <c r="J10" s="151"/>
      <c r="K10" s="151"/>
      <c r="L10" s="151"/>
      <c r="M10" s="151"/>
      <c r="N10" s="151"/>
      <c r="O10" s="151"/>
      <c r="P10" s="214"/>
      <c r="Q10" s="225">
        <f t="shared" si="1"/>
        <v>0</v>
      </c>
      <c r="R10" s="226"/>
      <c r="S10" s="227">
        <f t="shared" si="2"/>
        <v>0</v>
      </c>
      <c r="T10" s="310" t="str">
        <f t="shared" si="0"/>
        <v>-</v>
      </c>
      <c r="U10" s="266"/>
    </row>
    <row r="11" spans="2:21" ht="14.25" customHeight="1" x14ac:dyDescent="0.2">
      <c r="C11" s="82" t="s">
        <v>8005</v>
      </c>
      <c r="D11" s="83" t="s">
        <v>8006</v>
      </c>
      <c r="E11" s="83" t="s">
        <v>370</v>
      </c>
      <c r="F11" s="83" t="s">
        <v>11244</v>
      </c>
      <c r="G11" s="119" t="s">
        <v>8007</v>
      </c>
      <c r="H11" s="113"/>
      <c r="I11" s="132"/>
      <c r="J11" s="114"/>
      <c r="K11" s="114"/>
      <c r="L11" s="114"/>
      <c r="M11" s="114"/>
      <c r="N11" s="114"/>
      <c r="O11" s="114"/>
      <c r="P11" s="211"/>
      <c r="Q11" s="231">
        <f t="shared" si="1"/>
        <v>0</v>
      </c>
      <c r="R11" s="206"/>
      <c r="S11" s="232">
        <f t="shared" si="2"/>
        <v>0</v>
      </c>
      <c r="T11" s="304" t="str">
        <f t="shared" si="0"/>
        <v>-</v>
      </c>
      <c r="U11" s="260"/>
    </row>
    <row r="12" spans="2:21" ht="14.25" customHeight="1" x14ac:dyDescent="0.2">
      <c r="C12" s="85" t="s">
        <v>8011</v>
      </c>
      <c r="D12" s="86" t="s">
        <v>8012</v>
      </c>
      <c r="E12" s="86" t="s">
        <v>378</v>
      </c>
      <c r="F12" s="86" t="s">
        <v>11244</v>
      </c>
      <c r="G12" s="120" t="s">
        <v>8013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85" t="s">
        <v>8016</v>
      </c>
      <c r="D13" s="86" t="s">
        <v>8017</v>
      </c>
      <c r="E13" s="86" t="s">
        <v>268</v>
      </c>
      <c r="F13" s="86" t="s">
        <v>11244</v>
      </c>
      <c r="G13" s="120" t="s">
        <v>8018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85" t="s">
        <v>8021</v>
      </c>
      <c r="D14" s="86" t="s">
        <v>8022</v>
      </c>
      <c r="E14" s="86" t="s">
        <v>370</v>
      </c>
      <c r="F14" s="86" t="s">
        <v>11209</v>
      </c>
      <c r="G14" s="120" t="s">
        <v>8023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85" t="s">
        <v>8026</v>
      </c>
      <c r="D15" s="86" t="s">
        <v>8027</v>
      </c>
      <c r="E15" s="86" t="s">
        <v>378</v>
      </c>
      <c r="F15" s="86" t="s">
        <v>11209</v>
      </c>
      <c r="G15" s="120" t="s">
        <v>8028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x14ac:dyDescent="0.2">
      <c r="C16" s="85" t="s">
        <v>8031</v>
      </c>
      <c r="D16" s="86" t="s">
        <v>8032</v>
      </c>
      <c r="E16" s="86" t="s">
        <v>268</v>
      </c>
      <c r="F16" s="86" t="s">
        <v>11209</v>
      </c>
      <c r="G16" s="120" t="s">
        <v>8033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85" t="s">
        <v>8036</v>
      </c>
      <c r="D17" s="86" t="s">
        <v>8037</v>
      </c>
      <c r="E17" s="86" t="s">
        <v>370</v>
      </c>
      <c r="F17" s="86" t="s">
        <v>11191</v>
      </c>
      <c r="G17" s="120" t="s">
        <v>8038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x14ac:dyDescent="0.2">
      <c r="C18" s="85" t="s">
        <v>8048</v>
      </c>
      <c r="D18" s="86" t="s">
        <v>8049</v>
      </c>
      <c r="E18" s="86" t="s">
        <v>268</v>
      </c>
      <c r="F18" s="86" t="s">
        <v>11191</v>
      </c>
      <c r="G18" s="120" t="s">
        <v>8050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85" t="s">
        <v>8060</v>
      </c>
      <c r="D19" s="86" t="s">
        <v>8061</v>
      </c>
      <c r="E19" s="86" t="s">
        <v>370</v>
      </c>
      <c r="F19" s="86" t="s">
        <v>11245</v>
      </c>
      <c r="G19" s="120" t="s">
        <v>8062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x14ac:dyDescent="0.2">
      <c r="C20" s="85" t="s">
        <v>8066</v>
      </c>
      <c r="D20" s="86" t="s">
        <v>8067</v>
      </c>
      <c r="E20" s="86" t="s">
        <v>378</v>
      </c>
      <c r="F20" s="86" t="s">
        <v>11245</v>
      </c>
      <c r="G20" s="120" t="s">
        <v>8068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85" t="s">
        <v>8072</v>
      </c>
      <c r="D21" s="86" t="s">
        <v>8073</v>
      </c>
      <c r="E21" s="86" t="s">
        <v>268</v>
      </c>
      <c r="F21" s="86" t="s">
        <v>11245</v>
      </c>
      <c r="G21" s="120" t="s">
        <v>8074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85" t="s">
        <v>8078</v>
      </c>
      <c r="D22" s="86" t="s">
        <v>8079</v>
      </c>
      <c r="E22" s="86" t="s">
        <v>391</v>
      </c>
      <c r="F22" s="86" t="s">
        <v>11245</v>
      </c>
      <c r="G22" s="120" t="s">
        <v>8080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85" t="s">
        <v>8084</v>
      </c>
      <c r="D23" s="86" t="s">
        <v>8085</v>
      </c>
      <c r="E23" s="86" t="s">
        <v>391</v>
      </c>
      <c r="F23" s="86" t="s">
        <v>11200</v>
      </c>
      <c r="G23" s="120" t="s">
        <v>8086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7" t="s">
        <v>8158</v>
      </c>
      <c r="D24" s="108" t="s">
        <v>8159</v>
      </c>
      <c r="E24" s="108" t="s">
        <v>370</v>
      </c>
      <c r="F24" s="108" t="s">
        <v>11200</v>
      </c>
      <c r="G24" s="129" t="s">
        <v>8160</v>
      </c>
      <c r="H24" s="150"/>
      <c r="I24" s="153"/>
      <c r="J24" s="210"/>
      <c r="K24" s="210"/>
      <c r="L24" s="210"/>
      <c r="M24" s="210"/>
      <c r="N24" s="210"/>
      <c r="O24" s="210"/>
      <c r="P24" s="213"/>
      <c r="Q24" s="228">
        <f>I24+J24+K24</f>
        <v>0</v>
      </c>
      <c r="R24" s="229"/>
      <c r="S24" s="230">
        <f>Q24+R24</f>
        <v>0</v>
      </c>
      <c r="T24" s="310" t="str">
        <f>IF(P24&gt;0,S24/P24*7,"-")</f>
        <v>-</v>
      </c>
      <c r="U24" s="266"/>
    </row>
    <row r="25" spans="3:21" ht="14.25" customHeight="1" x14ac:dyDescent="0.2">
      <c r="C25" s="85" t="s">
        <v>8127</v>
      </c>
      <c r="D25" s="86" t="s">
        <v>8128</v>
      </c>
      <c r="E25" s="86" t="s">
        <v>268</v>
      </c>
      <c r="F25" s="86" t="s">
        <v>11200</v>
      </c>
      <c r="G25" s="120" t="s">
        <v>8129</v>
      </c>
      <c r="H25" s="115"/>
      <c r="I25" s="133"/>
      <c r="J25" s="208"/>
      <c r="K25" s="208"/>
      <c r="L25" s="208"/>
      <c r="M25" s="208"/>
      <c r="N25" s="208"/>
      <c r="O25" s="208"/>
      <c r="P25" s="212"/>
      <c r="Q25" s="219">
        <f>I25+J25+K25</f>
        <v>0</v>
      </c>
      <c r="R25" s="220"/>
      <c r="S25" s="221">
        <f>Q25+R25</f>
        <v>0</v>
      </c>
      <c r="T25" s="305" t="str">
        <f>IF(P25&gt;0,S25/P25*7,"-")</f>
        <v>-</v>
      </c>
      <c r="U25" s="261"/>
    </row>
    <row r="26" spans="3:21" ht="14.25" customHeight="1" x14ac:dyDescent="0.2">
      <c r="C26" s="85" t="s">
        <v>11407</v>
      </c>
      <c r="D26" s="86" t="s">
        <v>11408</v>
      </c>
      <c r="E26" s="86" t="s">
        <v>7779</v>
      </c>
      <c r="F26" s="86" t="s">
        <v>11229</v>
      </c>
      <c r="G26" s="120" t="s">
        <v>8099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85" t="s">
        <v>8103</v>
      </c>
      <c r="D27" s="86" t="s">
        <v>8104</v>
      </c>
      <c r="E27" s="86" t="s">
        <v>378</v>
      </c>
      <c r="F27" s="86" t="s">
        <v>11229</v>
      </c>
      <c r="G27" s="120" t="s">
        <v>8105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85" t="s">
        <v>8109</v>
      </c>
      <c r="D28" s="86" t="s">
        <v>8110</v>
      </c>
      <c r="E28" s="86" t="s">
        <v>268</v>
      </c>
      <c r="F28" s="86" t="s">
        <v>11229</v>
      </c>
      <c r="G28" s="120" t="s">
        <v>8111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85" t="s">
        <v>8115</v>
      </c>
      <c r="D29" s="86" t="s">
        <v>8116</v>
      </c>
      <c r="E29" s="86" t="s">
        <v>391</v>
      </c>
      <c r="F29" s="86" t="s">
        <v>11229</v>
      </c>
      <c r="G29" s="120" t="s">
        <v>8117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85" t="s">
        <v>8090</v>
      </c>
      <c r="D30" s="86" t="s">
        <v>8091</v>
      </c>
      <c r="E30" s="86" t="s">
        <v>391</v>
      </c>
      <c r="F30" s="86" t="s">
        <v>11203</v>
      </c>
      <c r="G30" s="120" t="s">
        <v>8092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>I30+J30+K30</f>
        <v>0</v>
      </c>
      <c r="R30" s="220"/>
      <c r="S30" s="221">
        <f>Q30+R30</f>
        <v>0</v>
      </c>
      <c r="T30" s="305" t="str">
        <f>IF(P30&gt;0,S30/P30*7,"-")</f>
        <v>-</v>
      </c>
      <c r="U30" s="261"/>
    </row>
    <row r="31" spans="3:21" ht="14.25" customHeight="1" x14ac:dyDescent="0.2">
      <c r="C31" s="85" t="s">
        <v>8133</v>
      </c>
      <c r="D31" s="86" t="s">
        <v>8134</v>
      </c>
      <c r="E31" s="86" t="s">
        <v>370</v>
      </c>
      <c r="F31" s="86" t="s">
        <v>11203</v>
      </c>
      <c r="G31" s="120" t="s">
        <v>8135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85" t="s">
        <v>8139</v>
      </c>
      <c r="D32" s="86" t="s">
        <v>8140</v>
      </c>
      <c r="E32" s="86" t="s">
        <v>378</v>
      </c>
      <c r="F32" s="86" t="s">
        <v>11203</v>
      </c>
      <c r="G32" s="120" t="s">
        <v>8141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85" t="s">
        <v>8146</v>
      </c>
      <c r="D33" s="86" t="s">
        <v>8147</v>
      </c>
      <c r="E33" s="86" t="s">
        <v>268</v>
      </c>
      <c r="F33" s="86" t="s">
        <v>11203</v>
      </c>
      <c r="G33" s="120" t="s">
        <v>8148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thickBot="1" x14ac:dyDescent="0.25">
      <c r="C34" s="85" t="s">
        <v>8152</v>
      </c>
      <c r="D34" s="86" t="s">
        <v>8153</v>
      </c>
      <c r="E34" s="86" t="s">
        <v>274</v>
      </c>
      <c r="F34" s="86" t="s">
        <v>11203</v>
      </c>
      <c r="G34" s="120" t="s">
        <v>8154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ref="T34:T61" si="3">IF(P34&gt;0,S34/P34*7,"-")</f>
        <v>-</v>
      </c>
      <c r="U34" s="261"/>
    </row>
    <row r="35" spans="3:21" ht="14.25" customHeight="1" x14ac:dyDescent="0.2">
      <c r="C35" s="82" t="s">
        <v>8409</v>
      </c>
      <c r="D35" s="83" t="s">
        <v>8410</v>
      </c>
      <c r="E35" s="83" t="s">
        <v>370</v>
      </c>
      <c r="F35" s="83" t="s">
        <v>11191</v>
      </c>
      <c r="G35" s="119" t="s">
        <v>8411</v>
      </c>
      <c r="H35" s="113"/>
      <c r="I35" s="132"/>
      <c r="J35" s="114"/>
      <c r="K35" s="114"/>
      <c r="L35" s="114"/>
      <c r="M35" s="114"/>
      <c r="N35" s="114"/>
      <c r="O35" s="114"/>
      <c r="P35" s="211"/>
      <c r="Q35" s="231">
        <f t="shared" ref="Q35:Q82" si="4">I35+J35+K35</f>
        <v>0</v>
      </c>
      <c r="R35" s="206"/>
      <c r="S35" s="232">
        <f t="shared" ref="S35:S82" si="5">Q35+R35</f>
        <v>0</v>
      </c>
      <c r="T35" s="304" t="str">
        <f t="shared" si="3"/>
        <v>-</v>
      </c>
      <c r="U35" s="260"/>
    </row>
    <row r="36" spans="3:21" ht="14.25" customHeight="1" x14ac:dyDescent="0.2">
      <c r="C36" s="85" t="s">
        <v>8426</v>
      </c>
      <c r="D36" s="86" t="s">
        <v>8427</v>
      </c>
      <c r="E36" s="86" t="s">
        <v>391</v>
      </c>
      <c r="F36" s="86" t="s">
        <v>11191</v>
      </c>
      <c r="G36" s="120" t="s">
        <v>8428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4"/>
        <v>0</v>
      </c>
      <c r="R36" s="220"/>
      <c r="S36" s="221">
        <f t="shared" si="5"/>
        <v>0</v>
      </c>
      <c r="T36" s="305" t="str">
        <f t="shared" si="3"/>
        <v>-</v>
      </c>
      <c r="U36" s="261"/>
    </row>
    <row r="37" spans="3:21" ht="14.25" customHeight="1" x14ac:dyDescent="0.2">
      <c r="C37" s="85" t="s">
        <v>8431</v>
      </c>
      <c r="D37" s="86" t="s">
        <v>8432</v>
      </c>
      <c r="E37" s="86" t="s">
        <v>370</v>
      </c>
      <c r="F37" s="86" t="s">
        <v>11245</v>
      </c>
      <c r="G37" s="120" t="s">
        <v>8433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4"/>
        <v>0</v>
      </c>
      <c r="R37" s="220"/>
      <c r="S37" s="221">
        <f t="shared" si="5"/>
        <v>0</v>
      </c>
      <c r="T37" s="305" t="str">
        <f t="shared" si="3"/>
        <v>-</v>
      </c>
      <c r="U37" s="261"/>
    </row>
    <row r="38" spans="3:21" ht="14.25" customHeight="1" x14ac:dyDescent="0.2">
      <c r="C38" s="85" t="s">
        <v>8437</v>
      </c>
      <c r="D38" s="86" t="s">
        <v>8438</v>
      </c>
      <c r="E38" s="86" t="s">
        <v>378</v>
      </c>
      <c r="F38" s="86" t="s">
        <v>11245</v>
      </c>
      <c r="G38" s="120" t="s">
        <v>8439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4"/>
        <v>0</v>
      </c>
      <c r="R38" s="220"/>
      <c r="S38" s="221">
        <f t="shared" si="5"/>
        <v>0</v>
      </c>
      <c r="T38" s="305" t="str">
        <f t="shared" si="3"/>
        <v>-</v>
      </c>
      <c r="U38" s="261"/>
    </row>
    <row r="39" spans="3:21" ht="14.25" customHeight="1" x14ac:dyDescent="0.2">
      <c r="C39" s="85" t="s">
        <v>8442</v>
      </c>
      <c r="D39" s="86" t="s">
        <v>8443</v>
      </c>
      <c r="E39" s="86" t="s">
        <v>268</v>
      </c>
      <c r="F39" s="86" t="s">
        <v>11245</v>
      </c>
      <c r="G39" s="120" t="s">
        <v>8444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4"/>
        <v>0</v>
      </c>
      <c r="R39" s="220"/>
      <c r="S39" s="221">
        <f t="shared" si="5"/>
        <v>0</v>
      </c>
      <c r="T39" s="305" t="str">
        <f t="shared" si="3"/>
        <v>-</v>
      </c>
      <c r="U39" s="261"/>
    </row>
    <row r="40" spans="3:21" ht="14.25" customHeight="1" x14ac:dyDescent="0.2">
      <c r="C40" s="85" t="s">
        <v>8447</v>
      </c>
      <c r="D40" s="86" t="s">
        <v>8448</v>
      </c>
      <c r="E40" s="86" t="s">
        <v>391</v>
      </c>
      <c r="F40" s="86" t="s">
        <v>11245</v>
      </c>
      <c r="G40" s="120" t="s">
        <v>8449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4"/>
        <v>0</v>
      </c>
      <c r="R40" s="220"/>
      <c r="S40" s="221">
        <f t="shared" si="5"/>
        <v>0</v>
      </c>
      <c r="T40" s="305" t="str">
        <f t="shared" si="3"/>
        <v>-</v>
      </c>
      <c r="U40" s="261"/>
    </row>
    <row r="41" spans="3:21" ht="14.25" customHeight="1" x14ac:dyDescent="0.2">
      <c r="C41" s="85" t="s">
        <v>8452</v>
      </c>
      <c r="D41" s="86" t="s">
        <v>8453</v>
      </c>
      <c r="E41" s="86" t="s">
        <v>370</v>
      </c>
      <c r="F41" s="86" t="s">
        <v>11200</v>
      </c>
      <c r="G41" s="120" t="s">
        <v>8454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4"/>
        <v>0</v>
      </c>
      <c r="R41" s="220"/>
      <c r="S41" s="221">
        <f t="shared" si="5"/>
        <v>0</v>
      </c>
      <c r="T41" s="305" t="str">
        <f t="shared" si="3"/>
        <v>-</v>
      </c>
      <c r="U41" s="261"/>
    </row>
    <row r="42" spans="3:21" ht="14.25" customHeight="1" x14ac:dyDescent="0.2">
      <c r="C42" s="85" t="s">
        <v>8458</v>
      </c>
      <c r="D42" s="86" t="s">
        <v>8459</v>
      </c>
      <c r="E42" s="86" t="s">
        <v>378</v>
      </c>
      <c r="F42" s="86" t="s">
        <v>11200</v>
      </c>
      <c r="G42" s="120" t="s">
        <v>8460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4"/>
        <v>0</v>
      </c>
      <c r="R42" s="220"/>
      <c r="S42" s="221">
        <f t="shared" si="5"/>
        <v>0</v>
      </c>
      <c r="T42" s="305" t="str">
        <f t="shared" si="3"/>
        <v>-</v>
      </c>
      <c r="U42" s="261"/>
    </row>
    <row r="43" spans="3:21" ht="14.25" customHeight="1" x14ac:dyDescent="0.2">
      <c r="C43" s="85" t="s">
        <v>8464</v>
      </c>
      <c r="D43" s="86" t="s">
        <v>8465</v>
      </c>
      <c r="E43" s="86" t="s">
        <v>268</v>
      </c>
      <c r="F43" s="86" t="s">
        <v>11200</v>
      </c>
      <c r="G43" s="120" t="s">
        <v>8466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4"/>
        <v>0</v>
      </c>
      <c r="R43" s="220"/>
      <c r="S43" s="221">
        <f t="shared" si="5"/>
        <v>0</v>
      </c>
      <c r="T43" s="305" t="str">
        <f t="shared" si="3"/>
        <v>-</v>
      </c>
      <c r="U43" s="261"/>
    </row>
    <row r="44" spans="3:21" ht="14.25" customHeight="1" x14ac:dyDescent="0.2">
      <c r="C44" s="85" t="s">
        <v>8469</v>
      </c>
      <c r="D44" s="86" t="s">
        <v>8470</v>
      </c>
      <c r="E44" s="86" t="s">
        <v>370</v>
      </c>
      <c r="F44" s="86" t="s">
        <v>11203</v>
      </c>
      <c r="G44" s="120" t="s">
        <v>8471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4"/>
        <v>0</v>
      </c>
      <c r="R44" s="220"/>
      <c r="S44" s="221">
        <f t="shared" si="5"/>
        <v>0</v>
      </c>
      <c r="T44" s="305" t="str">
        <f t="shared" si="3"/>
        <v>-</v>
      </c>
      <c r="U44" s="261"/>
    </row>
    <row r="45" spans="3:21" ht="14.25" customHeight="1" x14ac:dyDescent="0.2">
      <c r="C45" s="85" t="s">
        <v>8475</v>
      </c>
      <c r="D45" s="86" t="s">
        <v>8476</v>
      </c>
      <c r="E45" s="86" t="s">
        <v>378</v>
      </c>
      <c r="F45" s="86" t="s">
        <v>11203</v>
      </c>
      <c r="G45" s="120" t="s">
        <v>8477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4"/>
        <v>0</v>
      </c>
      <c r="R45" s="220"/>
      <c r="S45" s="221">
        <f t="shared" si="5"/>
        <v>0</v>
      </c>
      <c r="T45" s="305" t="str">
        <f t="shared" si="3"/>
        <v>-</v>
      </c>
      <c r="U45" s="261"/>
    </row>
    <row r="46" spans="3:21" ht="14.25" customHeight="1" x14ac:dyDescent="0.2">
      <c r="C46" s="85" t="s">
        <v>8481</v>
      </c>
      <c r="D46" s="86" t="s">
        <v>8482</v>
      </c>
      <c r="E46" s="86" t="s">
        <v>268</v>
      </c>
      <c r="F46" s="86" t="s">
        <v>11203</v>
      </c>
      <c r="G46" s="120" t="s">
        <v>8483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4"/>
        <v>0</v>
      </c>
      <c r="R46" s="220"/>
      <c r="S46" s="221">
        <f t="shared" si="5"/>
        <v>0</v>
      </c>
      <c r="T46" s="305" t="str">
        <f t="shared" si="3"/>
        <v>-</v>
      </c>
      <c r="U46" s="261"/>
    </row>
    <row r="47" spans="3:21" ht="14.25" customHeight="1" x14ac:dyDescent="0.2">
      <c r="C47" s="85" t="s">
        <v>8487</v>
      </c>
      <c r="D47" s="86" t="s">
        <v>8488</v>
      </c>
      <c r="E47" s="86" t="s">
        <v>274</v>
      </c>
      <c r="F47" s="86" t="s">
        <v>11203</v>
      </c>
      <c r="G47" s="120" t="s">
        <v>8489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4"/>
        <v>0</v>
      </c>
      <c r="R47" s="220"/>
      <c r="S47" s="221">
        <f t="shared" si="5"/>
        <v>0</v>
      </c>
      <c r="T47" s="305" t="str">
        <f t="shared" si="3"/>
        <v>-</v>
      </c>
      <c r="U47" s="261"/>
    </row>
    <row r="48" spans="3:21" ht="14.25" customHeight="1" x14ac:dyDescent="0.2">
      <c r="C48" s="85" t="s">
        <v>8493</v>
      </c>
      <c r="D48" s="86" t="s">
        <v>8494</v>
      </c>
      <c r="E48" s="86" t="s">
        <v>7779</v>
      </c>
      <c r="F48" s="86" t="s">
        <v>11203</v>
      </c>
      <c r="G48" s="120" t="s">
        <v>8495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4"/>
        <v>0</v>
      </c>
      <c r="R48" s="220"/>
      <c r="S48" s="221">
        <f t="shared" si="5"/>
        <v>0</v>
      </c>
      <c r="T48" s="305" t="str">
        <f t="shared" si="3"/>
        <v>-</v>
      </c>
      <c r="U48" s="261"/>
    </row>
    <row r="49" spans="3:21" ht="14.25" customHeight="1" x14ac:dyDescent="0.2">
      <c r="C49" s="85" t="s">
        <v>8498</v>
      </c>
      <c r="D49" s="86" t="s">
        <v>8499</v>
      </c>
      <c r="E49" s="86" t="s">
        <v>391</v>
      </c>
      <c r="F49" s="86" t="s">
        <v>11203</v>
      </c>
      <c r="G49" s="120" t="s">
        <v>8500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4"/>
        <v>0</v>
      </c>
      <c r="R49" s="220"/>
      <c r="S49" s="221">
        <f t="shared" si="5"/>
        <v>0</v>
      </c>
      <c r="T49" s="305" t="str">
        <f t="shared" si="3"/>
        <v>-</v>
      </c>
      <c r="U49" s="261"/>
    </row>
    <row r="50" spans="3:21" ht="14.25" customHeight="1" x14ac:dyDescent="0.2">
      <c r="C50" s="85" t="s">
        <v>8503</v>
      </c>
      <c r="D50" s="86" t="s">
        <v>8504</v>
      </c>
      <c r="E50" s="86" t="s">
        <v>370</v>
      </c>
      <c r="F50" s="86" t="s">
        <v>11229</v>
      </c>
      <c r="G50" s="120" t="s">
        <v>8505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4"/>
        <v>0</v>
      </c>
      <c r="R50" s="220"/>
      <c r="S50" s="221">
        <f t="shared" si="5"/>
        <v>0</v>
      </c>
      <c r="T50" s="305" t="str">
        <f t="shared" si="3"/>
        <v>-</v>
      </c>
      <c r="U50" s="261"/>
    </row>
    <row r="51" spans="3:21" ht="14.25" customHeight="1" x14ac:dyDescent="0.2">
      <c r="C51" s="85" t="s">
        <v>8509</v>
      </c>
      <c r="D51" s="86" t="s">
        <v>8510</v>
      </c>
      <c r="E51" s="86" t="s">
        <v>378</v>
      </c>
      <c r="F51" s="86" t="s">
        <v>11229</v>
      </c>
      <c r="G51" s="120" t="s">
        <v>8511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4"/>
        <v>0</v>
      </c>
      <c r="R51" s="220"/>
      <c r="S51" s="221">
        <f t="shared" si="5"/>
        <v>0</v>
      </c>
      <c r="T51" s="305" t="str">
        <f t="shared" si="3"/>
        <v>-</v>
      </c>
      <c r="U51" s="261"/>
    </row>
    <row r="52" spans="3:21" ht="14.25" customHeight="1" thickBot="1" x14ac:dyDescent="0.25">
      <c r="C52" s="88" t="s">
        <v>8514</v>
      </c>
      <c r="D52" s="89" t="s">
        <v>8515</v>
      </c>
      <c r="E52" s="89" t="s">
        <v>268</v>
      </c>
      <c r="F52" s="89" t="s">
        <v>11229</v>
      </c>
      <c r="G52" s="121" t="s">
        <v>8516</v>
      </c>
      <c r="H52" s="117"/>
      <c r="I52" s="134"/>
      <c r="J52" s="118"/>
      <c r="K52" s="118"/>
      <c r="L52" s="118"/>
      <c r="M52" s="118"/>
      <c r="N52" s="118"/>
      <c r="O52" s="118"/>
      <c r="P52" s="214"/>
      <c r="Q52" s="225">
        <f t="shared" si="4"/>
        <v>0</v>
      </c>
      <c r="R52" s="226"/>
      <c r="S52" s="227">
        <f t="shared" si="5"/>
        <v>0</v>
      </c>
      <c r="T52" s="306" t="str">
        <f t="shared" si="3"/>
        <v>-</v>
      </c>
      <c r="U52" s="262"/>
    </row>
    <row r="53" spans="3:21" ht="14.25" customHeight="1" x14ac:dyDescent="0.2">
      <c r="C53" s="85" t="s">
        <v>8527</v>
      </c>
      <c r="D53" s="86" t="s">
        <v>8528</v>
      </c>
      <c r="E53" s="86"/>
      <c r="F53" s="86" t="s">
        <v>11230</v>
      </c>
      <c r="G53" s="120" t="s">
        <v>8529</v>
      </c>
      <c r="H53" s="115"/>
      <c r="I53" s="133"/>
      <c r="J53" s="116"/>
      <c r="K53" s="116"/>
      <c r="L53" s="116"/>
      <c r="M53" s="116"/>
      <c r="N53" s="116"/>
      <c r="O53" s="116"/>
      <c r="P53" s="212"/>
      <c r="Q53" s="219">
        <f t="shared" si="4"/>
        <v>0</v>
      </c>
      <c r="R53" s="220"/>
      <c r="S53" s="221">
        <f t="shared" si="5"/>
        <v>0</v>
      </c>
      <c r="T53" s="305" t="str">
        <f t="shared" si="3"/>
        <v>-</v>
      </c>
      <c r="U53" s="261"/>
    </row>
    <row r="54" spans="3:21" ht="14.25" customHeight="1" x14ac:dyDescent="0.2">
      <c r="C54" s="85" t="s">
        <v>8532</v>
      </c>
      <c r="D54" s="86" t="s">
        <v>8533</v>
      </c>
      <c r="E54" s="86"/>
      <c r="F54" s="86" t="s">
        <v>11231</v>
      </c>
      <c r="G54" s="120" t="s">
        <v>8534</v>
      </c>
      <c r="H54" s="115"/>
      <c r="I54" s="133"/>
      <c r="J54" s="116"/>
      <c r="K54" s="116"/>
      <c r="L54" s="116"/>
      <c r="M54" s="116"/>
      <c r="N54" s="116"/>
      <c r="O54" s="116"/>
      <c r="P54" s="212"/>
      <c r="Q54" s="219">
        <f t="shared" si="4"/>
        <v>0</v>
      </c>
      <c r="R54" s="220"/>
      <c r="S54" s="221">
        <f t="shared" si="5"/>
        <v>0</v>
      </c>
      <c r="T54" s="305" t="str">
        <f t="shared" si="3"/>
        <v>-</v>
      </c>
      <c r="U54" s="261"/>
    </row>
    <row r="55" spans="3:21" ht="14.25" customHeight="1" x14ac:dyDescent="0.2">
      <c r="C55" s="85" t="s">
        <v>8538</v>
      </c>
      <c r="D55" s="86" t="s">
        <v>8539</v>
      </c>
      <c r="E55" s="86"/>
      <c r="F55" s="86" t="s">
        <v>11232</v>
      </c>
      <c r="G55" s="120" t="s">
        <v>8540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4"/>
        <v>0</v>
      </c>
      <c r="R55" s="220"/>
      <c r="S55" s="221">
        <f t="shared" si="5"/>
        <v>0</v>
      </c>
      <c r="T55" s="305" t="str">
        <f t="shared" si="3"/>
        <v>-</v>
      </c>
      <c r="U55" s="261"/>
    </row>
    <row r="56" spans="3:21" ht="14.25" customHeight="1" x14ac:dyDescent="0.2">
      <c r="C56" s="85" t="s">
        <v>8544</v>
      </c>
      <c r="D56" s="86" t="s">
        <v>8545</v>
      </c>
      <c r="E56" s="86"/>
      <c r="F56" s="86" t="s">
        <v>11233</v>
      </c>
      <c r="G56" s="120" t="s">
        <v>8546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4"/>
        <v>0</v>
      </c>
      <c r="R56" s="220"/>
      <c r="S56" s="221">
        <f t="shared" si="5"/>
        <v>0</v>
      </c>
      <c r="T56" s="305" t="str">
        <f t="shared" si="3"/>
        <v>-</v>
      </c>
      <c r="U56" s="261"/>
    </row>
    <row r="57" spans="3:21" ht="14.25" customHeight="1" x14ac:dyDescent="0.2">
      <c r="C57" s="85" t="s">
        <v>8550</v>
      </c>
      <c r="D57" s="86" t="s">
        <v>8551</v>
      </c>
      <c r="E57" s="86"/>
      <c r="F57" s="86" t="s">
        <v>11234</v>
      </c>
      <c r="G57" s="120" t="s">
        <v>8552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4"/>
        <v>0</v>
      </c>
      <c r="R57" s="220"/>
      <c r="S57" s="221">
        <f t="shared" si="5"/>
        <v>0</v>
      </c>
      <c r="T57" s="305" t="str">
        <f t="shared" si="3"/>
        <v>-</v>
      </c>
      <c r="U57" s="261"/>
    </row>
    <row r="58" spans="3:21" ht="14.25" customHeight="1" x14ac:dyDescent="0.2">
      <c r="C58" s="85" t="s">
        <v>8556</v>
      </c>
      <c r="D58" s="86" t="s">
        <v>8557</v>
      </c>
      <c r="E58" s="86"/>
      <c r="F58" s="86" t="s">
        <v>11218</v>
      </c>
      <c r="G58" s="120" t="s">
        <v>8558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4"/>
        <v>0</v>
      </c>
      <c r="R58" s="220"/>
      <c r="S58" s="221">
        <f t="shared" si="5"/>
        <v>0</v>
      </c>
      <c r="T58" s="305" t="str">
        <f t="shared" si="3"/>
        <v>-</v>
      </c>
      <c r="U58" s="261"/>
    </row>
    <row r="59" spans="3:21" ht="14.25" customHeight="1" thickBot="1" x14ac:dyDescent="0.25">
      <c r="C59" s="88" t="s">
        <v>8562</v>
      </c>
      <c r="D59" s="89" t="s">
        <v>8563</v>
      </c>
      <c r="E59" s="89"/>
      <c r="F59" s="89" t="s">
        <v>11219</v>
      </c>
      <c r="G59" s="121" t="s">
        <v>8564</v>
      </c>
      <c r="H59" s="117"/>
      <c r="I59" s="134"/>
      <c r="J59" s="118"/>
      <c r="K59" s="118"/>
      <c r="L59" s="118"/>
      <c r="M59" s="118"/>
      <c r="N59" s="118"/>
      <c r="O59" s="118"/>
      <c r="P59" s="214"/>
      <c r="Q59" s="225">
        <f t="shared" si="4"/>
        <v>0</v>
      </c>
      <c r="R59" s="226"/>
      <c r="S59" s="227">
        <f t="shared" si="5"/>
        <v>0</v>
      </c>
      <c r="T59" s="306" t="str">
        <f t="shared" si="3"/>
        <v>-</v>
      </c>
      <c r="U59" s="262"/>
    </row>
    <row r="60" spans="3:21" ht="14.25" customHeight="1" x14ac:dyDescent="0.2">
      <c r="C60" s="82" t="s">
        <v>8567</v>
      </c>
      <c r="D60" s="83" t="s">
        <v>8568</v>
      </c>
      <c r="E60" s="83" t="s">
        <v>11246</v>
      </c>
      <c r="F60" s="83" t="s">
        <v>11251</v>
      </c>
      <c r="G60" s="119" t="s">
        <v>8569</v>
      </c>
      <c r="H60" s="113"/>
      <c r="I60" s="132"/>
      <c r="J60" s="114"/>
      <c r="K60" s="114"/>
      <c r="L60" s="114"/>
      <c r="M60" s="114"/>
      <c r="N60" s="114"/>
      <c r="O60" s="114"/>
      <c r="P60" s="211"/>
      <c r="Q60" s="231">
        <f t="shared" si="4"/>
        <v>0</v>
      </c>
      <c r="R60" s="206"/>
      <c r="S60" s="232">
        <f t="shared" si="5"/>
        <v>0</v>
      </c>
      <c r="T60" s="304" t="str">
        <f t="shared" si="3"/>
        <v>-</v>
      </c>
      <c r="U60" s="260"/>
    </row>
    <row r="61" spans="3:21" ht="14.25" customHeight="1" x14ac:dyDescent="0.2">
      <c r="C61" s="85" t="s">
        <v>8573</v>
      </c>
      <c r="D61" s="86" t="s">
        <v>8574</v>
      </c>
      <c r="E61" s="86" t="s">
        <v>11247</v>
      </c>
      <c r="F61" s="86" t="s">
        <v>11251</v>
      </c>
      <c r="G61" s="120" t="s">
        <v>8575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4"/>
        <v>0</v>
      </c>
      <c r="R61" s="220"/>
      <c r="S61" s="221">
        <f t="shared" si="5"/>
        <v>0</v>
      </c>
      <c r="T61" s="305" t="str">
        <f t="shared" si="3"/>
        <v>-</v>
      </c>
      <c r="U61" s="261"/>
    </row>
    <row r="62" spans="3:21" ht="14.25" customHeight="1" x14ac:dyDescent="0.2">
      <c r="C62" s="85" t="s">
        <v>8579</v>
      </c>
      <c r="D62" s="86" t="s">
        <v>8580</v>
      </c>
      <c r="E62" s="86" t="s">
        <v>11248</v>
      </c>
      <c r="F62" s="86" t="s">
        <v>11251</v>
      </c>
      <c r="G62" s="120" t="s">
        <v>8581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4"/>
        <v>0</v>
      </c>
      <c r="R62" s="220"/>
      <c r="S62" s="221">
        <f t="shared" si="5"/>
        <v>0</v>
      </c>
      <c r="T62" s="305" t="str">
        <f t="shared" ref="T62:T82" si="6">IF(P62&gt;0,S62/P62*7,"-")</f>
        <v>-</v>
      </c>
      <c r="U62" s="261"/>
    </row>
    <row r="63" spans="3:21" ht="14.25" customHeight="1" x14ac:dyDescent="0.2">
      <c r="C63" s="85" t="s">
        <v>8584</v>
      </c>
      <c r="D63" s="86" t="s">
        <v>8585</v>
      </c>
      <c r="E63" s="86" t="s">
        <v>11249</v>
      </c>
      <c r="F63" s="86" t="s">
        <v>11251</v>
      </c>
      <c r="G63" s="120" t="s">
        <v>8586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4"/>
        <v>0</v>
      </c>
      <c r="R63" s="220"/>
      <c r="S63" s="221">
        <f t="shared" si="5"/>
        <v>0</v>
      </c>
      <c r="T63" s="305" t="str">
        <f t="shared" si="6"/>
        <v>-</v>
      </c>
      <c r="U63" s="261"/>
    </row>
    <row r="64" spans="3:21" ht="14.25" customHeight="1" thickBot="1" x14ac:dyDescent="0.25">
      <c r="C64" s="88" t="s">
        <v>8589</v>
      </c>
      <c r="D64" s="89" t="s">
        <v>8590</v>
      </c>
      <c r="E64" s="89" t="s">
        <v>11250</v>
      </c>
      <c r="F64" s="89" t="s">
        <v>11251</v>
      </c>
      <c r="G64" s="121" t="s">
        <v>8591</v>
      </c>
      <c r="H64" s="117"/>
      <c r="I64" s="134"/>
      <c r="J64" s="118"/>
      <c r="K64" s="118"/>
      <c r="L64" s="118"/>
      <c r="M64" s="118"/>
      <c r="N64" s="118"/>
      <c r="O64" s="118"/>
      <c r="P64" s="214"/>
      <c r="Q64" s="225">
        <f t="shared" si="4"/>
        <v>0</v>
      </c>
      <c r="R64" s="226"/>
      <c r="S64" s="227">
        <f t="shared" si="5"/>
        <v>0</v>
      </c>
      <c r="T64" s="306" t="str">
        <f t="shared" si="6"/>
        <v>-</v>
      </c>
      <c r="U64" s="262"/>
    </row>
    <row r="65" spans="3:21" ht="14.25" customHeight="1" x14ac:dyDescent="0.2">
      <c r="C65" s="91" t="s">
        <v>8594</v>
      </c>
      <c r="D65" s="92" t="s">
        <v>8595</v>
      </c>
      <c r="E65" s="92"/>
      <c r="F65" s="92" t="s">
        <v>11235</v>
      </c>
      <c r="G65" s="123" t="s">
        <v>8596</v>
      </c>
      <c r="H65" s="138"/>
      <c r="I65" s="141"/>
      <c r="J65" s="139"/>
      <c r="K65" s="139"/>
      <c r="L65" s="139"/>
      <c r="M65" s="139"/>
      <c r="N65" s="139"/>
      <c r="O65" s="139"/>
      <c r="P65" s="211"/>
      <c r="Q65" s="231">
        <f t="shared" si="4"/>
        <v>0</v>
      </c>
      <c r="R65" s="206"/>
      <c r="S65" s="232">
        <f t="shared" si="5"/>
        <v>0</v>
      </c>
      <c r="T65" s="308" t="str">
        <f t="shared" si="6"/>
        <v>-</v>
      </c>
      <c r="U65" s="264"/>
    </row>
    <row r="66" spans="3:21" ht="14.25" customHeight="1" x14ac:dyDescent="0.2">
      <c r="C66" s="85" t="s">
        <v>8600</v>
      </c>
      <c r="D66" s="86" t="s">
        <v>8601</v>
      </c>
      <c r="E66" s="86"/>
      <c r="F66" s="86" t="s">
        <v>11236</v>
      </c>
      <c r="G66" s="120" t="s">
        <v>8602</v>
      </c>
      <c r="H66" s="115"/>
      <c r="I66" s="133"/>
      <c r="J66" s="116"/>
      <c r="K66" s="116"/>
      <c r="L66" s="116"/>
      <c r="M66" s="116"/>
      <c r="N66" s="116"/>
      <c r="O66" s="116"/>
      <c r="P66" s="212"/>
      <c r="Q66" s="219">
        <f t="shared" si="4"/>
        <v>0</v>
      </c>
      <c r="R66" s="220"/>
      <c r="S66" s="221">
        <f t="shared" si="5"/>
        <v>0</v>
      </c>
      <c r="T66" s="305" t="str">
        <f t="shared" si="6"/>
        <v>-</v>
      </c>
      <c r="U66" s="261"/>
    </row>
    <row r="67" spans="3:21" ht="14.25" customHeight="1" thickBot="1" x14ac:dyDescent="0.25">
      <c r="C67" s="107" t="s">
        <v>8606</v>
      </c>
      <c r="D67" s="108" t="s">
        <v>8607</v>
      </c>
      <c r="E67" s="108"/>
      <c r="F67" s="108" t="s">
        <v>11237</v>
      </c>
      <c r="G67" s="129" t="s">
        <v>8608</v>
      </c>
      <c r="H67" s="150"/>
      <c r="I67" s="153"/>
      <c r="J67" s="151"/>
      <c r="K67" s="151"/>
      <c r="L67" s="151"/>
      <c r="M67" s="151"/>
      <c r="N67" s="151"/>
      <c r="O67" s="151"/>
      <c r="P67" s="214"/>
      <c r="Q67" s="225">
        <f t="shared" si="4"/>
        <v>0</v>
      </c>
      <c r="R67" s="226"/>
      <c r="S67" s="227">
        <f t="shared" si="5"/>
        <v>0</v>
      </c>
      <c r="T67" s="310" t="str">
        <f t="shared" si="6"/>
        <v>-</v>
      </c>
      <c r="U67" s="266"/>
    </row>
    <row r="68" spans="3:21" ht="14.25" customHeight="1" x14ac:dyDescent="0.2">
      <c r="C68" s="82" t="s">
        <v>8613</v>
      </c>
      <c r="D68" s="83" t="s">
        <v>8614</v>
      </c>
      <c r="E68" s="83"/>
      <c r="F68" s="83" t="s">
        <v>11238</v>
      </c>
      <c r="G68" s="119" t="s">
        <v>8615</v>
      </c>
      <c r="H68" s="113"/>
      <c r="I68" s="132"/>
      <c r="J68" s="114"/>
      <c r="K68" s="114"/>
      <c r="L68" s="114"/>
      <c r="M68" s="114"/>
      <c r="N68" s="114"/>
      <c r="O68" s="114"/>
      <c r="P68" s="211"/>
      <c r="Q68" s="231">
        <f t="shared" si="4"/>
        <v>0</v>
      </c>
      <c r="R68" s="206"/>
      <c r="S68" s="232">
        <f t="shared" si="5"/>
        <v>0</v>
      </c>
      <c r="T68" s="304" t="str">
        <f t="shared" si="6"/>
        <v>-</v>
      </c>
      <c r="U68" s="260"/>
    </row>
    <row r="69" spans="3:21" ht="14.25" customHeight="1" x14ac:dyDescent="0.2">
      <c r="C69" s="85" t="s">
        <v>8619</v>
      </c>
      <c r="D69" s="86" t="s">
        <v>8620</v>
      </c>
      <c r="E69" s="86"/>
      <c r="F69" s="86" t="s">
        <v>11212</v>
      </c>
      <c r="G69" s="120" t="s">
        <v>8621</v>
      </c>
      <c r="H69" s="115"/>
      <c r="I69" s="133"/>
      <c r="J69" s="116"/>
      <c r="K69" s="116"/>
      <c r="L69" s="116"/>
      <c r="M69" s="116"/>
      <c r="N69" s="116"/>
      <c r="O69" s="116"/>
      <c r="P69" s="212"/>
      <c r="Q69" s="219">
        <f t="shared" si="4"/>
        <v>0</v>
      </c>
      <c r="R69" s="220"/>
      <c r="S69" s="221">
        <f t="shared" si="5"/>
        <v>0</v>
      </c>
      <c r="T69" s="305" t="str">
        <f t="shared" si="6"/>
        <v>-</v>
      </c>
      <c r="U69" s="261"/>
    </row>
    <row r="70" spans="3:21" ht="14.25" customHeight="1" x14ac:dyDescent="0.2">
      <c r="C70" s="85" t="s">
        <v>8624</v>
      </c>
      <c r="D70" s="86" t="s">
        <v>8625</v>
      </c>
      <c r="E70" s="86"/>
      <c r="F70" s="86" t="s">
        <v>11214</v>
      </c>
      <c r="G70" s="120" t="s">
        <v>8626</v>
      </c>
      <c r="H70" s="115"/>
      <c r="I70" s="133"/>
      <c r="J70" s="116"/>
      <c r="K70" s="116"/>
      <c r="L70" s="116"/>
      <c r="M70" s="116"/>
      <c r="N70" s="116"/>
      <c r="O70" s="116"/>
      <c r="P70" s="212"/>
      <c r="Q70" s="219">
        <f t="shared" si="4"/>
        <v>0</v>
      </c>
      <c r="R70" s="220"/>
      <c r="S70" s="221">
        <f t="shared" si="5"/>
        <v>0</v>
      </c>
      <c r="T70" s="305" t="str">
        <f t="shared" si="6"/>
        <v>-</v>
      </c>
      <c r="U70" s="261"/>
    </row>
    <row r="71" spans="3:21" ht="14.25" customHeight="1" x14ac:dyDescent="0.2">
      <c r="C71" s="85" t="s">
        <v>8630</v>
      </c>
      <c r="D71" s="86" t="s">
        <v>8631</v>
      </c>
      <c r="E71" s="86"/>
      <c r="F71" s="86" t="s">
        <v>11239</v>
      </c>
      <c r="G71" s="120" t="s">
        <v>8632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4"/>
        <v>0</v>
      </c>
      <c r="R71" s="220"/>
      <c r="S71" s="221">
        <f t="shared" si="5"/>
        <v>0</v>
      </c>
      <c r="T71" s="305" t="str">
        <f t="shared" si="6"/>
        <v>-</v>
      </c>
      <c r="U71" s="261"/>
    </row>
    <row r="72" spans="3:21" ht="14.25" customHeight="1" thickBot="1" x14ac:dyDescent="0.25">
      <c r="C72" s="88" t="s">
        <v>8635</v>
      </c>
      <c r="D72" s="89" t="s">
        <v>8636</v>
      </c>
      <c r="E72" s="89"/>
      <c r="F72" s="89" t="s">
        <v>11240</v>
      </c>
      <c r="G72" s="121" t="s">
        <v>8637</v>
      </c>
      <c r="H72" s="117"/>
      <c r="I72" s="134"/>
      <c r="J72" s="118"/>
      <c r="K72" s="118"/>
      <c r="L72" s="118"/>
      <c r="M72" s="118"/>
      <c r="N72" s="118"/>
      <c r="O72" s="118"/>
      <c r="P72" s="214"/>
      <c r="Q72" s="225">
        <f t="shared" si="4"/>
        <v>0</v>
      </c>
      <c r="R72" s="226"/>
      <c r="S72" s="227">
        <f t="shared" si="5"/>
        <v>0</v>
      </c>
      <c r="T72" s="306" t="str">
        <f t="shared" si="6"/>
        <v>-</v>
      </c>
      <c r="U72" s="262"/>
    </row>
    <row r="73" spans="3:21" ht="14.25" customHeight="1" x14ac:dyDescent="0.2">
      <c r="C73" s="82" t="s">
        <v>8678</v>
      </c>
      <c r="D73" s="83" t="s">
        <v>8679</v>
      </c>
      <c r="E73" s="83"/>
      <c r="F73" s="83" t="s">
        <v>11241</v>
      </c>
      <c r="G73" s="119" t="s">
        <v>8680</v>
      </c>
      <c r="H73" s="113"/>
      <c r="I73" s="132"/>
      <c r="J73" s="114"/>
      <c r="K73" s="114"/>
      <c r="L73" s="114"/>
      <c r="M73" s="114"/>
      <c r="N73" s="114"/>
      <c r="O73" s="114"/>
      <c r="P73" s="211"/>
      <c r="Q73" s="231">
        <f t="shared" si="4"/>
        <v>0</v>
      </c>
      <c r="R73" s="206"/>
      <c r="S73" s="232">
        <f t="shared" si="5"/>
        <v>0</v>
      </c>
      <c r="T73" s="304" t="str">
        <f t="shared" si="6"/>
        <v>-</v>
      </c>
      <c r="U73" s="260"/>
    </row>
    <row r="74" spans="3:21" ht="14.25" customHeight="1" x14ac:dyDescent="0.2">
      <c r="C74" s="85" t="s">
        <v>8684</v>
      </c>
      <c r="D74" s="86" t="s">
        <v>8685</v>
      </c>
      <c r="E74" s="86"/>
      <c r="F74" s="86" t="s">
        <v>11242</v>
      </c>
      <c r="G74" s="120" t="s">
        <v>8686</v>
      </c>
      <c r="H74" s="115"/>
      <c r="I74" s="133"/>
      <c r="J74" s="116"/>
      <c r="K74" s="116"/>
      <c r="L74" s="116"/>
      <c r="M74" s="116"/>
      <c r="N74" s="116"/>
      <c r="O74" s="116"/>
      <c r="P74" s="212"/>
      <c r="Q74" s="219">
        <f t="shared" si="4"/>
        <v>0</v>
      </c>
      <c r="R74" s="220"/>
      <c r="S74" s="221">
        <f t="shared" si="5"/>
        <v>0</v>
      </c>
      <c r="T74" s="305" t="str">
        <f t="shared" si="6"/>
        <v>-</v>
      </c>
      <c r="U74" s="261"/>
    </row>
    <row r="75" spans="3:21" ht="14.25" customHeight="1" x14ac:dyDescent="0.2">
      <c r="C75" s="85" t="s">
        <v>8689</v>
      </c>
      <c r="D75" s="86" t="s">
        <v>8690</v>
      </c>
      <c r="E75" s="86"/>
      <c r="F75" s="86" t="s">
        <v>11221</v>
      </c>
      <c r="G75" s="120" t="s">
        <v>8691</v>
      </c>
      <c r="H75" s="115"/>
      <c r="I75" s="133"/>
      <c r="J75" s="116"/>
      <c r="K75" s="116"/>
      <c r="L75" s="116"/>
      <c r="M75" s="116"/>
      <c r="N75" s="116"/>
      <c r="O75" s="116"/>
      <c r="P75" s="212"/>
      <c r="Q75" s="219">
        <f t="shared" si="4"/>
        <v>0</v>
      </c>
      <c r="R75" s="220"/>
      <c r="S75" s="221">
        <f t="shared" si="5"/>
        <v>0</v>
      </c>
      <c r="T75" s="305" t="str">
        <f t="shared" si="6"/>
        <v>-</v>
      </c>
      <c r="U75" s="261"/>
    </row>
    <row r="76" spans="3:21" ht="14.25" customHeight="1" thickBot="1" x14ac:dyDescent="0.25">
      <c r="C76" s="88" t="s">
        <v>8695</v>
      </c>
      <c r="D76" s="89" t="s">
        <v>8696</v>
      </c>
      <c r="E76" s="89"/>
      <c r="F76" s="89" t="s">
        <v>11222</v>
      </c>
      <c r="G76" s="121" t="s">
        <v>8697</v>
      </c>
      <c r="H76" s="117"/>
      <c r="I76" s="134"/>
      <c r="J76" s="118"/>
      <c r="K76" s="118"/>
      <c r="L76" s="118"/>
      <c r="M76" s="118"/>
      <c r="N76" s="118"/>
      <c r="O76" s="118"/>
      <c r="P76" s="214"/>
      <c r="Q76" s="225">
        <f t="shared" si="4"/>
        <v>0</v>
      </c>
      <c r="R76" s="226"/>
      <c r="S76" s="227">
        <f t="shared" si="5"/>
        <v>0</v>
      </c>
      <c r="T76" s="306" t="str">
        <f t="shared" si="6"/>
        <v>-</v>
      </c>
      <c r="U76" s="262"/>
    </row>
    <row r="77" spans="3:21" ht="14.25" customHeight="1" x14ac:dyDescent="0.2">
      <c r="C77" s="82" t="s">
        <v>8700</v>
      </c>
      <c r="D77" s="83" t="s">
        <v>8701</v>
      </c>
      <c r="E77" s="83" t="s">
        <v>11252</v>
      </c>
      <c r="F77" s="83" t="s">
        <v>11251</v>
      </c>
      <c r="G77" s="119" t="s">
        <v>8702</v>
      </c>
      <c r="H77" s="113"/>
      <c r="I77" s="132"/>
      <c r="J77" s="114"/>
      <c r="K77" s="114"/>
      <c r="L77" s="114"/>
      <c r="M77" s="114"/>
      <c r="N77" s="114"/>
      <c r="O77" s="114"/>
      <c r="P77" s="211"/>
      <c r="Q77" s="231">
        <f t="shared" si="4"/>
        <v>0</v>
      </c>
      <c r="R77" s="206"/>
      <c r="S77" s="232">
        <f t="shared" si="5"/>
        <v>0</v>
      </c>
      <c r="T77" s="304" t="str">
        <f t="shared" si="6"/>
        <v>-</v>
      </c>
      <c r="U77" s="260"/>
    </row>
    <row r="78" spans="3:21" ht="14.25" customHeight="1" thickBot="1" x14ac:dyDescent="0.25">
      <c r="C78" s="88" t="s">
        <v>8706</v>
      </c>
      <c r="D78" s="89" t="s">
        <v>8707</v>
      </c>
      <c r="E78" s="89" t="s">
        <v>11253</v>
      </c>
      <c r="F78" s="89" t="s">
        <v>11251</v>
      </c>
      <c r="G78" s="121" t="s">
        <v>8708</v>
      </c>
      <c r="H78" s="117"/>
      <c r="I78" s="134"/>
      <c r="J78" s="118"/>
      <c r="K78" s="118"/>
      <c r="L78" s="118"/>
      <c r="M78" s="118"/>
      <c r="N78" s="118"/>
      <c r="O78" s="118"/>
      <c r="P78" s="214"/>
      <c r="Q78" s="225">
        <f t="shared" si="4"/>
        <v>0</v>
      </c>
      <c r="R78" s="226"/>
      <c r="S78" s="227">
        <f t="shared" si="5"/>
        <v>0</v>
      </c>
      <c r="T78" s="306" t="str">
        <f t="shared" si="6"/>
        <v>-</v>
      </c>
      <c r="U78" s="262"/>
    </row>
    <row r="79" spans="3:21" ht="14.25" customHeight="1" thickBot="1" x14ac:dyDescent="0.25">
      <c r="C79" s="109" t="s">
        <v>8711</v>
      </c>
      <c r="D79" s="110" t="s">
        <v>8712</v>
      </c>
      <c r="E79" s="110"/>
      <c r="F79" s="110"/>
      <c r="G79" s="130" t="s">
        <v>8713</v>
      </c>
      <c r="H79" s="142"/>
      <c r="I79" s="145"/>
      <c r="J79" s="143"/>
      <c r="K79" s="143"/>
      <c r="L79" s="143"/>
      <c r="M79" s="143"/>
      <c r="N79" s="143"/>
      <c r="O79" s="143"/>
      <c r="P79" s="211"/>
      <c r="Q79" s="231">
        <f t="shared" si="4"/>
        <v>0</v>
      </c>
      <c r="R79" s="206"/>
      <c r="S79" s="232">
        <f t="shared" si="5"/>
        <v>0</v>
      </c>
      <c r="T79" s="309" t="str">
        <f t="shared" si="6"/>
        <v>-</v>
      </c>
      <c r="U79" s="265"/>
    </row>
    <row r="80" spans="3:21" ht="14.25" customHeight="1" thickBot="1" x14ac:dyDescent="0.25">
      <c r="C80" s="94" t="s">
        <v>8718</v>
      </c>
      <c r="D80" s="95" t="s">
        <v>8719</v>
      </c>
      <c r="E80" s="95"/>
      <c r="F80" s="95" t="s">
        <v>11243</v>
      </c>
      <c r="G80" s="122" t="s">
        <v>8720</v>
      </c>
      <c r="H80" s="146"/>
      <c r="I80" s="149"/>
      <c r="J80" s="147"/>
      <c r="K80" s="147"/>
      <c r="L80" s="147"/>
      <c r="M80" s="147"/>
      <c r="N80" s="147"/>
      <c r="O80" s="147"/>
      <c r="P80" s="211"/>
      <c r="Q80" s="231">
        <f t="shared" si="4"/>
        <v>0</v>
      </c>
      <c r="R80" s="206"/>
      <c r="S80" s="232">
        <f t="shared" si="5"/>
        <v>0</v>
      </c>
      <c r="T80" s="307" t="str">
        <f t="shared" si="6"/>
        <v>-</v>
      </c>
      <c r="U80" s="263"/>
    </row>
    <row r="81" spans="3:21" ht="14.25" customHeight="1" x14ac:dyDescent="0.2">
      <c r="C81" s="91" t="s">
        <v>8724</v>
      </c>
      <c r="D81" s="92" t="s">
        <v>8725</v>
      </c>
      <c r="E81" s="92"/>
      <c r="F81" s="92" t="s">
        <v>378</v>
      </c>
      <c r="G81" s="123" t="s">
        <v>8726</v>
      </c>
      <c r="H81" s="138"/>
      <c r="I81" s="141"/>
      <c r="J81" s="139"/>
      <c r="K81" s="139"/>
      <c r="L81" s="139"/>
      <c r="M81" s="139"/>
      <c r="N81" s="139"/>
      <c r="O81" s="139"/>
      <c r="P81" s="211"/>
      <c r="Q81" s="231">
        <f t="shared" si="4"/>
        <v>0</v>
      </c>
      <c r="R81" s="206"/>
      <c r="S81" s="232">
        <f t="shared" si="5"/>
        <v>0</v>
      </c>
      <c r="T81" s="308" t="str">
        <f t="shared" si="6"/>
        <v>-</v>
      </c>
      <c r="U81" s="264"/>
    </row>
    <row r="82" spans="3:21" ht="14.25" customHeight="1" thickBot="1" x14ac:dyDescent="0.25">
      <c r="C82" s="88" t="s">
        <v>8730</v>
      </c>
      <c r="D82" s="89" t="s">
        <v>8731</v>
      </c>
      <c r="E82" s="89"/>
      <c r="F82" s="89" t="s">
        <v>268</v>
      </c>
      <c r="G82" s="121" t="s">
        <v>8732</v>
      </c>
      <c r="H82" s="117"/>
      <c r="I82" s="134"/>
      <c r="J82" s="118"/>
      <c r="K82" s="118"/>
      <c r="L82" s="118"/>
      <c r="M82" s="118"/>
      <c r="N82" s="118"/>
      <c r="O82" s="118"/>
      <c r="P82" s="214"/>
      <c r="Q82" s="225">
        <f t="shared" si="4"/>
        <v>0</v>
      </c>
      <c r="R82" s="226"/>
      <c r="S82" s="227">
        <f t="shared" si="5"/>
        <v>0</v>
      </c>
      <c r="T82" s="306" t="str">
        <f t="shared" si="6"/>
        <v>-</v>
      </c>
      <c r="U82" s="262"/>
    </row>
    <row r="83" spans="3:21" ht="14.25" customHeight="1" x14ac:dyDescent="0.2"/>
    <row r="84" spans="3:21" ht="14.25" customHeight="1" x14ac:dyDescent="0.2"/>
    <row r="85" spans="3:21" ht="14.25" customHeight="1" x14ac:dyDescent="0.2"/>
    <row r="86" spans="3:21" ht="14.25" customHeight="1" x14ac:dyDescent="0.2"/>
    <row r="87" spans="3:21" ht="14.25" customHeight="1" x14ac:dyDescent="0.2"/>
    <row r="88" spans="3:21" ht="14.25" customHeight="1" x14ac:dyDescent="0.2"/>
    <row r="89" spans="3:21" ht="14.25" customHeight="1" x14ac:dyDescent="0.2"/>
    <row r="90" spans="3:21" ht="14.25" customHeight="1" x14ac:dyDescent="0.2"/>
    <row r="91" spans="3:21" ht="14.25" customHeight="1" x14ac:dyDescent="0.2"/>
    <row r="92" spans="3:21" ht="14.25" customHeight="1" x14ac:dyDescent="0.2"/>
  </sheetData>
  <phoneticPr fontId="3" type="noConversion"/>
  <conditionalFormatting sqref="Q4:Q82">
    <cfRule type="expression" dxfId="169" priority="10">
      <formula>Q4=0</formula>
    </cfRule>
    <cfRule type="expression" dxfId="168" priority="11">
      <formula>AND(Q4&lt;&gt;"",Q4/P4&lt;4)</formula>
    </cfRule>
  </conditionalFormatting>
  <conditionalFormatting sqref="P4:P82">
    <cfRule type="expression" dxfId="167" priority="7">
      <formula>P4&gt;1</formula>
    </cfRule>
    <cfRule type="expression" dxfId="166" priority="8">
      <formula>P4&gt;0.5</formula>
    </cfRule>
    <cfRule type="expression" dxfId="165" priority="9">
      <formula>P4&gt;0</formula>
    </cfRule>
  </conditionalFormatting>
  <conditionalFormatting sqref="T4:T82">
    <cfRule type="expression" dxfId="164" priority="6">
      <formula>T4&lt;100</formula>
    </cfRule>
  </conditionalFormatting>
  <conditionalFormatting sqref="H4:P82">
    <cfRule type="expression" dxfId="163" priority="5">
      <formula>H4=0</formula>
    </cfRule>
  </conditionalFormatting>
  <conditionalFormatting sqref="H4:I82">
    <cfRule type="expression" dxfId="162" priority="4">
      <formula>AND(H4=0,T4="FBA")</formula>
    </cfRule>
  </conditionalFormatting>
  <conditionalFormatting sqref="J53:J82">
    <cfRule type="expression" dxfId="161" priority="3">
      <formula>AND(J1048545=0,U1048545="FBM")</formula>
    </cfRule>
  </conditionalFormatting>
  <conditionalFormatting sqref="J26:J29">
    <cfRule type="expression" dxfId="160" priority="104">
      <formula>AND(J1048513=0,U1048513="FBM")</formula>
    </cfRule>
  </conditionalFormatting>
  <conditionalFormatting sqref="J31:J34 J19:J23">
    <cfRule type="expression" dxfId="159" priority="121">
      <formula>AND(J1048507=0,U1048507="FBM")</formula>
    </cfRule>
  </conditionalFormatting>
  <conditionalFormatting sqref="J4:J17">
    <cfRule type="expression" dxfId="158" priority="138">
      <formula>AND(J1048490=0,U1048490="FBM")</formula>
    </cfRule>
  </conditionalFormatting>
  <conditionalFormatting sqref="J24">
    <cfRule type="expression" dxfId="157" priority="156">
      <formula>AND(J1048523=0,U1048523="FBM")</formula>
    </cfRule>
  </conditionalFormatting>
  <conditionalFormatting sqref="J25">
    <cfRule type="expression" dxfId="156" priority="175">
      <formula>AND(J1048518=0,U1048518="FBM")</formula>
    </cfRule>
  </conditionalFormatting>
  <conditionalFormatting sqref="J18">
    <cfRule type="expression" dxfId="155" priority="177">
      <formula>AND(J1048505=0,U1048505="FBM")</formula>
    </cfRule>
  </conditionalFormatting>
  <conditionalFormatting sqref="J30">
    <cfRule type="expression" dxfId="154" priority="195">
      <formula>AND(J1048512=0,U1048512="FBM")</formula>
    </cfRule>
  </conditionalFormatting>
  <conditionalFormatting sqref="J35">
    <cfRule type="expression" dxfId="153" priority="502">
      <formula>AND(J1048524=0,U1048524="FBM")</formula>
    </cfRule>
  </conditionalFormatting>
  <conditionalFormatting sqref="J36:J52">
    <cfRule type="expression" dxfId="152" priority="708">
      <formula>AND(J1048527=0,U1048527="FBM")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3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11403</v>
      </c>
      <c r="I3" s="189" t="s">
        <v>11385</v>
      </c>
      <c r="J3" s="189" t="s">
        <v>11386</v>
      </c>
      <c r="K3" s="190" t="s">
        <v>11387</v>
      </c>
      <c r="L3" s="191" t="s">
        <v>11390</v>
      </c>
      <c r="M3" s="191" t="s">
        <v>11391</v>
      </c>
      <c r="N3" s="191" t="s">
        <v>11392</v>
      </c>
      <c r="O3" s="191" t="s">
        <v>11393</v>
      </c>
      <c r="P3" s="233" t="s">
        <v>11388</v>
      </c>
      <c r="Q3" s="216" t="s">
        <v>11273</v>
      </c>
      <c r="R3" s="216" t="s">
        <v>11274</v>
      </c>
      <c r="S3" s="216" t="s">
        <v>11275</v>
      </c>
      <c r="T3" s="267" t="s">
        <v>11389</v>
      </c>
      <c r="U3" s="193" t="s">
        <v>11395</v>
      </c>
    </row>
    <row r="4" spans="2:21" ht="14.25" customHeight="1" x14ac:dyDescent="0.2">
      <c r="C4" s="97" t="s">
        <v>573</v>
      </c>
      <c r="D4" s="98" t="s">
        <v>574</v>
      </c>
      <c r="E4" s="98"/>
      <c r="F4" s="99" t="s">
        <v>11184</v>
      </c>
      <c r="G4" s="124" t="s">
        <v>575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6" si="0">IF(P4&gt;0,S4/P4*7,"-")</f>
        <v>-</v>
      </c>
      <c r="U4" s="260"/>
    </row>
    <row r="5" spans="2:21" ht="14.25" customHeight="1" x14ac:dyDescent="0.2">
      <c r="C5" s="100" t="s">
        <v>581</v>
      </c>
      <c r="D5" s="101" t="s">
        <v>582</v>
      </c>
      <c r="E5" s="101"/>
      <c r="F5" s="101" t="s">
        <v>11191</v>
      </c>
      <c r="G5" s="125" t="s">
        <v>583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4" si="1">I5+J5+K5</f>
        <v>0</v>
      </c>
      <c r="R5" s="220"/>
      <c r="S5" s="221">
        <f t="shared" ref="S5:S64" si="2">Q5+R5</f>
        <v>0</v>
      </c>
      <c r="T5" s="305" t="str">
        <f t="shared" si="0"/>
        <v>-</v>
      </c>
      <c r="U5" s="261"/>
    </row>
    <row r="6" spans="2:21" ht="14.25" customHeight="1" x14ac:dyDescent="0.2">
      <c r="C6" s="100" t="s">
        <v>587</v>
      </c>
      <c r="D6" s="101" t="s">
        <v>588</v>
      </c>
      <c r="E6" s="101"/>
      <c r="F6" s="101" t="s">
        <v>11200</v>
      </c>
      <c r="G6" s="125" t="s">
        <v>589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100" t="s">
        <v>593</v>
      </c>
      <c r="D7" s="101" t="s">
        <v>594</v>
      </c>
      <c r="E7" s="101"/>
      <c r="F7" s="101" t="s">
        <v>11203</v>
      </c>
      <c r="G7" s="125" t="s">
        <v>595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x14ac:dyDescent="0.2">
      <c r="C8" s="100" t="s">
        <v>600</v>
      </c>
      <c r="D8" s="101" t="s">
        <v>601</v>
      </c>
      <c r="E8" s="101"/>
      <c r="F8" s="101" t="s">
        <v>11204</v>
      </c>
      <c r="G8" s="125" t="s">
        <v>602</v>
      </c>
      <c r="H8" s="115"/>
      <c r="I8" s="133"/>
      <c r="J8" s="116"/>
      <c r="K8" s="116"/>
      <c r="L8" s="116"/>
      <c r="M8" s="116"/>
      <c r="N8" s="116"/>
      <c r="O8" s="116"/>
      <c r="P8" s="212"/>
      <c r="Q8" s="219">
        <f t="shared" si="1"/>
        <v>0</v>
      </c>
      <c r="R8" s="220"/>
      <c r="S8" s="221">
        <f t="shared" si="2"/>
        <v>0</v>
      </c>
      <c r="T8" s="305" t="str">
        <f t="shared" si="0"/>
        <v>-</v>
      </c>
      <c r="U8" s="261"/>
    </row>
    <row r="9" spans="2:21" ht="14.25" customHeight="1" thickBot="1" x14ac:dyDescent="0.25">
      <c r="C9" s="102" t="s">
        <v>605</v>
      </c>
      <c r="D9" s="103" t="s">
        <v>606</v>
      </c>
      <c r="E9" s="103"/>
      <c r="F9" s="103" t="s">
        <v>11206</v>
      </c>
      <c r="G9" s="126" t="s">
        <v>607</v>
      </c>
      <c r="H9" s="117"/>
      <c r="I9" s="134"/>
      <c r="J9" s="118"/>
      <c r="K9" s="118"/>
      <c r="L9" s="118"/>
      <c r="M9" s="118"/>
      <c r="N9" s="118"/>
      <c r="O9" s="118"/>
      <c r="P9" s="214"/>
      <c r="Q9" s="225">
        <f t="shared" si="1"/>
        <v>0</v>
      </c>
      <c r="R9" s="226"/>
      <c r="S9" s="227">
        <f t="shared" si="2"/>
        <v>0</v>
      </c>
      <c r="T9" s="306" t="str">
        <f t="shared" si="0"/>
        <v>-</v>
      </c>
      <c r="U9" s="262"/>
    </row>
    <row r="10" spans="2:21" ht="14.25" customHeight="1" x14ac:dyDescent="0.2">
      <c r="C10" s="97" t="s">
        <v>611</v>
      </c>
      <c r="D10" s="98" t="s">
        <v>612</v>
      </c>
      <c r="E10" s="98"/>
      <c r="F10" s="98" t="s">
        <v>11207</v>
      </c>
      <c r="G10" s="124" t="s">
        <v>613</v>
      </c>
      <c r="H10" s="113"/>
      <c r="I10" s="132"/>
      <c r="J10" s="114"/>
      <c r="K10" s="114"/>
      <c r="L10" s="114"/>
      <c r="M10" s="114"/>
      <c r="N10" s="114"/>
      <c r="O10" s="114"/>
      <c r="P10" s="211"/>
      <c r="Q10" s="231">
        <f t="shared" si="1"/>
        <v>0</v>
      </c>
      <c r="R10" s="206"/>
      <c r="S10" s="232">
        <f t="shared" si="2"/>
        <v>0</v>
      </c>
      <c r="T10" s="304" t="str">
        <f t="shared" si="0"/>
        <v>-</v>
      </c>
      <c r="U10" s="260"/>
    </row>
    <row r="11" spans="2:21" ht="14.25" customHeight="1" x14ac:dyDescent="0.2">
      <c r="C11" s="100" t="s">
        <v>618</v>
      </c>
      <c r="D11" s="101" t="s">
        <v>619</v>
      </c>
      <c r="E11" s="101"/>
      <c r="F11" s="101" t="s">
        <v>11208</v>
      </c>
      <c r="G11" s="125" t="s">
        <v>620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100" t="s">
        <v>623</v>
      </c>
      <c r="D12" s="101" t="s">
        <v>624</v>
      </c>
      <c r="E12" s="101"/>
      <c r="F12" s="101" t="s">
        <v>11209</v>
      </c>
      <c r="G12" s="125" t="s">
        <v>625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100" t="s">
        <v>628</v>
      </c>
      <c r="D13" s="101" t="s">
        <v>629</v>
      </c>
      <c r="E13" s="101"/>
      <c r="F13" s="101" t="s">
        <v>11184</v>
      </c>
      <c r="G13" s="125" t="s">
        <v>630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100" t="s">
        <v>636</v>
      </c>
      <c r="D14" s="101" t="s">
        <v>637</v>
      </c>
      <c r="E14" s="101"/>
      <c r="F14" s="101" t="s">
        <v>11191</v>
      </c>
      <c r="G14" s="125" t="s">
        <v>638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100" t="s">
        <v>642</v>
      </c>
      <c r="D15" s="101" t="s">
        <v>643</v>
      </c>
      <c r="E15" s="101"/>
      <c r="F15" s="101" t="s">
        <v>11200</v>
      </c>
      <c r="G15" s="125" t="s">
        <v>644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x14ac:dyDescent="0.2">
      <c r="C16" s="100" t="s">
        <v>649</v>
      </c>
      <c r="D16" s="101" t="s">
        <v>650</v>
      </c>
      <c r="E16" s="101"/>
      <c r="F16" s="101" t="s">
        <v>11203</v>
      </c>
      <c r="G16" s="125" t="s">
        <v>651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100" t="s">
        <v>656</v>
      </c>
      <c r="D17" s="101" t="s">
        <v>657</v>
      </c>
      <c r="E17" s="101"/>
      <c r="F17" s="101" t="s">
        <v>11204</v>
      </c>
      <c r="G17" s="125" t="s">
        <v>658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x14ac:dyDescent="0.2">
      <c r="C18" s="111" t="s">
        <v>661</v>
      </c>
      <c r="D18" s="112" t="s">
        <v>662</v>
      </c>
      <c r="E18" s="112"/>
      <c r="F18" s="112" t="s">
        <v>11206</v>
      </c>
      <c r="G18" s="131" t="s">
        <v>663</v>
      </c>
      <c r="H18" s="150"/>
      <c r="I18" s="153"/>
      <c r="J18" s="210"/>
      <c r="K18" s="210"/>
      <c r="L18" s="210"/>
      <c r="M18" s="210"/>
      <c r="N18" s="210"/>
      <c r="O18" s="210"/>
      <c r="P18" s="213"/>
      <c r="Q18" s="228">
        <f t="shared" si="1"/>
        <v>0</v>
      </c>
      <c r="R18" s="229"/>
      <c r="S18" s="230">
        <f t="shared" si="2"/>
        <v>0</v>
      </c>
      <c r="T18" s="310" t="str">
        <f t="shared" si="0"/>
        <v>-</v>
      </c>
      <c r="U18" s="266"/>
    </row>
    <row r="19" spans="3:21" ht="14.25" customHeight="1" x14ac:dyDescent="0.2">
      <c r="C19" s="111" t="s">
        <v>11410</v>
      </c>
      <c r="D19" s="112" t="s">
        <v>11411</v>
      </c>
      <c r="E19" s="112"/>
      <c r="F19" s="112" t="s">
        <v>11416</v>
      </c>
      <c r="G19" s="131" t="s">
        <v>11412</v>
      </c>
      <c r="H19" s="150"/>
      <c r="I19" s="153"/>
      <c r="J19" s="210"/>
      <c r="K19" s="210"/>
      <c r="L19" s="210"/>
      <c r="M19" s="210"/>
      <c r="N19" s="210"/>
      <c r="O19" s="210"/>
      <c r="P19" s="213"/>
      <c r="Q19" s="228">
        <f t="shared" ref="Q19:Q20" si="3">I19+J19+K19</f>
        <v>0</v>
      </c>
      <c r="R19" s="229"/>
      <c r="S19" s="230">
        <f t="shared" ref="S19:S20" si="4">Q19+R19</f>
        <v>0</v>
      </c>
      <c r="T19" s="310" t="str">
        <f t="shared" ref="T19:T20" si="5">IF(P19&gt;0,S19/P19*7,"-")</f>
        <v>-</v>
      </c>
      <c r="U19" s="266"/>
    </row>
    <row r="20" spans="3:21" ht="14.25" customHeight="1" thickBot="1" x14ac:dyDescent="0.25">
      <c r="C20" s="347" t="s">
        <v>11413</v>
      </c>
      <c r="D20" s="75" t="s">
        <v>11414</v>
      </c>
      <c r="E20" s="75"/>
      <c r="F20" s="75" t="s">
        <v>11417</v>
      </c>
      <c r="G20" s="348" t="s">
        <v>11415</v>
      </c>
      <c r="H20" s="349"/>
      <c r="I20" s="350"/>
      <c r="J20" s="351"/>
      <c r="K20" s="351"/>
      <c r="L20" s="351"/>
      <c r="M20" s="351"/>
      <c r="N20" s="351"/>
      <c r="O20" s="351"/>
      <c r="P20" s="352"/>
      <c r="Q20" s="228">
        <f t="shared" si="3"/>
        <v>0</v>
      </c>
      <c r="R20" s="229"/>
      <c r="S20" s="230">
        <f t="shared" si="4"/>
        <v>0</v>
      </c>
      <c r="T20" s="310" t="str">
        <f t="shared" si="5"/>
        <v>-</v>
      </c>
      <c r="U20" s="353"/>
    </row>
    <row r="21" spans="3:21" ht="14.25" customHeight="1" x14ac:dyDescent="0.2">
      <c r="C21" s="97" t="s">
        <v>1175</v>
      </c>
      <c r="D21" s="98" t="s">
        <v>1176</v>
      </c>
      <c r="E21" s="98" t="s">
        <v>9595</v>
      </c>
      <c r="F21" s="98" t="s">
        <v>11183</v>
      </c>
      <c r="G21" s="124" t="s">
        <v>1177</v>
      </c>
      <c r="H21" s="113"/>
      <c r="I21" s="132"/>
      <c r="J21" s="114"/>
      <c r="K21" s="114"/>
      <c r="L21" s="114"/>
      <c r="M21" s="114"/>
      <c r="N21" s="114"/>
      <c r="O21" s="114"/>
      <c r="P21" s="211"/>
      <c r="Q21" s="231">
        <f t="shared" si="1"/>
        <v>0</v>
      </c>
      <c r="R21" s="206"/>
      <c r="S21" s="232">
        <f t="shared" si="2"/>
        <v>0</v>
      </c>
      <c r="T21" s="304" t="str">
        <f t="shared" si="0"/>
        <v>-</v>
      </c>
      <c r="U21" s="260"/>
    </row>
    <row r="22" spans="3:21" ht="14.25" customHeight="1" x14ac:dyDescent="0.2">
      <c r="C22" s="100" t="s">
        <v>1188</v>
      </c>
      <c r="D22" s="101" t="s">
        <v>1189</v>
      </c>
      <c r="E22" s="101" t="s">
        <v>263</v>
      </c>
      <c r="F22" s="101" t="s">
        <v>11183</v>
      </c>
      <c r="G22" s="125" t="s">
        <v>1190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100" t="s">
        <v>1194</v>
      </c>
      <c r="D23" s="101" t="s">
        <v>1195</v>
      </c>
      <c r="E23" s="101" t="s">
        <v>9595</v>
      </c>
      <c r="F23" s="101" t="s">
        <v>11188</v>
      </c>
      <c r="G23" s="125" t="s">
        <v>1196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0" t="s">
        <v>1201</v>
      </c>
      <c r="D24" s="101" t="s">
        <v>1202</v>
      </c>
      <c r="E24" s="101" t="s">
        <v>7750</v>
      </c>
      <c r="F24" s="101" t="s">
        <v>11188</v>
      </c>
      <c r="G24" s="125" t="s">
        <v>1203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100" t="s">
        <v>1206</v>
      </c>
      <c r="D25" s="101" t="s">
        <v>1207</v>
      </c>
      <c r="E25" s="101" t="s">
        <v>9626</v>
      </c>
      <c r="F25" s="101" t="s">
        <v>11188</v>
      </c>
      <c r="G25" s="125" t="s">
        <v>1208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100" t="s">
        <v>1211</v>
      </c>
      <c r="D26" s="101" t="s">
        <v>1212</v>
      </c>
      <c r="E26" s="101" t="s">
        <v>263</v>
      </c>
      <c r="F26" s="101" t="s">
        <v>11188</v>
      </c>
      <c r="G26" s="125" t="s">
        <v>1213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100" t="s">
        <v>1216</v>
      </c>
      <c r="D27" s="101" t="s">
        <v>1217</v>
      </c>
      <c r="E27" s="101" t="s">
        <v>274</v>
      </c>
      <c r="F27" s="101" t="s">
        <v>11188</v>
      </c>
      <c r="G27" s="125" t="s">
        <v>1218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100" t="s">
        <v>1221</v>
      </c>
      <c r="D28" s="101" t="s">
        <v>1222</v>
      </c>
      <c r="E28" s="101" t="s">
        <v>9595</v>
      </c>
      <c r="F28" s="101" t="s">
        <v>11189</v>
      </c>
      <c r="G28" s="125" t="s">
        <v>1223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100" t="s">
        <v>1226</v>
      </c>
      <c r="D29" s="101" t="s">
        <v>1227</v>
      </c>
      <c r="E29" s="101" t="s">
        <v>7750</v>
      </c>
      <c r="F29" s="101" t="s">
        <v>11189</v>
      </c>
      <c r="G29" s="125" t="s">
        <v>1228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100" t="s">
        <v>1231</v>
      </c>
      <c r="D30" s="101" t="s">
        <v>1232</v>
      </c>
      <c r="E30" s="101" t="s">
        <v>9626</v>
      </c>
      <c r="F30" s="101" t="s">
        <v>11189</v>
      </c>
      <c r="G30" s="125" t="s">
        <v>1233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 t="shared" si="1"/>
        <v>0</v>
      </c>
      <c r="R30" s="220"/>
      <c r="S30" s="221">
        <f t="shared" si="2"/>
        <v>0</v>
      </c>
      <c r="T30" s="305" t="str">
        <f t="shared" si="0"/>
        <v>-</v>
      </c>
      <c r="U30" s="261"/>
    </row>
    <row r="31" spans="3:21" ht="14.25" customHeight="1" x14ac:dyDescent="0.2">
      <c r="C31" s="100" t="s">
        <v>1236</v>
      </c>
      <c r="D31" s="101" t="s">
        <v>1237</v>
      </c>
      <c r="E31" s="101" t="s">
        <v>263</v>
      </c>
      <c r="F31" s="101" t="s">
        <v>11189</v>
      </c>
      <c r="G31" s="125" t="s">
        <v>1238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100" t="s">
        <v>1242</v>
      </c>
      <c r="D32" s="101" t="s">
        <v>1243</v>
      </c>
      <c r="E32" s="101" t="s">
        <v>274</v>
      </c>
      <c r="F32" s="101" t="s">
        <v>11189</v>
      </c>
      <c r="G32" s="125" t="s">
        <v>1244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100" t="s">
        <v>1247</v>
      </c>
      <c r="D33" s="101" t="s">
        <v>1248</v>
      </c>
      <c r="E33" s="101" t="s">
        <v>9595</v>
      </c>
      <c r="F33" s="101" t="s">
        <v>11190</v>
      </c>
      <c r="G33" s="125" t="s">
        <v>1249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x14ac:dyDescent="0.2">
      <c r="C34" s="100" t="s">
        <v>1253</v>
      </c>
      <c r="D34" s="101" t="s">
        <v>1254</v>
      </c>
      <c r="E34" s="101" t="s">
        <v>7750</v>
      </c>
      <c r="F34" s="101" t="s">
        <v>11190</v>
      </c>
      <c r="G34" s="125" t="s">
        <v>1255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0"/>
        <v>-</v>
      </c>
      <c r="U34" s="261"/>
    </row>
    <row r="35" spans="3:21" ht="14.25" customHeight="1" x14ac:dyDescent="0.2">
      <c r="C35" s="100" t="s">
        <v>1258</v>
      </c>
      <c r="D35" s="101" t="s">
        <v>1259</v>
      </c>
      <c r="E35" s="101" t="s">
        <v>9626</v>
      </c>
      <c r="F35" s="101" t="s">
        <v>11190</v>
      </c>
      <c r="G35" s="125" t="s">
        <v>1260</v>
      </c>
      <c r="H35" s="115"/>
      <c r="I35" s="133"/>
      <c r="J35" s="116"/>
      <c r="K35" s="116"/>
      <c r="L35" s="116"/>
      <c r="M35" s="116"/>
      <c r="N35" s="116"/>
      <c r="O35" s="116"/>
      <c r="P35" s="212"/>
      <c r="Q35" s="219">
        <f t="shared" si="1"/>
        <v>0</v>
      </c>
      <c r="R35" s="220"/>
      <c r="S35" s="221">
        <f t="shared" si="2"/>
        <v>0</v>
      </c>
      <c r="T35" s="305" t="str">
        <f t="shared" si="0"/>
        <v>-</v>
      </c>
      <c r="U35" s="261"/>
    </row>
    <row r="36" spans="3:21" ht="14.25" customHeight="1" x14ac:dyDescent="0.2">
      <c r="C36" s="100" t="s">
        <v>1263</v>
      </c>
      <c r="D36" s="101" t="s">
        <v>1264</v>
      </c>
      <c r="E36" s="101" t="s">
        <v>263</v>
      </c>
      <c r="F36" s="101" t="s">
        <v>11190</v>
      </c>
      <c r="G36" s="125" t="s">
        <v>1265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1"/>
        <v>0</v>
      </c>
      <c r="R36" s="220"/>
      <c r="S36" s="221">
        <f t="shared" si="2"/>
        <v>0</v>
      </c>
      <c r="T36" s="305" t="str">
        <f t="shared" si="0"/>
        <v>-</v>
      </c>
      <c r="U36" s="261"/>
    </row>
    <row r="37" spans="3:21" ht="14.25" customHeight="1" x14ac:dyDescent="0.2">
      <c r="C37" s="100" t="s">
        <v>1269</v>
      </c>
      <c r="D37" s="101" t="s">
        <v>1270</v>
      </c>
      <c r="E37" s="101" t="s">
        <v>274</v>
      </c>
      <c r="F37" s="101" t="s">
        <v>11190</v>
      </c>
      <c r="G37" s="125" t="s">
        <v>1271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ref="T37:T63" si="6">IF(P37&gt;0,S37/P37*7,"-")</f>
        <v>-</v>
      </c>
      <c r="U37" s="261"/>
    </row>
    <row r="38" spans="3:21" ht="14.25" customHeight="1" x14ac:dyDescent="0.2">
      <c r="C38" s="100" t="s">
        <v>1274</v>
      </c>
      <c r="D38" s="101" t="s">
        <v>1275</v>
      </c>
      <c r="E38" s="101" t="s">
        <v>9595</v>
      </c>
      <c r="F38" s="101" t="s">
        <v>11184</v>
      </c>
      <c r="G38" s="125" t="s">
        <v>1276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6"/>
        <v>-</v>
      </c>
      <c r="U38" s="261"/>
    </row>
    <row r="39" spans="3:21" ht="14.25" customHeight="1" x14ac:dyDescent="0.2">
      <c r="C39" s="100" t="s">
        <v>1280</v>
      </c>
      <c r="D39" s="101" t="s">
        <v>1281</v>
      </c>
      <c r="E39" s="101" t="s">
        <v>7750</v>
      </c>
      <c r="F39" s="101" t="s">
        <v>11184</v>
      </c>
      <c r="G39" s="125" t="s">
        <v>1282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6"/>
        <v>-</v>
      </c>
      <c r="U39" s="261"/>
    </row>
    <row r="40" spans="3:21" ht="14.25" customHeight="1" x14ac:dyDescent="0.2">
      <c r="C40" s="100" t="s">
        <v>1286</v>
      </c>
      <c r="D40" s="101" t="s">
        <v>1287</v>
      </c>
      <c r="E40" s="101" t="s">
        <v>9626</v>
      </c>
      <c r="F40" s="101" t="s">
        <v>11184</v>
      </c>
      <c r="G40" s="125" t="s">
        <v>1288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6"/>
        <v>-</v>
      </c>
      <c r="U40" s="261"/>
    </row>
    <row r="41" spans="3:21" ht="14.25" customHeight="1" x14ac:dyDescent="0.2">
      <c r="C41" s="100" t="s">
        <v>1292</v>
      </c>
      <c r="D41" s="101" t="s">
        <v>1293</v>
      </c>
      <c r="E41" s="101" t="s">
        <v>263</v>
      </c>
      <c r="F41" s="101" t="s">
        <v>11184</v>
      </c>
      <c r="G41" s="125" t="s">
        <v>1294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6"/>
        <v>-</v>
      </c>
      <c r="U41" s="261"/>
    </row>
    <row r="42" spans="3:21" ht="14.25" customHeight="1" x14ac:dyDescent="0.2">
      <c r="C42" s="100" t="s">
        <v>1298</v>
      </c>
      <c r="D42" s="101" t="s">
        <v>1299</v>
      </c>
      <c r="E42" s="101" t="s">
        <v>274</v>
      </c>
      <c r="F42" s="101" t="s">
        <v>11184</v>
      </c>
      <c r="G42" s="125" t="s">
        <v>1300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6"/>
        <v>-</v>
      </c>
      <c r="U42" s="261"/>
    </row>
    <row r="43" spans="3:21" ht="14.25" customHeight="1" x14ac:dyDescent="0.2">
      <c r="C43" s="100" t="s">
        <v>1304</v>
      </c>
      <c r="D43" s="101" t="s">
        <v>1305</v>
      </c>
      <c r="E43" s="101" t="s">
        <v>9595</v>
      </c>
      <c r="F43" s="101" t="s">
        <v>11191</v>
      </c>
      <c r="G43" s="125" t="s">
        <v>1306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6"/>
        <v>-</v>
      </c>
      <c r="U43" s="261"/>
    </row>
    <row r="44" spans="3:21" ht="14.25" customHeight="1" x14ac:dyDescent="0.2">
      <c r="C44" s="100" t="s">
        <v>1325</v>
      </c>
      <c r="D44" s="101" t="s">
        <v>11404</v>
      </c>
      <c r="E44" s="101" t="s">
        <v>9595</v>
      </c>
      <c r="F44" s="101" t="s">
        <v>11225</v>
      </c>
      <c r="G44" s="125" t="s">
        <v>1327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6"/>
        <v>-</v>
      </c>
      <c r="U44" s="261"/>
    </row>
    <row r="45" spans="3:21" ht="14.25" customHeight="1" x14ac:dyDescent="0.2">
      <c r="C45" s="100" t="s">
        <v>1331</v>
      </c>
      <c r="D45" s="101" t="s">
        <v>1332</v>
      </c>
      <c r="E45" s="101" t="s">
        <v>7750</v>
      </c>
      <c r="F45" s="101" t="s">
        <v>11225</v>
      </c>
      <c r="G45" s="125" t="s">
        <v>1333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6"/>
        <v>-</v>
      </c>
      <c r="U45" s="261"/>
    </row>
    <row r="46" spans="3:21" ht="14.25" customHeight="1" x14ac:dyDescent="0.2">
      <c r="C46" s="100" t="s">
        <v>1336</v>
      </c>
      <c r="D46" s="101" t="s">
        <v>1337</v>
      </c>
      <c r="E46" s="101" t="s">
        <v>9626</v>
      </c>
      <c r="F46" s="101" t="s">
        <v>11225</v>
      </c>
      <c r="G46" s="125" t="s">
        <v>1338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6"/>
        <v>-</v>
      </c>
      <c r="U46" s="261"/>
    </row>
    <row r="47" spans="3:21" ht="14.25" customHeight="1" x14ac:dyDescent="0.2">
      <c r="C47" s="100" t="s">
        <v>1341</v>
      </c>
      <c r="D47" s="101" t="s">
        <v>1342</v>
      </c>
      <c r="E47" s="101" t="s">
        <v>263</v>
      </c>
      <c r="F47" s="101" t="s">
        <v>11225</v>
      </c>
      <c r="G47" s="125" t="s">
        <v>1343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6"/>
        <v>-</v>
      </c>
      <c r="U47" s="261"/>
    </row>
    <row r="48" spans="3:21" ht="14.25" customHeight="1" x14ac:dyDescent="0.2">
      <c r="C48" s="100" t="s">
        <v>1346</v>
      </c>
      <c r="D48" s="101" t="s">
        <v>1347</v>
      </c>
      <c r="E48" s="101" t="s">
        <v>274</v>
      </c>
      <c r="F48" s="101" t="s">
        <v>11225</v>
      </c>
      <c r="G48" s="125" t="s">
        <v>1348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6"/>
        <v>-</v>
      </c>
      <c r="U48" s="261"/>
    </row>
    <row r="49" spans="3:21" ht="14.25" customHeight="1" x14ac:dyDescent="0.2">
      <c r="C49" s="100" t="s">
        <v>1351</v>
      </c>
      <c r="D49" s="101" t="s">
        <v>1352</v>
      </c>
      <c r="E49" s="101" t="s">
        <v>9595</v>
      </c>
      <c r="F49" s="101" t="s">
        <v>11226</v>
      </c>
      <c r="G49" s="125" t="s">
        <v>1353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1"/>
        <v>0</v>
      </c>
      <c r="R49" s="220"/>
      <c r="S49" s="221">
        <f t="shared" si="2"/>
        <v>0</v>
      </c>
      <c r="T49" s="305" t="str">
        <f t="shared" si="6"/>
        <v>-</v>
      </c>
      <c r="U49" s="261"/>
    </row>
    <row r="50" spans="3:21" ht="14.25" customHeight="1" x14ac:dyDescent="0.2">
      <c r="C50" s="100" t="s">
        <v>1356</v>
      </c>
      <c r="D50" s="101" t="s">
        <v>1357</v>
      </c>
      <c r="E50" s="101" t="s">
        <v>7750</v>
      </c>
      <c r="F50" s="101" t="s">
        <v>11226</v>
      </c>
      <c r="G50" s="125" t="s">
        <v>1358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1"/>
        <v>0</v>
      </c>
      <c r="R50" s="220"/>
      <c r="S50" s="221">
        <f t="shared" si="2"/>
        <v>0</v>
      </c>
      <c r="T50" s="305" t="str">
        <f t="shared" si="6"/>
        <v>-</v>
      </c>
      <c r="U50" s="261"/>
    </row>
    <row r="51" spans="3:21" ht="14.25" customHeight="1" x14ac:dyDescent="0.2">
      <c r="C51" s="100" t="s">
        <v>1361</v>
      </c>
      <c r="D51" s="101" t="s">
        <v>1362</v>
      </c>
      <c r="E51" s="101" t="s">
        <v>9626</v>
      </c>
      <c r="F51" s="101" t="s">
        <v>11226</v>
      </c>
      <c r="G51" s="125" t="s">
        <v>1363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6"/>
        <v>-</v>
      </c>
      <c r="U51" s="261"/>
    </row>
    <row r="52" spans="3:21" ht="14.25" customHeight="1" x14ac:dyDescent="0.2">
      <c r="C52" s="100" t="s">
        <v>1366</v>
      </c>
      <c r="D52" s="101" t="s">
        <v>1367</v>
      </c>
      <c r="E52" s="101" t="s">
        <v>263</v>
      </c>
      <c r="F52" s="101" t="s">
        <v>11226</v>
      </c>
      <c r="G52" s="125" t="s">
        <v>1368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6"/>
        <v>-</v>
      </c>
      <c r="U52" s="261"/>
    </row>
    <row r="53" spans="3:21" ht="14.25" customHeight="1" thickBot="1" x14ac:dyDescent="0.25">
      <c r="C53" s="102" t="s">
        <v>1371</v>
      </c>
      <c r="D53" s="103" t="s">
        <v>1372</v>
      </c>
      <c r="E53" s="103" t="s">
        <v>274</v>
      </c>
      <c r="F53" s="103" t="s">
        <v>11226</v>
      </c>
      <c r="G53" s="126" t="s">
        <v>1373</v>
      </c>
      <c r="H53" s="117"/>
      <c r="I53" s="134"/>
      <c r="J53" s="118"/>
      <c r="K53" s="118"/>
      <c r="L53" s="118"/>
      <c r="M53" s="118"/>
      <c r="N53" s="118"/>
      <c r="O53" s="118"/>
      <c r="P53" s="214"/>
      <c r="Q53" s="225">
        <f t="shared" si="1"/>
        <v>0</v>
      </c>
      <c r="R53" s="226"/>
      <c r="S53" s="227">
        <f t="shared" si="2"/>
        <v>0</v>
      </c>
      <c r="T53" s="306" t="str">
        <f t="shared" si="6"/>
        <v>-</v>
      </c>
      <c r="U53" s="262"/>
    </row>
    <row r="54" spans="3:21" ht="14.25" customHeight="1" x14ac:dyDescent="0.2">
      <c r="C54" s="97" t="s">
        <v>1376</v>
      </c>
      <c r="D54" s="98" t="s">
        <v>1377</v>
      </c>
      <c r="E54" s="98" t="s">
        <v>268</v>
      </c>
      <c r="F54" s="98" t="s">
        <v>11207</v>
      </c>
      <c r="G54" s="124" t="s">
        <v>1378</v>
      </c>
      <c r="H54" s="113"/>
      <c r="I54" s="132"/>
      <c r="J54" s="114"/>
      <c r="K54" s="114"/>
      <c r="L54" s="114"/>
      <c r="M54" s="114"/>
      <c r="N54" s="114"/>
      <c r="O54" s="114"/>
      <c r="P54" s="211"/>
      <c r="Q54" s="231">
        <f t="shared" si="1"/>
        <v>0</v>
      </c>
      <c r="R54" s="206"/>
      <c r="S54" s="232">
        <f t="shared" si="2"/>
        <v>0</v>
      </c>
      <c r="T54" s="304" t="str">
        <f t="shared" si="6"/>
        <v>-</v>
      </c>
      <c r="U54" s="260"/>
    </row>
    <row r="55" spans="3:21" ht="14.25" customHeight="1" x14ac:dyDescent="0.2">
      <c r="C55" s="100" t="s">
        <v>1382</v>
      </c>
      <c r="D55" s="101" t="s">
        <v>1383</v>
      </c>
      <c r="E55" s="101" t="s">
        <v>268</v>
      </c>
      <c r="F55" s="101" t="s">
        <v>11208</v>
      </c>
      <c r="G55" s="125" t="s">
        <v>1384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6"/>
        <v>-</v>
      </c>
      <c r="U55" s="261"/>
    </row>
    <row r="56" spans="3:21" ht="14.25" customHeight="1" x14ac:dyDescent="0.2">
      <c r="C56" s="100" t="s">
        <v>1387</v>
      </c>
      <c r="D56" s="101" t="s">
        <v>1388</v>
      </c>
      <c r="E56" s="101" t="s">
        <v>268</v>
      </c>
      <c r="F56" s="101" t="s">
        <v>11209</v>
      </c>
      <c r="G56" s="125" t="s">
        <v>1389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6"/>
        <v>-</v>
      </c>
      <c r="U56" s="261"/>
    </row>
    <row r="57" spans="3:21" ht="14.25" customHeight="1" x14ac:dyDescent="0.2">
      <c r="C57" s="100" t="s">
        <v>1392</v>
      </c>
      <c r="D57" s="101" t="s">
        <v>1393</v>
      </c>
      <c r="E57" s="101" t="s">
        <v>11224</v>
      </c>
      <c r="F57" s="101" t="s">
        <v>11184</v>
      </c>
      <c r="G57" s="125" t="s">
        <v>1394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6"/>
        <v>-</v>
      </c>
      <c r="U57" s="261"/>
    </row>
    <row r="58" spans="3:21" ht="14.25" customHeight="1" x14ac:dyDescent="0.2">
      <c r="C58" s="100" t="s">
        <v>1398</v>
      </c>
      <c r="D58" s="101" t="s">
        <v>1399</v>
      </c>
      <c r="E58" s="101" t="s">
        <v>268</v>
      </c>
      <c r="F58" s="101" t="s">
        <v>11184</v>
      </c>
      <c r="G58" s="125" t="s">
        <v>1400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6"/>
        <v>-</v>
      </c>
      <c r="U58" s="261"/>
    </row>
    <row r="59" spans="3:21" ht="14.25" customHeight="1" x14ac:dyDescent="0.2">
      <c r="C59" s="100" t="s">
        <v>1404</v>
      </c>
      <c r="D59" s="101" t="s">
        <v>1405</v>
      </c>
      <c r="E59" s="101" t="s">
        <v>274</v>
      </c>
      <c r="F59" s="101" t="s">
        <v>11184</v>
      </c>
      <c r="G59" s="125" t="s">
        <v>1406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6"/>
        <v>-</v>
      </c>
      <c r="U59" s="261"/>
    </row>
    <row r="60" spans="3:21" ht="14.25" customHeight="1" x14ac:dyDescent="0.2">
      <c r="C60" s="100" t="s">
        <v>1422</v>
      </c>
      <c r="D60" s="101" t="s">
        <v>1423</v>
      </c>
      <c r="E60" s="101" t="s">
        <v>11224</v>
      </c>
      <c r="F60" s="101" t="s">
        <v>11202</v>
      </c>
      <c r="G60" s="125" t="s">
        <v>1424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1"/>
        <v>0</v>
      </c>
      <c r="R60" s="220"/>
      <c r="S60" s="221">
        <f t="shared" si="2"/>
        <v>0</v>
      </c>
      <c r="T60" s="305" t="str">
        <f t="shared" si="6"/>
        <v>-</v>
      </c>
      <c r="U60" s="261"/>
    </row>
    <row r="61" spans="3:21" ht="14.25" customHeight="1" x14ac:dyDescent="0.2">
      <c r="C61" s="85" t="s">
        <v>11406</v>
      </c>
      <c r="D61" s="86" t="s">
        <v>11405</v>
      </c>
      <c r="E61" s="86" t="s">
        <v>7779</v>
      </c>
      <c r="F61" s="86" t="s">
        <v>11202</v>
      </c>
      <c r="G61" s="120" t="s">
        <v>1430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1"/>
        <v>0</v>
      </c>
      <c r="R61" s="220"/>
      <c r="S61" s="221">
        <f t="shared" si="2"/>
        <v>0</v>
      </c>
      <c r="T61" s="305" t="str">
        <f t="shared" si="6"/>
        <v>-</v>
      </c>
      <c r="U61" s="261"/>
    </row>
    <row r="62" spans="3:21" ht="14.25" customHeight="1" x14ac:dyDescent="0.2">
      <c r="C62" s="100" t="s">
        <v>1434</v>
      </c>
      <c r="D62" s="101" t="s">
        <v>1435</v>
      </c>
      <c r="E62" s="101" t="s">
        <v>11224</v>
      </c>
      <c r="F62" s="101" t="s">
        <v>11203</v>
      </c>
      <c r="G62" s="125" t="s">
        <v>1436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6"/>
        <v>-</v>
      </c>
      <c r="U62" s="261"/>
    </row>
    <row r="63" spans="3:21" ht="14.25" customHeight="1" x14ac:dyDescent="0.2">
      <c r="C63" s="100" t="s">
        <v>1439</v>
      </c>
      <c r="D63" s="101" t="s">
        <v>1440</v>
      </c>
      <c r="E63" s="101" t="s">
        <v>268</v>
      </c>
      <c r="F63" s="101" t="s">
        <v>11203</v>
      </c>
      <c r="G63" s="125" t="s">
        <v>1441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6"/>
        <v>-</v>
      </c>
      <c r="U63" s="261"/>
    </row>
    <row r="64" spans="3:21" ht="14.25" customHeight="1" x14ac:dyDescent="0.2">
      <c r="C64" s="100" t="s">
        <v>1445</v>
      </c>
      <c r="D64" s="101" t="s">
        <v>1446</v>
      </c>
      <c r="E64" s="101" t="s">
        <v>11224</v>
      </c>
      <c r="F64" s="101" t="s">
        <v>11204</v>
      </c>
      <c r="G64" s="125" t="s">
        <v>1447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ref="T64:T95" si="7">IF(P64&gt;0,S64/P64*7,"-")</f>
        <v>-</v>
      </c>
      <c r="U64" s="261"/>
    </row>
    <row r="65" spans="3:21" ht="14.25" customHeight="1" thickBot="1" x14ac:dyDescent="0.25">
      <c r="C65" s="102" t="s">
        <v>1450</v>
      </c>
      <c r="D65" s="103" t="s">
        <v>1451</v>
      </c>
      <c r="E65" s="103" t="s">
        <v>268</v>
      </c>
      <c r="F65" s="103" t="s">
        <v>11204</v>
      </c>
      <c r="G65" s="126" t="s">
        <v>1452</v>
      </c>
      <c r="H65" s="117"/>
      <c r="I65" s="134"/>
      <c r="J65" s="118"/>
      <c r="K65" s="118"/>
      <c r="L65" s="118"/>
      <c r="M65" s="118"/>
      <c r="N65" s="118"/>
      <c r="O65" s="118"/>
      <c r="P65" s="214"/>
      <c r="Q65" s="225">
        <f t="shared" ref="Q65:Q103" si="8">I65+J65+K65</f>
        <v>0</v>
      </c>
      <c r="R65" s="226"/>
      <c r="S65" s="227">
        <f t="shared" ref="S65:S103" si="9">Q65+R65</f>
        <v>0</v>
      </c>
      <c r="T65" s="306" t="str">
        <f t="shared" si="7"/>
        <v>-</v>
      </c>
      <c r="U65" s="262"/>
    </row>
    <row r="66" spans="3:21" ht="14.25" customHeight="1" x14ac:dyDescent="0.2">
      <c r="C66" s="97" t="s">
        <v>1456</v>
      </c>
      <c r="D66" s="98" t="s">
        <v>1457</v>
      </c>
      <c r="E66" s="98"/>
      <c r="F66" s="98" t="s">
        <v>11210</v>
      </c>
      <c r="G66" s="124" t="s">
        <v>1458</v>
      </c>
      <c r="H66" s="113"/>
      <c r="I66" s="132"/>
      <c r="J66" s="114"/>
      <c r="K66" s="114"/>
      <c r="L66" s="114"/>
      <c r="M66" s="114"/>
      <c r="N66" s="114"/>
      <c r="O66" s="114"/>
      <c r="P66" s="211"/>
      <c r="Q66" s="231">
        <f t="shared" si="8"/>
        <v>0</v>
      </c>
      <c r="R66" s="206"/>
      <c r="S66" s="232">
        <f t="shared" si="9"/>
        <v>0</v>
      </c>
      <c r="T66" s="304" t="str">
        <f t="shared" si="7"/>
        <v>-</v>
      </c>
      <c r="U66" s="260"/>
    </row>
    <row r="67" spans="3:21" ht="14.25" customHeight="1" x14ac:dyDescent="0.2">
      <c r="C67" s="100" t="s">
        <v>1462</v>
      </c>
      <c r="D67" s="101" t="s">
        <v>1463</v>
      </c>
      <c r="E67" s="101"/>
      <c r="F67" s="101" t="s">
        <v>11200</v>
      </c>
      <c r="G67" s="125" t="s">
        <v>1464</v>
      </c>
      <c r="H67" s="115"/>
      <c r="I67" s="133"/>
      <c r="J67" s="116"/>
      <c r="K67" s="116"/>
      <c r="L67" s="116"/>
      <c r="M67" s="116"/>
      <c r="N67" s="116"/>
      <c r="O67" s="116"/>
      <c r="P67" s="212"/>
      <c r="Q67" s="219">
        <f t="shared" si="8"/>
        <v>0</v>
      </c>
      <c r="R67" s="220"/>
      <c r="S67" s="221">
        <f t="shared" si="9"/>
        <v>0</v>
      </c>
      <c r="T67" s="305" t="str">
        <f t="shared" si="7"/>
        <v>-</v>
      </c>
      <c r="U67" s="261"/>
    </row>
    <row r="68" spans="3:21" ht="14.25" customHeight="1" x14ac:dyDescent="0.2">
      <c r="C68" s="100" t="s">
        <v>1468</v>
      </c>
      <c r="D68" s="101" t="s">
        <v>1469</v>
      </c>
      <c r="E68" s="101"/>
      <c r="F68" s="101" t="s">
        <v>11203</v>
      </c>
      <c r="G68" s="125" t="s">
        <v>1470</v>
      </c>
      <c r="H68" s="115"/>
      <c r="I68" s="133"/>
      <c r="J68" s="116"/>
      <c r="K68" s="116"/>
      <c r="L68" s="116"/>
      <c r="M68" s="116"/>
      <c r="N68" s="116"/>
      <c r="O68" s="116"/>
      <c r="P68" s="212"/>
      <c r="Q68" s="219">
        <f t="shared" si="8"/>
        <v>0</v>
      </c>
      <c r="R68" s="220"/>
      <c r="S68" s="221">
        <f t="shared" si="9"/>
        <v>0</v>
      </c>
      <c r="T68" s="305" t="str">
        <f t="shared" si="7"/>
        <v>-</v>
      </c>
      <c r="U68" s="261"/>
    </row>
    <row r="69" spans="3:21" ht="14.25" customHeight="1" x14ac:dyDescent="0.2">
      <c r="C69" s="100" t="s">
        <v>1474</v>
      </c>
      <c r="D69" s="101" t="s">
        <v>1475</v>
      </c>
      <c r="E69" s="101"/>
      <c r="F69" s="101" t="s">
        <v>11204</v>
      </c>
      <c r="G69" s="125" t="s">
        <v>1476</v>
      </c>
      <c r="H69" s="115"/>
      <c r="I69" s="133"/>
      <c r="J69" s="116"/>
      <c r="K69" s="116"/>
      <c r="L69" s="116"/>
      <c r="M69" s="116"/>
      <c r="N69" s="116"/>
      <c r="O69" s="116"/>
      <c r="P69" s="212"/>
      <c r="Q69" s="219">
        <f t="shared" si="8"/>
        <v>0</v>
      </c>
      <c r="R69" s="220"/>
      <c r="S69" s="221">
        <f t="shared" si="9"/>
        <v>0</v>
      </c>
      <c r="T69" s="305" t="str">
        <f t="shared" si="7"/>
        <v>-</v>
      </c>
      <c r="U69" s="261"/>
    </row>
    <row r="70" spans="3:21" ht="14.25" customHeight="1" thickBot="1" x14ac:dyDescent="0.25">
      <c r="C70" s="102" t="s">
        <v>1479</v>
      </c>
      <c r="D70" s="103" t="s">
        <v>1480</v>
      </c>
      <c r="E70" s="103"/>
      <c r="F70" s="103" t="s">
        <v>11206</v>
      </c>
      <c r="G70" s="126" t="s">
        <v>1481</v>
      </c>
      <c r="H70" s="117"/>
      <c r="I70" s="134"/>
      <c r="J70" s="118"/>
      <c r="K70" s="118"/>
      <c r="L70" s="118"/>
      <c r="M70" s="118"/>
      <c r="N70" s="118"/>
      <c r="O70" s="118"/>
      <c r="P70" s="214"/>
      <c r="Q70" s="225">
        <f t="shared" si="8"/>
        <v>0</v>
      </c>
      <c r="R70" s="226"/>
      <c r="S70" s="227">
        <f t="shared" si="9"/>
        <v>0</v>
      </c>
      <c r="T70" s="306" t="str">
        <f t="shared" si="7"/>
        <v>-</v>
      </c>
      <c r="U70" s="262"/>
    </row>
    <row r="71" spans="3:21" ht="14.25" customHeight="1" thickBot="1" x14ac:dyDescent="0.25">
      <c r="C71" s="106" t="s">
        <v>5013</v>
      </c>
      <c r="D71" s="22" t="s">
        <v>5014</v>
      </c>
      <c r="E71" s="22"/>
      <c r="F71" s="22" t="s">
        <v>11211</v>
      </c>
      <c r="G71" s="127" t="s">
        <v>5015</v>
      </c>
      <c r="H71" s="142"/>
      <c r="I71" s="145"/>
      <c r="J71" s="143"/>
      <c r="K71" s="143"/>
      <c r="L71" s="143"/>
      <c r="M71" s="143"/>
      <c r="N71" s="143"/>
      <c r="O71" s="143"/>
      <c r="P71" s="234"/>
      <c r="Q71" s="235">
        <f t="shared" si="8"/>
        <v>0</v>
      </c>
      <c r="R71" s="205"/>
      <c r="S71" s="236">
        <f t="shared" si="9"/>
        <v>0</v>
      </c>
      <c r="T71" s="309" t="str">
        <f t="shared" si="7"/>
        <v>-</v>
      </c>
      <c r="U71" s="265"/>
    </row>
    <row r="72" spans="3:21" ht="14.25" customHeight="1" x14ac:dyDescent="0.2">
      <c r="C72" s="97" t="s">
        <v>5019</v>
      </c>
      <c r="D72" s="98" t="s">
        <v>5020</v>
      </c>
      <c r="E72" s="98"/>
      <c r="F72" s="98" t="s">
        <v>11212</v>
      </c>
      <c r="G72" s="124" t="s">
        <v>5021</v>
      </c>
      <c r="H72" s="113"/>
      <c r="I72" s="132"/>
      <c r="J72" s="114"/>
      <c r="K72" s="114"/>
      <c r="L72" s="114"/>
      <c r="M72" s="114"/>
      <c r="N72" s="114"/>
      <c r="O72" s="114"/>
      <c r="P72" s="211"/>
      <c r="Q72" s="231">
        <f t="shared" si="8"/>
        <v>0</v>
      </c>
      <c r="R72" s="206"/>
      <c r="S72" s="232">
        <f t="shared" si="9"/>
        <v>0</v>
      </c>
      <c r="T72" s="304" t="str">
        <f t="shared" si="7"/>
        <v>-</v>
      </c>
      <c r="U72" s="260"/>
    </row>
    <row r="73" spans="3:21" ht="14.25" customHeight="1" thickBot="1" x14ac:dyDescent="0.25">
      <c r="C73" s="102" t="s">
        <v>5026</v>
      </c>
      <c r="D73" s="103" t="s">
        <v>5027</v>
      </c>
      <c r="E73" s="103"/>
      <c r="F73" s="103" t="s">
        <v>11213</v>
      </c>
      <c r="G73" s="126" t="s">
        <v>5028</v>
      </c>
      <c r="H73" s="117"/>
      <c r="I73" s="134"/>
      <c r="J73" s="118"/>
      <c r="K73" s="118"/>
      <c r="L73" s="118"/>
      <c r="M73" s="118"/>
      <c r="N73" s="118"/>
      <c r="O73" s="118"/>
      <c r="P73" s="214"/>
      <c r="Q73" s="225">
        <f t="shared" si="8"/>
        <v>0</v>
      </c>
      <c r="R73" s="226"/>
      <c r="S73" s="227">
        <f t="shared" si="9"/>
        <v>0</v>
      </c>
      <c r="T73" s="306" t="str">
        <f t="shared" si="7"/>
        <v>-</v>
      </c>
      <c r="U73" s="262"/>
    </row>
    <row r="74" spans="3:21" ht="14.25" customHeight="1" x14ac:dyDescent="0.2">
      <c r="C74" s="97" t="s">
        <v>5032</v>
      </c>
      <c r="D74" s="98" t="s">
        <v>5033</v>
      </c>
      <c r="E74" s="98"/>
      <c r="F74" s="98" t="s">
        <v>11214</v>
      </c>
      <c r="G74" s="124" t="s">
        <v>5034</v>
      </c>
      <c r="H74" s="113"/>
      <c r="I74" s="132"/>
      <c r="J74" s="114"/>
      <c r="K74" s="114"/>
      <c r="L74" s="114"/>
      <c r="M74" s="114"/>
      <c r="N74" s="114"/>
      <c r="O74" s="114"/>
      <c r="P74" s="211"/>
      <c r="Q74" s="231">
        <f t="shared" si="8"/>
        <v>0</v>
      </c>
      <c r="R74" s="206"/>
      <c r="S74" s="232">
        <f t="shared" si="9"/>
        <v>0</v>
      </c>
      <c r="T74" s="304" t="str">
        <f t="shared" si="7"/>
        <v>-</v>
      </c>
      <c r="U74" s="260"/>
    </row>
    <row r="75" spans="3:21" ht="14.25" customHeight="1" thickBot="1" x14ac:dyDescent="0.25">
      <c r="C75" s="102" t="s">
        <v>5038</v>
      </c>
      <c r="D75" s="103" t="s">
        <v>5039</v>
      </c>
      <c r="E75" s="103"/>
      <c r="F75" s="103" t="s">
        <v>11215</v>
      </c>
      <c r="G75" s="126" t="s">
        <v>5040</v>
      </c>
      <c r="H75" s="117"/>
      <c r="I75" s="134"/>
      <c r="J75" s="118"/>
      <c r="K75" s="118"/>
      <c r="L75" s="118"/>
      <c r="M75" s="118"/>
      <c r="N75" s="118"/>
      <c r="O75" s="118"/>
      <c r="P75" s="214"/>
      <c r="Q75" s="225">
        <f t="shared" si="8"/>
        <v>0</v>
      </c>
      <c r="R75" s="226"/>
      <c r="S75" s="227">
        <f t="shared" si="9"/>
        <v>0</v>
      </c>
      <c r="T75" s="306" t="str">
        <f t="shared" si="7"/>
        <v>-</v>
      </c>
      <c r="U75" s="262"/>
    </row>
    <row r="76" spans="3:21" ht="14.25" customHeight="1" thickBot="1" x14ac:dyDescent="0.25">
      <c r="C76" s="48" t="s">
        <v>5044</v>
      </c>
      <c r="D76" s="49" t="s">
        <v>5045</v>
      </c>
      <c r="E76" s="49"/>
      <c r="F76" s="49" t="s">
        <v>11216</v>
      </c>
      <c r="G76" s="50" t="s">
        <v>5046</v>
      </c>
      <c r="H76" s="146"/>
      <c r="I76" s="149"/>
      <c r="J76" s="147"/>
      <c r="K76" s="147"/>
      <c r="L76" s="147"/>
      <c r="M76" s="147"/>
      <c r="N76" s="147"/>
      <c r="O76" s="147"/>
      <c r="P76" s="234"/>
      <c r="Q76" s="235">
        <f t="shared" si="8"/>
        <v>0</v>
      </c>
      <c r="R76" s="205"/>
      <c r="S76" s="236">
        <f t="shared" si="9"/>
        <v>0</v>
      </c>
      <c r="T76" s="307" t="str">
        <f t="shared" si="7"/>
        <v>-</v>
      </c>
      <c r="U76" s="263"/>
    </row>
    <row r="77" spans="3:21" ht="14.25" customHeight="1" x14ac:dyDescent="0.2">
      <c r="C77" s="97" t="s">
        <v>5051</v>
      </c>
      <c r="D77" s="98" t="s">
        <v>5052</v>
      </c>
      <c r="E77" s="98"/>
      <c r="F77" s="98" t="s">
        <v>11217</v>
      </c>
      <c r="G77" s="124" t="s">
        <v>5053</v>
      </c>
      <c r="H77" s="113"/>
      <c r="I77" s="132"/>
      <c r="J77" s="114"/>
      <c r="K77" s="114"/>
      <c r="L77" s="114"/>
      <c r="M77" s="114"/>
      <c r="N77" s="114"/>
      <c r="O77" s="114"/>
      <c r="P77" s="211"/>
      <c r="Q77" s="231">
        <f t="shared" si="8"/>
        <v>0</v>
      </c>
      <c r="R77" s="206"/>
      <c r="S77" s="232">
        <f t="shared" si="9"/>
        <v>0</v>
      </c>
      <c r="T77" s="304" t="str">
        <f t="shared" si="7"/>
        <v>-</v>
      </c>
      <c r="U77" s="260"/>
    </row>
    <row r="78" spans="3:21" ht="14.25" customHeight="1" x14ac:dyDescent="0.2">
      <c r="C78" s="100" t="s">
        <v>5058</v>
      </c>
      <c r="D78" s="101" t="s">
        <v>5059</v>
      </c>
      <c r="E78" s="101"/>
      <c r="F78" s="101" t="s">
        <v>11218</v>
      </c>
      <c r="G78" s="125" t="s">
        <v>5060</v>
      </c>
      <c r="H78" s="115"/>
      <c r="I78" s="133"/>
      <c r="J78" s="116"/>
      <c r="K78" s="116"/>
      <c r="L78" s="116"/>
      <c r="M78" s="116"/>
      <c r="N78" s="116"/>
      <c r="O78" s="116"/>
      <c r="P78" s="212"/>
      <c r="Q78" s="219">
        <f t="shared" si="8"/>
        <v>0</v>
      </c>
      <c r="R78" s="220"/>
      <c r="S78" s="221">
        <f t="shared" si="9"/>
        <v>0</v>
      </c>
      <c r="T78" s="305" t="str">
        <f t="shared" si="7"/>
        <v>-</v>
      </c>
      <c r="U78" s="261"/>
    </row>
    <row r="79" spans="3:21" ht="14.25" customHeight="1" thickBot="1" x14ac:dyDescent="0.25">
      <c r="C79" s="102" t="s">
        <v>5064</v>
      </c>
      <c r="D79" s="103" t="s">
        <v>5065</v>
      </c>
      <c r="E79" s="103"/>
      <c r="F79" s="103" t="s">
        <v>11219</v>
      </c>
      <c r="G79" s="126" t="s">
        <v>5066</v>
      </c>
      <c r="H79" s="117"/>
      <c r="I79" s="134"/>
      <c r="J79" s="118"/>
      <c r="K79" s="118"/>
      <c r="L79" s="118"/>
      <c r="M79" s="118"/>
      <c r="N79" s="118"/>
      <c r="O79" s="118"/>
      <c r="P79" s="214"/>
      <c r="Q79" s="225">
        <f t="shared" si="8"/>
        <v>0</v>
      </c>
      <c r="R79" s="226"/>
      <c r="S79" s="227">
        <f t="shared" si="9"/>
        <v>0</v>
      </c>
      <c r="T79" s="306" t="str">
        <f t="shared" si="7"/>
        <v>-</v>
      </c>
      <c r="U79" s="262"/>
    </row>
    <row r="80" spans="3:21" ht="14.25" customHeight="1" thickBot="1" x14ac:dyDescent="0.25">
      <c r="C80" s="48" t="s">
        <v>5070</v>
      </c>
      <c r="D80" s="49" t="s">
        <v>5071</v>
      </c>
      <c r="E80" s="49"/>
      <c r="F80" s="49" t="s">
        <v>11220</v>
      </c>
      <c r="G80" s="50" t="s">
        <v>5072</v>
      </c>
      <c r="H80" s="146"/>
      <c r="I80" s="149"/>
      <c r="J80" s="147"/>
      <c r="K80" s="147"/>
      <c r="L80" s="147"/>
      <c r="M80" s="147"/>
      <c r="N80" s="147"/>
      <c r="O80" s="147"/>
      <c r="P80" s="234"/>
      <c r="Q80" s="235">
        <f t="shared" si="8"/>
        <v>0</v>
      </c>
      <c r="R80" s="205"/>
      <c r="S80" s="236">
        <f t="shared" si="9"/>
        <v>0</v>
      </c>
      <c r="T80" s="307" t="str">
        <f t="shared" si="7"/>
        <v>-</v>
      </c>
      <c r="U80" s="263"/>
    </row>
    <row r="81" spans="3:21" ht="14.25" customHeight="1" x14ac:dyDescent="0.2">
      <c r="C81" s="97" t="s">
        <v>5076</v>
      </c>
      <c r="D81" s="98" t="s">
        <v>5077</v>
      </c>
      <c r="E81" s="98"/>
      <c r="F81" s="98" t="s">
        <v>11221</v>
      </c>
      <c r="G81" s="124" t="s">
        <v>5078</v>
      </c>
      <c r="H81" s="113"/>
      <c r="I81" s="132"/>
      <c r="J81" s="114"/>
      <c r="K81" s="114"/>
      <c r="L81" s="114"/>
      <c r="M81" s="114"/>
      <c r="N81" s="114"/>
      <c r="O81" s="114"/>
      <c r="P81" s="211"/>
      <c r="Q81" s="231">
        <f t="shared" si="8"/>
        <v>0</v>
      </c>
      <c r="R81" s="206"/>
      <c r="S81" s="232">
        <f t="shared" si="9"/>
        <v>0</v>
      </c>
      <c r="T81" s="304" t="str">
        <f t="shared" si="7"/>
        <v>-</v>
      </c>
      <c r="U81" s="260"/>
    </row>
    <row r="82" spans="3:21" ht="14.25" customHeight="1" x14ac:dyDescent="0.2">
      <c r="C82" s="100" t="s">
        <v>5082</v>
      </c>
      <c r="D82" s="101" t="s">
        <v>5083</v>
      </c>
      <c r="E82" s="101"/>
      <c r="F82" s="101" t="s">
        <v>11222</v>
      </c>
      <c r="G82" s="125" t="s">
        <v>5084</v>
      </c>
      <c r="H82" s="115"/>
      <c r="I82" s="133"/>
      <c r="J82" s="116"/>
      <c r="K82" s="116"/>
      <c r="L82" s="116"/>
      <c r="M82" s="116"/>
      <c r="N82" s="116"/>
      <c r="O82" s="116"/>
      <c r="P82" s="212"/>
      <c r="Q82" s="219">
        <f t="shared" si="8"/>
        <v>0</v>
      </c>
      <c r="R82" s="220"/>
      <c r="S82" s="221">
        <f t="shared" si="9"/>
        <v>0</v>
      </c>
      <c r="T82" s="305" t="str">
        <f t="shared" si="7"/>
        <v>-</v>
      </c>
      <c r="U82" s="261"/>
    </row>
    <row r="83" spans="3:21" ht="14.25" customHeight="1" thickBot="1" x14ac:dyDescent="0.25">
      <c r="C83" s="102" t="s">
        <v>5088</v>
      </c>
      <c r="D83" s="103" t="s">
        <v>5089</v>
      </c>
      <c r="E83" s="103"/>
      <c r="F83" s="103" t="s">
        <v>11223</v>
      </c>
      <c r="G83" s="126" t="s">
        <v>5090</v>
      </c>
      <c r="H83" s="117"/>
      <c r="I83" s="134"/>
      <c r="J83" s="118"/>
      <c r="K83" s="118"/>
      <c r="L83" s="118"/>
      <c r="M83" s="118"/>
      <c r="N83" s="118"/>
      <c r="O83" s="118"/>
      <c r="P83" s="214"/>
      <c r="Q83" s="225">
        <f t="shared" si="8"/>
        <v>0</v>
      </c>
      <c r="R83" s="226"/>
      <c r="S83" s="227">
        <f t="shared" si="9"/>
        <v>0</v>
      </c>
      <c r="T83" s="306" t="str">
        <f t="shared" si="7"/>
        <v>-</v>
      </c>
      <c r="U83" s="262"/>
    </row>
    <row r="84" spans="3:21" ht="14.25" customHeight="1" x14ac:dyDescent="0.2">
      <c r="C84" s="97" t="s">
        <v>7603</v>
      </c>
      <c r="D84" s="98" t="s">
        <v>7604</v>
      </c>
      <c r="E84" s="98" t="s">
        <v>255</v>
      </c>
      <c r="F84" s="98" t="s">
        <v>11183</v>
      </c>
      <c r="G84" s="124" t="s">
        <v>7605</v>
      </c>
      <c r="H84" s="113"/>
      <c r="I84" s="132"/>
      <c r="J84" s="114"/>
      <c r="K84" s="114"/>
      <c r="L84" s="114"/>
      <c r="M84" s="114"/>
      <c r="N84" s="114"/>
      <c r="O84" s="114"/>
      <c r="P84" s="211"/>
      <c r="Q84" s="231">
        <f t="shared" si="8"/>
        <v>0</v>
      </c>
      <c r="R84" s="206"/>
      <c r="S84" s="232">
        <f t="shared" si="9"/>
        <v>0</v>
      </c>
      <c r="T84" s="304" t="str">
        <f t="shared" si="7"/>
        <v>-</v>
      </c>
      <c r="U84" s="260"/>
    </row>
    <row r="85" spans="3:21" ht="14.25" customHeight="1" x14ac:dyDescent="0.2">
      <c r="C85" s="100" t="s">
        <v>7610</v>
      </c>
      <c r="D85" s="101" t="s">
        <v>7611</v>
      </c>
      <c r="E85" s="101" t="s">
        <v>268</v>
      </c>
      <c r="F85" s="101" t="s">
        <v>11183</v>
      </c>
      <c r="G85" s="125" t="s">
        <v>7612</v>
      </c>
      <c r="H85" s="115"/>
      <c r="I85" s="133"/>
      <c r="J85" s="116"/>
      <c r="K85" s="116"/>
      <c r="L85" s="116"/>
      <c r="M85" s="116"/>
      <c r="N85" s="116"/>
      <c r="O85" s="116"/>
      <c r="P85" s="212"/>
      <c r="Q85" s="219">
        <f t="shared" si="8"/>
        <v>0</v>
      </c>
      <c r="R85" s="220"/>
      <c r="S85" s="221">
        <f t="shared" si="9"/>
        <v>0</v>
      </c>
      <c r="T85" s="305" t="str">
        <f t="shared" si="7"/>
        <v>-</v>
      </c>
      <c r="U85" s="261"/>
    </row>
    <row r="86" spans="3:21" ht="14.25" customHeight="1" x14ac:dyDescent="0.2">
      <c r="C86" s="100" t="s">
        <v>7615</v>
      </c>
      <c r="D86" s="101" t="s">
        <v>7616</v>
      </c>
      <c r="E86" s="101" t="s">
        <v>255</v>
      </c>
      <c r="F86" s="101" t="s">
        <v>11188</v>
      </c>
      <c r="G86" s="125" t="s">
        <v>7617</v>
      </c>
      <c r="H86" s="115"/>
      <c r="I86" s="133"/>
      <c r="J86" s="116"/>
      <c r="K86" s="116"/>
      <c r="L86" s="116"/>
      <c r="M86" s="116"/>
      <c r="N86" s="116"/>
      <c r="O86" s="116"/>
      <c r="P86" s="212"/>
      <c r="Q86" s="219">
        <f t="shared" si="8"/>
        <v>0</v>
      </c>
      <c r="R86" s="220"/>
      <c r="S86" s="221">
        <f t="shared" si="9"/>
        <v>0</v>
      </c>
      <c r="T86" s="305" t="str">
        <f t="shared" si="7"/>
        <v>-</v>
      </c>
      <c r="U86" s="261"/>
    </row>
    <row r="87" spans="3:21" ht="14.25" customHeight="1" x14ac:dyDescent="0.2">
      <c r="C87" s="100" t="s">
        <v>7621</v>
      </c>
      <c r="D87" s="101" t="s">
        <v>7622</v>
      </c>
      <c r="E87" s="101" t="s">
        <v>268</v>
      </c>
      <c r="F87" s="101" t="s">
        <v>11188</v>
      </c>
      <c r="G87" s="125" t="s">
        <v>7623</v>
      </c>
      <c r="H87" s="115"/>
      <c r="I87" s="133"/>
      <c r="J87" s="116"/>
      <c r="K87" s="116"/>
      <c r="L87" s="116"/>
      <c r="M87" s="116"/>
      <c r="N87" s="116"/>
      <c r="O87" s="116"/>
      <c r="P87" s="212"/>
      <c r="Q87" s="219">
        <f t="shared" si="8"/>
        <v>0</v>
      </c>
      <c r="R87" s="220"/>
      <c r="S87" s="221">
        <f t="shared" si="9"/>
        <v>0</v>
      </c>
      <c r="T87" s="305" t="str">
        <f t="shared" si="7"/>
        <v>-</v>
      </c>
      <c r="U87" s="261"/>
    </row>
    <row r="88" spans="3:21" ht="14.25" customHeight="1" x14ac:dyDescent="0.2">
      <c r="C88" s="100" t="s">
        <v>7627</v>
      </c>
      <c r="D88" s="101" t="s">
        <v>7628</v>
      </c>
      <c r="E88" s="101" t="s">
        <v>255</v>
      </c>
      <c r="F88" s="101" t="s">
        <v>11189</v>
      </c>
      <c r="G88" s="125" t="s">
        <v>7629</v>
      </c>
      <c r="H88" s="115"/>
      <c r="I88" s="133"/>
      <c r="J88" s="116"/>
      <c r="K88" s="116"/>
      <c r="L88" s="116"/>
      <c r="M88" s="116"/>
      <c r="N88" s="116"/>
      <c r="O88" s="116"/>
      <c r="P88" s="212"/>
      <c r="Q88" s="219">
        <f t="shared" si="8"/>
        <v>0</v>
      </c>
      <c r="R88" s="220"/>
      <c r="S88" s="221">
        <f t="shared" si="9"/>
        <v>0</v>
      </c>
      <c r="T88" s="305" t="str">
        <f t="shared" si="7"/>
        <v>-</v>
      </c>
      <c r="U88" s="261"/>
    </row>
    <row r="89" spans="3:21" ht="14.25" customHeight="1" x14ac:dyDescent="0.2">
      <c r="C89" s="100" t="s">
        <v>7632</v>
      </c>
      <c r="D89" s="101" t="s">
        <v>7633</v>
      </c>
      <c r="E89" s="101" t="s">
        <v>268</v>
      </c>
      <c r="F89" s="101" t="s">
        <v>11189</v>
      </c>
      <c r="G89" s="125" t="s">
        <v>7634</v>
      </c>
      <c r="H89" s="115"/>
      <c r="I89" s="133"/>
      <c r="J89" s="116"/>
      <c r="K89" s="116"/>
      <c r="L89" s="116"/>
      <c r="M89" s="116"/>
      <c r="N89" s="116"/>
      <c r="O89" s="116"/>
      <c r="P89" s="212"/>
      <c r="Q89" s="219">
        <f t="shared" si="8"/>
        <v>0</v>
      </c>
      <c r="R89" s="220"/>
      <c r="S89" s="221">
        <f t="shared" si="9"/>
        <v>0</v>
      </c>
      <c r="T89" s="305" t="str">
        <f t="shared" si="7"/>
        <v>-</v>
      </c>
      <c r="U89" s="261"/>
    </row>
    <row r="90" spans="3:21" ht="14.25" customHeight="1" x14ac:dyDescent="0.2">
      <c r="C90" s="100" t="s">
        <v>7638</v>
      </c>
      <c r="D90" s="101" t="s">
        <v>7639</v>
      </c>
      <c r="E90" s="101" t="s">
        <v>255</v>
      </c>
      <c r="F90" s="101" t="s">
        <v>11190</v>
      </c>
      <c r="G90" s="125" t="s">
        <v>7640</v>
      </c>
      <c r="H90" s="115"/>
      <c r="I90" s="133"/>
      <c r="J90" s="116"/>
      <c r="K90" s="116"/>
      <c r="L90" s="116"/>
      <c r="M90" s="116"/>
      <c r="N90" s="116"/>
      <c r="O90" s="116"/>
      <c r="P90" s="212"/>
      <c r="Q90" s="219">
        <f t="shared" si="8"/>
        <v>0</v>
      </c>
      <c r="R90" s="220"/>
      <c r="S90" s="221">
        <f t="shared" si="9"/>
        <v>0</v>
      </c>
      <c r="T90" s="305" t="str">
        <f t="shared" si="7"/>
        <v>-</v>
      </c>
      <c r="U90" s="261"/>
    </row>
    <row r="91" spans="3:21" ht="14.25" customHeight="1" x14ac:dyDescent="0.2">
      <c r="C91" s="100" t="s">
        <v>7643</v>
      </c>
      <c r="D91" s="101" t="s">
        <v>7644</v>
      </c>
      <c r="E91" s="101" t="s">
        <v>268</v>
      </c>
      <c r="F91" s="101" t="s">
        <v>11190</v>
      </c>
      <c r="G91" s="125" t="s">
        <v>7645</v>
      </c>
      <c r="H91" s="115"/>
      <c r="I91" s="133"/>
      <c r="J91" s="116"/>
      <c r="K91" s="116"/>
      <c r="L91" s="116"/>
      <c r="M91" s="116"/>
      <c r="N91" s="116"/>
      <c r="O91" s="116"/>
      <c r="P91" s="212"/>
      <c r="Q91" s="219">
        <f t="shared" si="8"/>
        <v>0</v>
      </c>
      <c r="R91" s="220"/>
      <c r="S91" s="221">
        <f t="shared" si="9"/>
        <v>0</v>
      </c>
      <c r="T91" s="305" t="str">
        <f t="shared" si="7"/>
        <v>-</v>
      </c>
      <c r="U91" s="261"/>
    </row>
    <row r="92" spans="3:21" ht="14.25" customHeight="1" thickBot="1" x14ac:dyDescent="0.25">
      <c r="C92" s="102" t="s">
        <v>7780</v>
      </c>
      <c r="D92" s="103" t="s">
        <v>7781</v>
      </c>
      <c r="E92" s="103" t="s">
        <v>263</v>
      </c>
      <c r="F92" s="103" t="s">
        <v>11202</v>
      </c>
      <c r="G92" s="126" t="s">
        <v>7782</v>
      </c>
      <c r="H92" s="117"/>
      <c r="I92" s="134"/>
      <c r="J92" s="118"/>
      <c r="K92" s="118"/>
      <c r="L92" s="118"/>
      <c r="M92" s="118"/>
      <c r="N92" s="118"/>
      <c r="O92" s="118"/>
      <c r="P92" s="214"/>
      <c r="Q92" s="225">
        <f t="shared" si="8"/>
        <v>0</v>
      </c>
      <c r="R92" s="226"/>
      <c r="S92" s="227">
        <f t="shared" si="9"/>
        <v>0</v>
      </c>
      <c r="T92" s="306" t="str">
        <f t="shared" si="7"/>
        <v>-</v>
      </c>
      <c r="U92" s="262"/>
    </row>
    <row r="93" spans="3:21" ht="14.25" customHeight="1" x14ac:dyDescent="0.2">
      <c r="C93" s="104" t="s">
        <v>7786</v>
      </c>
      <c r="D93" s="105" t="s">
        <v>7787</v>
      </c>
      <c r="E93" s="105" t="s">
        <v>268</v>
      </c>
      <c r="F93" s="105" t="s">
        <v>11202</v>
      </c>
      <c r="G93" s="128" t="s">
        <v>7788</v>
      </c>
      <c r="H93" s="138"/>
      <c r="I93" s="141"/>
      <c r="J93" s="139"/>
      <c r="K93" s="139"/>
      <c r="L93" s="139"/>
      <c r="M93" s="139"/>
      <c r="N93" s="139"/>
      <c r="O93" s="139"/>
      <c r="P93" s="211"/>
      <c r="Q93" s="231">
        <f t="shared" si="8"/>
        <v>0</v>
      </c>
      <c r="R93" s="206"/>
      <c r="S93" s="232">
        <f t="shared" si="9"/>
        <v>0</v>
      </c>
      <c r="T93" s="308" t="str">
        <f t="shared" si="7"/>
        <v>-</v>
      </c>
      <c r="U93" s="264"/>
    </row>
    <row r="94" spans="3:21" ht="14.25" customHeight="1" x14ac:dyDescent="0.2">
      <c r="C94" s="100" t="s">
        <v>7791</v>
      </c>
      <c r="D94" s="101" t="s">
        <v>7792</v>
      </c>
      <c r="E94" s="101" t="s">
        <v>274</v>
      </c>
      <c r="F94" s="101" t="s">
        <v>11202</v>
      </c>
      <c r="G94" s="125" t="s">
        <v>7793</v>
      </c>
      <c r="H94" s="115"/>
      <c r="I94" s="133"/>
      <c r="J94" s="116"/>
      <c r="K94" s="116"/>
      <c r="L94" s="116"/>
      <c r="M94" s="116"/>
      <c r="N94" s="116"/>
      <c r="O94" s="116"/>
      <c r="P94" s="212"/>
      <c r="Q94" s="219">
        <f t="shared" si="8"/>
        <v>0</v>
      </c>
      <c r="R94" s="220"/>
      <c r="S94" s="221">
        <f t="shared" si="9"/>
        <v>0</v>
      </c>
      <c r="T94" s="305" t="str">
        <f t="shared" si="7"/>
        <v>-</v>
      </c>
      <c r="U94" s="261"/>
    </row>
    <row r="95" spans="3:21" ht="14.25" customHeight="1" x14ac:dyDescent="0.2">
      <c r="C95" s="100" t="s">
        <v>7796</v>
      </c>
      <c r="D95" s="101" t="s">
        <v>7797</v>
      </c>
      <c r="E95" s="101" t="s">
        <v>7779</v>
      </c>
      <c r="F95" s="101" t="s">
        <v>11202</v>
      </c>
      <c r="G95" s="125" t="s">
        <v>7798</v>
      </c>
      <c r="H95" s="115"/>
      <c r="I95" s="133"/>
      <c r="J95" s="116"/>
      <c r="K95" s="116"/>
      <c r="L95" s="116"/>
      <c r="M95" s="116"/>
      <c r="N95" s="116"/>
      <c r="O95" s="116"/>
      <c r="P95" s="212"/>
      <c r="Q95" s="219">
        <f t="shared" si="8"/>
        <v>0</v>
      </c>
      <c r="R95" s="220"/>
      <c r="S95" s="221">
        <f t="shared" si="9"/>
        <v>0</v>
      </c>
      <c r="T95" s="305" t="str">
        <f t="shared" si="7"/>
        <v>-</v>
      </c>
      <c r="U95" s="261"/>
    </row>
    <row r="96" spans="3:21" ht="14.25" customHeight="1" x14ac:dyDescent="0.2">
      <c r="C96" s="100" t="s">
        <v>7801</v>
      </c>
      <c r="D96" s="101" t="s">
        <v>7802</v>
      </c>
      <c r="E96" s="101" t="s">
        <v>263</v>
      </c>
      <c r="F96" s="101" t="s">
        <v>11203</v>
      </c>
      <c r="G96" s="125" t="s">
        <v>7803</v>
      </c>
      <c r="H96" s="115"/>
      <c r="I96" s="133"/>
      <c r="J96" s="116"/>
      <c r="K96" s="116"/>
      <c r="L96" s="116"/>
      <c r="M96" s="116"/>
      <c r="N96" s="116"/>
      <c r="O96" s="116"/>
      <c r="P96" s="212"/>
      <c r="Q96" s="219">
        <f t="shared" si="8"/>
        <v>0</v>
      </c>
      <c r="R96" s="220"/>
      <c r="S96" s="221">
        <f t="shared" si="9"/>
        <v>0</v>
      </c>
      <c r="T96" s="305" t="str">
        <f t="shared" ref="T96:T103" si="10">IF(P96&gt;0,S96/P96*7,"-")</f>
        <v>-</v>
      </c>
      <c r="U96" s="261"/>
    </row>
    <row r="97" spans="3:21" ht="14.25" customHeight="1" x14ac:dyDescent="0.2">
      <c r="C97" s="100" t="s">
        <v>7806</v>
      </c>
      <c r="D97" s="101" t="s">
        <v>7807</v>
      </c>
      <c r="E97" s="101" t="s">
        <v>268</v>
      </c>
      <c r="F97" s="101" t="s">
        <v>11203</v>
      </c>
      <c r="G97" s="125" t="s">
        <v>7808</v>
      </c>
      <c r="H97" s="115"/>
      <c r="I97" s="133"/>
      <c r="J97" s="116"/>
      <c r="K97" s="116"/>
      <c r="L97" s="116"/>
      <c r="M97" s="116"/>
      <c r="N97" s="116"/>
      <c r="O97" s="116"/>
      <c r="P97" s="212"/>
      <c r="Q97" s="219">
        <f t="shared" si="8"/>
        <v>0</v>
      </c>
      <c r="R97" s="220"/>
      <c r="S97" s="221">
        <f t="shared" si="9"/>
        <v>0</v>
      </c>
      <c r="T97" s="305" t="str">
        <f t="shared" si="10"/>
        <v>-</v>
      </c>
      <c r="U97" s="261"/>
    </row>
    <row r="98" spans="3:21" ht="14.25" customHeight="1" x14ac:dyDescent="0.2">
      <c r="C98" s="100" t="s">
        <v>7811</v>
      </c>
      <c r="D98" s="101" t="s">
        <v>7812</v>
      </c>
      <c r="E98" s="101" t="s">
        <v>274</v>
      </c>
      <c r="F98" s="101" t="s">
        <v>11203</v>
      </c>
      <c r="G98" s="125" t="s">
        <v>7813</v>
      </c>
      <c r="H98" s="115"/>
      <c r="I98" s="133"/>
      <c r="J98" s="116"/>
      <c r="K98" s="116"/>
      <c r="L98" s="116"/>
      <c r="M98" s="116"/>
      <c r="N98" s="116"/>
      <c r="O98" s="116"/>
      <c r="P98" s="212"/>
      <c r="Q98" s="219">
        <f t="shared" si="8"/>
        <v>0</v>
      </c>
      <c r="R98" s="220"/>
      <c r="S98" s="221">
        <f t="shared" si="9"/>
        <v>0</v>
      </c>
      <c r="T98" s="305" t="str">
        <f t="shared" si="10"/>
        <v>-</v>
      </c>
      <c r="U98" s="261"/>
    </row>
    <row r="99" spans="3:21" ht="14.25" customHeight="1" x14ac:dyDescent="0.2">
      <c r="C99" s="100" t="s">
        <v>7816</v>
      </c>
      <c r="D99" s="101" t="s">
        <v>7817</v>
      </c>
      <c r="E99" s="101" t="s">
        <v>7779</v>
      </c>
      <c r="F99" s="101" t="s">
        <v>11203</v>
      </c>
      <c r="G99" s="125" t="s">
        <v>7818</v>
      </c>
      <c r="H99" s="115"/>
      <c r="I99" s="133"/>
      <c r="J99" s="116"/>
      <c r="K99" s="116"/>
      <c r="L99" s="116"/>
      <c r="M99" s="116"/>
      <c r="N99" s="116"/>
      <c r="O99" s="116"/>
      <c r="P99" s="212"/>
      <c r="Q99" s="219">
        <f t="shared" si="8"/>
        <v>0</v>
      </c>
      <c r="R99" s="220"/>
      <c r="S99" s="221">
        <f t="shared" si="9"/>
        <v>0</v>
      </c>
      <c r="T99" s="305" t="str">
        <f t="shared" si="10"/>
        <v>-</v>
      </c>
      <c r="U99" s="261"/>
    </row>
    <row r="100" spans="3:21" ht="14.25" customHeight="1" x14ac:dyDescent="0.2">
      <c r="C100" s="100" t="s">
        <v>7821</v>
      </c>
      <c r="D100" s="101" t="s">
        <v>7822</v>
      </c>
      <c r="E100" s="101" t="s">
        <v>263</v>
      </c>
      <c r="F100" s="101" t="s">
        <v>11204</v>
      </c>
      <c r="G100" s="125" t="s">
        <v>7823</v>
      </c>
      <c r="H100" s="115"/>
      <c r="I100" s="133"/>
      <c r="J100" s="116"/>
      <c r="K100" s="116"/>
      <c r="L100" s="116"/>
      <c r="M100" s="116"/>
      <c r="N100" s="116"/>
      <c r="O100" s="116"/>
      <c r="P100" s="212"/>
      <c r="Q100" s="219">
        <f t="shared" si="8"/>
        <v>0</v>
      </c>
      <c r="R100" s="220"/>
      <c r="S100" s="221">
        <f t="shared" si="9"/>
        <v>0</v>
      </c>
      <c r="T100" s="305" t="str">
        <f t="shared" si="10"/>
        <v>-</v>
      </c>
      <c r="U100" s="261"/>
    </row>
    <row r="101" spans="3:21" ht="14.25" customHeight="1" x14ac:dyDescent="0.2">
      <c r="C101" s="100" t="s">
        <v>7826</v>
      </c>
      <c r="D101" s="101" t="s">
        <v>7827</v>
      </c>
      <c r="E101" s="101" t="s">
        <v>268</v>
      </c>
      <c r="F101" s="101" t="s">
        <v>11204</v>
      </c>
      <c r="G101" s="125" t="s">
        <v>7828</v>
      </c>
      <c r="H101" s="115"/>
      <c r="I101" s="133"/>
      <c r="J101" s="116"/>
      <c r="K101" s="116"/>
      <c r="L101" s="116"/>
      <c r="M101" s="116"/>
      <c r="N101" s="116"/>
      <c r="O101" s="116"/>
      <c r="P101" s="212"/>
      <c r="Q101" s="219">
        <f t="shared" si="8"/>
        <v>0</v>
      </c>
      <c r="R101" s="220"/>
      <c r="S101" s="221">
        <f t="shared" si="9"/>
        <v>0</v>
      </c>
      <c r="T101" s="305" t="str">
        <f t="shared" si="10"/>
        <v>-</v>
      </c>
      <c r="U101" s="261"/>
    </row>
    <row r="102" spans="3:21" ht="14.25" customHeight="1" x14ac:dyDescent="0.2">
      <c r="C102" s="100" t="s">
        <v>7831</v>
      </c>
      <c r="D102" s="101" t="s">
        <v>7832</v>
      </c>
      <c r="E102" s="101" t="s">
        <v>274</v>
      </c>
      <c r="F102" s="101" t="s">
        <v>11204</v>
      </c>
      <c r="G102" s="125" t="s">
        <v>7833</v>
      </c>
      <c r="H102" s="115"/>
      <c r="I102" s="133"/>
      <c r="J102" s="116"/>
      <c r="K102" s="116"/>
      <c r="L102" s="116"/>
      <c r="M102" s="116"/>
      <c r="N102" s="116"/>
      <c r="O102" s="116"/>
      <c r="P102" s="212"/>
      <c r="Q102" s="219">
        <f t="shared" si="8"/>
        <v>0</v>
      </c>
      <c r="R102" s="220"/>
      <c r="S102" s="221">
        <f t="shared" si="9"/>
        <v>0</v>
      </c>
      <c r="T102" s="305" t="str">
        <f t="shared" si="10"/>
        <v>-</v>
      </c>
      <c r="U102" s="261"/>
    </row>
    <row r="103" spans="3:21" ht="14.25" customHeight="1" thickBot="1" x14ac:dyDescent="0.25">
      <c r="C103" s="102" t="s">
        <v>7836</v>
      </c>
      <c r="D103" s="103" t="s">
        <v>7837</v>
      </c>
      <c r="E103" s="103" t="s">
        <v>7779</v>
      </c>
      <c r="F103" s="103" t="s">
        <v>11204</v>
      </c>
      <c r="G103" s="126" t="s">
        <v>7838</v>
      </c>
      <c r="H103" s="117"/>
      <c r="I103" s="134"/>
      <c r="J103" s="118"/>
      <c r="K103" s="118"/>
      <c r="L103" s="118"/>
      <c r="M103" s="118"/>
      <c r="N103" s="118"/>
      <c r="O103" s="118"/>
      <c r="P103" s="214"/>
      <c r="Q103" s="225">
        <f t="shared" si="8"/>
        <v>0</v>
      </c>
      <c r="R103" s="226"/>
      <c r="S103" s="227">
        <f t="shared" si="9"/>
        <v>0</v>
      </c>
      <c r="T103" s="306" t="str">
        <f t="shared" si="10"/>
        <v>-</v>
      </c>
      <c r="U103" s="262"/>
    </row>
  </sheetData>
  <phoneticPr fontId="3" type="noConversion"/>
  <conditionalFormatting sqref="Q4:Q103">
    <cfRule type="expression" dxfId="151" priority="15">
      <formula>Q4=0</formula>
    </cfRule>
    <cfRule type="expression" dxfId="150" priority="16">
      <formula>AND(Q4&lt;&gt;"",Q4/P4&lt;4)</formula>
    </cfRule>
  </conditionalFormatting>
  <conditionalFormatting sqref="P4:P103">
    <cfRule type="expression" dxfId="149" priority="12">
      <formula>P4&gt;1</formula>
    </cfRule>
    <cfRule type="expression" dxfId="148" priority="13">
      <formula>P4&gt;0.5</formula>
    </cfRule>
    <cfRule type="expression" dxfId="147" priority="14">
      <formula>P4&gt;0</formula>
    </cfRule>
  </conditionalFormatting>
  <conditionalFormatting sqref="T4:T103">
    <cfRule type="expression" dxfId="146" priority="6">
      <formula>T4&lt;100</formula>
    </cfRule>
  </conditionalFormatting>
  <conditionalFormatting sqref="H4:P103">
    <cfRule type="expression" dxfId="145" priority="5">
      <formula>H4=0</formula>
    </cfRule>
  </conditionalFormatting>
  <conditionalFormatting sqref="H4:I103">
    <cfRule type="expression" dxfId="144" priority="4">
      <formula>AND(H4=0,T4="FBA")</formula>
    </cfRule>
  </conditionalFormatting>
  <conditionalFormatting sqref="J60:J103">
    <cfRule type="expression" dxfId="143" priority="3">
      <formula>AND(J1048533=0,U1048533="FBM")</formula>
    </cfRule>
  </conditionalFormatting>
  <conditionalFormatting sqref="J21">
    <cfRule type="expression" dxfId="142" priority="53">
      <formula>AND(J1048488=0,U1048488="FBM")</formula>
    </cfRule>
  </conditionalFormatting>
  <conditionalFormatting sqref="J22:J43">
    <cfRule type="expression" dxfId="141" priority="70">
      <formula>AND(J1048490=0,U1048490="FBM")</formula>
    </cfRule>
  </conditionalFormatting>
  <conditionalFormatting sqref="J4:J20">
    <cfRule type="expression" dxfId="140" priority="87">
      <formula>AND(J1048473=0,U1048473="FBM")</formula>
    </cfRule>
  </conditionalFormatting>
  <conditionalFormatting sqref="J44:J59">
    <cfRule type="expression" dxfId="139" priority="691">
      <formula>AND(J1048515=0,U1048515="FBM")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7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11402</v>
      </c>
      <c r="I3" s="189" t="s">
        <v>11385</v>
      </c>
      <c r="J3" s="189" t="s">
        <v>11386</v>
      </c>
      <c r="K3" s="190" t="s">
        <v>11387</v>
      </c>
      <c r="L3" s="191" t="s">
        <v>11390</v>
      </c>
      <c r="M3" s="191" t="s">
        <v>11391</v>
      </c>
      <c r="N3" s="191" t="s">
        <v>11392</v>
      </c>
      <c r="O3" s="191" t="s">
        <v>11393</v>
      </c>
      <c r="P3" s="191" t="s">
        <v>11388</v>
      </c>
      <c r="Q3" s="192" t="s">
        <v>11273</v>
      </c>
      <c r="R3" s="192" t="s">
        <v>11274</v>
      </c>
      <c r="S3" s="192" t="s">
        <v>11275</v>
      </c>
      <c r="T3" s="267" t="s">
        <v>11389</v>
      </c>
      <c r="U3" s="193" t="s">
        <v>11395</v>
      </c>
    </row>
    <row r="4" spans="2:21" ht="14.25" customHeight="1" x14ac:dyDescent="0.2">
      <c r="C4" s="82" t="s">
        <v>5094</v>
      </c>
      <c r="D4" s="83" t="s">
        <v>5095</v>
      </c>
      <c r="E4" s="84"/>
      <c r="F4" s="84" t="s">
        <v>11198</v>
      </c>
      <c r="G4" s="119" t="s">
        <v>5096</v>
      </c>
      <c r="H4" s="113"/>
      <c r="I4" s="132"/>
      <c r="J4" s="114"/>
      <c r="K4" s="114"/>
      <c r="L4" s="114"/>
      <c r="M4" s="114"/>
      <c r="N4" s="114"/>
      <c r="O4" s="114"/>
      <c r="P4" s="211"/>
      <c r="Q4" s="202">
        <f>I4+J4+K4</f>
        <v>0</v>
      </c>
      <c r="R4" s="201"/>
      <c r="S4" s="218">
        <f>Q4+R4</f>
        <v>0</v>
      </c>
      <c r="T4" s="304" t="str">
        <f t="shared" ref="T4:T31" si="0">IF(P4&gt;0,S4/P4*7,"-")</f>
        <v>-</v>
      </c>
      <c r="U4" s="260"/>
    </row>
    <row r="5" spans="2:21" ht="14.25" customHeight="1" x14ac:dyDescent="0.2">
      <c r="C5" s="85" t="s">
        <v>5100</v>
      </c>
      <c r="D5" s="86" t="s">
        <v>5101</v>
      </c>
      <c r="E5" s="87"/>
      <c r="F5" s="87" t="s">
        <v>11201</v>
      </c>
      <c r="G5" s="120" t="s">
        <v>5102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4" si="1">I5+J5+K5</f>
        <v>0</v>
      </c>
      <c r="R5" s="220"/>
      <c r="S5" s="221">
        <f t="shared" ref="S5:S64" si="2">Q5+R5</f>
        <v>0</v>
      </c>
      <c r="T5" s="305" t="str">
        <f t="shared" si="0"/>
        <v>-</v>
      </c>
      <c r="U5" s="261"/>
    </row>
    <row r="6" spans="2:21" ht="14.25" customHeight="1" x14ac:dyDescent="0.2">
      <c r="C6" s="85" t="s">
        <v>5106</v>
      </c>
      <c r="D6" s="86" t="s">
        <v>5107</v>
      </c>
      <c r="E6" s="87"/>
      <c r="F6" s="87" t="s">
        <v>11202</v>
      </c>
      <c r="G6" s="120" t="s">
        <v>5108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85" t="s">
        <v>5112</v>
      </c>
      <c r="D7" s="86" t="s">
        <v>5113</v>
      </c>
      <c r="E7" s="87"/>
      <c r="F7" s="87" t="s">
        <v>11203</v>
      </c>
      <c r="G7" s="120" t="s">
        <v>5114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thickBot="1" x14ac:dyDescent="0.25">
      <c r="C8" s="88" t="s">
        <v>5118</v>
      </c>
      <c r="D8" s="89" t="s">
        <v>5119</v>
      </c>
      <c r="E8" s="90"/>
      <c r="F8" s="90" t="s">
        <v>11204</v>
      </c>
      <c r="G8" s="121" t="s">
        <v>5120</v>
      </c>
      <c r="H8" s="117"/>
      <c r="I8" s="134"/>
      <c r="J8" s="118"/>
      <c r="K8" s="118"/>
      <c r="L8" s="118"/>
      <c r="M8" s="118"/>
      <c r="N8" s="118"/>
      <c r="O8" s="118"/>
      <c r="P8" s="212"/>
      <c r="Q8" s="222">
        <f t="shared" si="1"/>
        <v>0</v>
      </c>
      <c r="R8" s="223"/>
      <c r="S8" s="224">
        <f t="shared" si="2"/>
        <v>0</v>
      </c>
      <c r="T8" s="306" t="str">
        <f t="shared" si="0"/>
        <v>-</v>
      </c>
      <c r="U8" s="262"/>
    </row>
    <row r="9" spans="2:21" ht="14.25" customHeight="1" x14ac:dyDescent="0.2">
      <c r="C9" s="82" t="s">
        <v>5123</v>
      </c>
      <c r="D9" s="83" t="s">
        <v>5124</v>
      </c>
      <c r="E9" s="84"/>
      <c r="F9" s="84" t="s">
        <v>11205</v>
      </c>
      <c r="G9" s="119" t="s">
        <v>5125</v>
      </c>
      <c r="H9" s="113"/>
      <c r="I9" s="132"/>
      <c r="J9" s="114"/>
      <c r="K9" s="114"/>
      <c r="L9" s="114"/>
      <c r="M9" s="114"/>
      <c r="N9" s="207"/>
      <c r="O9" s="114"/>
      <c r="P9" s="211"/>
      <c r="Q9" s="202">
        <f t="shared" si="1"/>
        <v>0</v>
      </c>
      <c r="R9" s="201"/>
      <c r="S9" s="218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85" t="s">
        <v>5129</v>
      </c>
      <c r="D10" s="86" t="s">
        <v>5130</v>
      </c>
      <c r="E10" s="87"/>
      <c r="F10" s="87" t="s">
        <v>11201</v>
      </c>
      <c r="G10" s="120" t="s">
        <v>5131</v>
      </c>
      <c r="H10" s="115"/>
      <c r="I10" s="133"/>
      <c r="J10" s="116"/>
      <c r="K10" s="116"/>
      <c r="L10" s="116"/>
      <c r="M10" s="116"/>
      <c r="N10" s="215"/>
      <c r="O10" s="116"/>
      <c r="P10" s="212"/>
      <c r="Q10" s="219">
        <f t="shared" si="1"/>
        <v>0</v>
      </c>
      <c r="R10" s="220"/>
      <c r="S10" s="221">
        <f t="shared" si="2"/>
        <v>0</v>
      </c>
      <c r="T10" s="305" t="str">
        <f t="shared" si="0"/>
        <v>-</v>
      </c>
      <c r="U10" s="261"/>
    </row>
    <row r="11" spans="2:21" ht="14.25" customHeight="1" x14ac:dyDescent="0.2">
      <c r="C11" s="85" t="s">
        <v>5135</v>
      </c>
      <c r="D11" s="86" t="s">
        <v>5136</v>
      </c>
      <c r="E11" s="87"/>
      <c r="F11" s="87" t="s">
        <v>11202</v>
      </c>
      <c r="G11" s="120" t="s">
        <v>5137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85" t="s">
        <v>5141</v>
      </c>
      <c r="D12" s="86" t="s">
        <v>5142</v>
      </c>
      <c r="E12" s="87"/>
      <c r="F12" s="87" t="s">
        <v>11203</v>
      </c>
      <c r="G12" s="120" t="s">
        <v>5143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thickBot="1" x14ac:dyDescent="0.25">
      <c r="C13" s="88" t="s">
        <v>5147</v>
      </c>
      <c r="D13" s="89" t="s">
        <v>5148</v>
      </c>
      <c r="E13" s="90"/>
      <c r="F13" s="90" t="s">
        <v>11204</v>
      </c>
      <c r="G13" s="121" t="s">
        <v>5149</v>
      </c>
      <c r="H13" s="117"/>
      <c r="I13" s="134"/>
      <c r="J13" s="118"/>
      <c r="K13" s="118"/>
      <c r="L13" s="118"/>
      <c r="M13" s="118"/>
      <c r="N13" s="118"/>
      <c r="O13" s="118"/>
      <c r="P13" s="212"/>
      <c r="Q13" s="222">
        <f t="shared" si="1"/>
        <v>0</v>
      </c>
      <c r="R13" s="223"/>
      <c r="S13" s="224">
        <f t="shared" si="2"/>
        <v>0</v>
      </c>
      <c r="T13" s="306" t="str">
        <f t="shared" si="0"/>
        <v>-</v>
      </c>
      <c r="U13" s="262"/>
    </row>
    <row r="14" spans="2:21" ht="14.25" customHeight="1" thickBot="1" x14ac:dyDescent="0.25">
      <c r="C14" s="94" t="s">
        <v>5152</v>
      </c>
      <c r="D14" s="95" t="s">
        <v>5153</v>
      </c>
      <c r="E14" s="96"/>
      <c r="F14" s="96" t="s">
        <v>11201</v>
      </c>
      <c r="G14" s="122" t="s">
        <v>5154</v>
      </c>
      <c r="H14" s="146"/>
      <c r="I14" s="149"/>
      <c r="J14" s="147"/>
      <c r="K14" s="147"/>
      <c r="L14" s="147"/>
      <c r="M14" s="147"/>
      <c r="N14" s="147"/>
      <c r="O14" s="147"/>
      <c r="P14" s="211"/>
      <c r="Q14" s="217">
        <f t="shared" si="1"/>
        <v>0</v>
      </c>
      <c r="R14" s="204"/>
      <c r="S14" s="203">
        <f t="shared" si="2"/>
        <v>0</v>
      </c>
      <c r="T14" s="307" t="str">
        <f t="shared" si="0"/>
        <v>-</v>
      </c>
      <c r="U14" s="263"/>
    </row>
    <row r="15" spans="2:21" ht="14.25" customHeight="1" x14ac:dyDescent="0.2">
      <c r="C15" s="91" t="s">
        <v>5158</v>
      </c>
      <c r="D15" s="92" t="s">
        <v>5159</v>
      </c>
      <c r="E15" s="93" t="s">
        <v>31</v>
      </c>
      <c r="F15" s="93" t="s">
        <v>11191</v>
      </c>
      <c r="G15" s="123" t="s">
        <v>5160</v>
      </c>
      <c r="H15" s="138"/>
      <c r="I15" s="141"/>
      <c r="J15" s="139"/>
      <c r="K15" s="139"/>
      <c r="L15" s="139"/>
      <c r="M15" s="139"/>
      <c r="N15" s="139"/>
      <c r="O15" s="139"/>
      <c r="P15" s="211"/>
      <c r="Q15" s="202">
        <f t="shared" si="1"/>
        <v>0</v>
      </c>
      <c r="R15" s="201"/>
      <c r="S15" s="218">
        <f t="shared" si="2"/>
        <v>0</v>
      </c>
      <c r="T15" s="308" t="str">
        <f t="shared" si="0"/>
        <v>-</v>
      </c>
      <c r="U15" s="264"/>
    </row>
    <row r="16" spans="2:21" ht="14.25" customHeight="1" x14ac:dyDescent="0.2">
      <c r="C16" s="85" t="s">
        <v>5182</v>
      </c>
      <c r="D16" s="86" t="s">
        <v>5183</v>
      </c>
      <c r="E16" s="87" t="s">
        <v>31</v>
      </c>
      <c r="F16" s="87" t="s">
        <v>11199</v>
      </c>
      <c r="G16" s="120" t="s">
        <v>5184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85" t="s">
        <v>5206</v>
      </c>
      <c r="D17" s="86" t="s">
        <v>5207</v>
      </c>
      <c r="E17" s="87" t="s">
        <v>31</v>
      </c>
      <c r="F17" s="87" t="s">
        <v>11202</v>
      </c>
      <c r="G17" s="120" t="s">
        <v>5208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x14ac:dyDescent="0.2">
      <c r="C18" s="85" t="s">
        <v>5230</v>
      </c>
      <c r="D18" s="86" t="s">
        <v>5231</v>
      </c>
      <c r="E18" s="87" t="s">
        <v>31</v>
      </c>
      <c r="F18" s="87" t="s">
        <v>11203</v>
      </c>
      <c r="G18" s="120" t="s">
        <v>5232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85" t="s">
        <v>5251</v>
      </c>
      <c r="D19" s="86" t="s">
        <v>5252</v>
      </c>
      <c r="E19" s="87" t="s">
        <v>31</v>
      </c>
      <c r="F19" s="87" t="s">
        <v>11204</v>
      </c>
      <c r="G19" s="120" t="s">
        <v>5253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x14ac:dyDescent="0.2">
      <c r="C20" s="85" t="s">
        <v>5164</v>
      </c>
      <c r="D20" s="86" t="s">
        <v>5165</v>
      </c>
      <c r="E20" s="87" t="s">
        <v>45</v>
      </c>
      <c r="F20" s="87" t="s">
        <v>11191</v>
      </c>
      <c r="G20" s="120" t="s">
        <v>5166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85" t="s">
        <v>5212</v>
      </c>
      <c r="D21" s="86" t="s">
        <v>5213</v>
      </c>
      <c r="E21" s="87" t="s">
        <v>45</v>
      </c>
      <c r="F21" s="87" t="s">
        <v>11202</v>
      </c>
      <c r="G21" s="120" t="s">
        <v>5214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85" t="s">
        <v>5236</v>
      </c>
      <c r="D22" s="86" t="s">
        <v>5237</v>
      </c>
      <c r="E22" s="87" t="s">
        <v>45</v>
      </c>
      <c r="F22" s="87" t="s">
        <v>11203</v>
      </c>
      <c r="G22" s="120" t="s">
        <v>5238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85" t="s">
        <v>5256</v>
      </c>
      <c r="D23" s="86" t="s">
        <v>5257</v>
      </c>
      <c r="E23" s="87" t="s">
        <v>45</v>
      </c>
      <c r="F23" s="87" t="s">
        <v>11204</v>
      </c>
      <c r="G23" s="120" t="s">
        <v>5258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85" t="s">
        <v>5194</v>
      </c>
      <c r="D24" s="86" t="s">
        <v>5195</v>
      </c>
      <c r="E24" s="87" t="s">
        <v>139</v>
      </c>
      <c r="F24" s="87" t="s">
        <v>11199</v>
      </c>
      <c r="G24" s="120" t="s">
        <v>5196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85" t="s">
        <v>5218</v>
      </c>
      <c r="D25" s="86" t="s">
        <v>5219</v>
      </c>
      <c r="E25" s="87" t="s">
        <v>139</v>
      </c>
      <c r="F25" s="87" t="s">
        <v>11202</v>
      </c>
      <c r="G25" s="120" t="s">
        <v>5220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85" t="s">
        <v>5241</v>
      </c>
      <c r="D26" s="86" t="s">
        <v>5242</v>
      </c>
      <c r="E26" s="87" t="s">
        <v>139</v>
      </c>
      <c r="F26" s="87" t="s">
        <v>11203</v>
      </c>
      <c r="G26" s="120" t="s">
        <v>5243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85" t="s">
        <v>5261</v>
      </c>
      <c r="D27" s="86" t="s">
        <v>5262</v>
      </c>
      <c r="E27" s="87" t="s">
        <v>139</v>
      </c>
      <c r="F27" s="87" t="s">
        <v>11204</v>
      </c>
      <c r="G27" s="120" t="s">
        <v>5263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85" t="s">
        <v>5224</v>
      </c>
      <c r="D28" s="86" t="s">
        <v>5225</v>
      </c>
      <c r="E28" s="87" t="s">
        <v>52</v>
      </c>
      <c r="F28" s="87" t="s">
        <v>11202</v>
      </c>
      <c r="G28" s="120" t="s">
        <v>5226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85" t="s">
        <v>5246</v>
      </c>
      <c r="D29" s="86" t="s">
        <v>5247</v>
      </c>
      <c r="E29" s="87" t="s">
        <v>52</v>
      </c>
      <c r="F29" s="87" t="s">
        <v>11203</v>
      </c>
      <c r="G29" s="120" t="s">
        <v>5248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thickBot="1" x14ac:dyDescent="0.25">
      <c r="C30" s="88" t="s">
        <v>5266</v>
      </c>
      <c r="D30" s="89" t="s">
        <v>5267</v>
      </c>
      <c r="E30" s="90" t="s">
        <v>52</v>
      </c>
      <c r="F30" s="90" t="s">
        <v>11204</v>
      </c>
      <c r="G30" s="121" t="s">
        <v>5268</v>
      </c>
      <c r="H30" s="117"/>
      <c r="I30" s="134"/>
      <c r="J30" s="118"/>
      <c r="K30" s="118"/>
      <c r="L30" s="118"/>
      <c r="M30" s="118"/>
      <c r="N30" s="118"/>
      <c r="O30" s="118"/>
      <c r="P30" s="212"/>
      <c r="Q30" s="222">
        <f t="shared" si="1"/>
        <v>0</v>
      </c>
      <c r="R30" s="223"/>
      <c r="S30" s="224">
        <f t="shared" si="2"/>
        <v>0</v>
      </c>
      <c r="T30" s="306" t="str">
        <f t="shared" si="0"/>
        <v>-</v>
      </c>
      <c r="U30" s="262"/>
    </row>
    <row r="31" spans="3:21" ht="14.25" customHeight="1" x14ac:dyDescent="0.2">
      <c r="C31" s="82" t="s">
        <v>5307</v>
      </c>
      <c r="D31" s="83" t="s">
        <v>5308</v>
      </c>
      <c r="E31" s="84" t="s">
        <v>292</v>
      </c>
      <c r="F31" s="84" t="s">
        <v>11200</v>
      </c>
      <c r="G31" s="119" t="s">
        <v>5309</v>
      </c>
      <c r="H31" s="113"/>
      <c r="I31" s="132"/>
      <c r="J31" s="114"/>
      <c r="K31" s="114"/>
      <c r="L31" s="114"/>
      <c r="M31" s="114"/>
      <c r="N31" s="114"/>
      <c r="O31" s="114"/>
      <c r="P31" s="211"/>
      <c r="Q31" s="202">
        <f t="shared" si="1"/>
        <v>0</v>
      </c>
      <c r="R31" s="201"/>
      <c r="S31" s="218">
        <f t="shared" si="2"/>
        <v>0</v>
      </c>
      <c r="T31" s="304" t="str">
        <f t="shared" si="0"/>
        <v>-</v>
      </c>
      <c r="U31" s="260"/>
    </row>
    <row r="32" spans="3:21" ht="14.25" customHeight="1" x14ac:dyDescent="0.2">
      <c r="C32" s="85" t="s">
        <v>5271</v>
      </c>
      <c r="D32" s="86" t="s">
        <v>5272</v>
      </c>
      <c r="E32" s="87" t="s">
        <v>943</v>
      </c>
      <c r="F32" s="87" t="s">
        <v>11191</v>
      </c>
      <c r="G32" s="120" t="s">
        <v>5273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ref="T32:T63" si="3">IF(P32&gt;0,S32/P32*7,"-")</f>
        <v>-</v>
      </c>
      <c r="U32" s="261"/>
    </row>
    <row r="33" spans="3:21" ht="14.25" customHeight="1" x14ac:dyDescent="0.2">
      <c r="C33" s="85" t="s">
        <v>5289</v>
      </c>
      <c r="D33" s="86" t="s">
        <v>5290</v>
      </c>
      <c r="E33" s="87" t="s">
        <v>943</v>
      </c>
      <c r="F33" s="87" t="s">
        <v>11199</v>
      </c>
      <c r="G33" s="120" t="s">
        <v>5291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3"/>
        <v>-</v>
      </c>
      <c r="U33" s="261"/>
    </row>
    <row r="34" spans="3:21" ht="14.25" customHeight="1" x14ac:dyDescent="0.2">
      <c r="C34" s="85" t="s">
        <v>5313</v>
      </c>
      <c r="D34" s="86" t="s">
        <v>5314</v>
      </c>
      <c r="E34" s="87" t="s">
        <v>943</v>
      </c>
      <c r="F34" s="87" t="s">
        <v>11200</v>
      </c>
      <c r="G34" s="120" t="s">
        <v>5315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3"/>
        <v>-</v>
      </c>
      <c r="U34" s="261"/>
    </row>
    <row r="35" spans="3:21" ht="14.25" customHeight="1" x14ac:dyDescent="0.2">
      <c r="C35" s="85" t="s">
        <v>5277</v>
      </c>
      <c r="D35" s="86" t="s">
        <v>5278</v>
      </c>
      <c r="E35" s="87" t="s">
        <v>30</v>
      </c>
      <c r="F35" s="87" t="s">
        <v>11191</v>
      </c>
      <c r="G35" s="120" t="s">
        <v>5279</v>
      </c>
      <c r="H35" s="115"/>
      <c r="I35" s="133"/>
      <c r="J35" s="116"/>
      <c r="K35" s="116"/>
      <c r="L35" s="116"/>
      <c r="M35" s="116"/>
      <c r="N35" s="116"/>
      <c r="O35" s="116"/>
      <c r="P35" s="212"/>
      <c r="Q35" s="219">
        <f t="shared" si="1"/>
        <v>0</v>
      </c>
      <c r="R35" s="220"/>
      <c r="S35" s="221">
        <f t="shared" si="2"/>
        <v>0</v>
      </c>
      <c r="T35" s="305" t="str">
        <f t="shared" si="3"/>
        <v>-</v>
      </c>
      <c r="U35" s="261"/>
    </row>
    <row r="36" spans="3:21" ht="14.25" customHeight="1" x14ac:dyDescent="0.2">
      <c r="C36" s="85" t="s">
        <v>5295</v>
      </c>
      <c r="D36" s="86" t="s">
        <v>5296</v>
      </c>
      <c r="E36" s="87" t="s">
        <v>30</v>
      </c>
      <c r="F36" s="87" t="s">
        <v>11199</v>
      </c>
      <c r="G36" s="120" t="s">
        <v>5297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1"/>
        <v>0</v>
      </c>
      <c r="R36" s="220"/>
      <c r="S36" s="221">
        <f t="shared" si="2"/>
        <v>0</v>
      </c>
      <c r="T36" s="305" t="str">
        <f t="shared" si="3"/>
        <v>-</v>
      </c>
      <c r="U36" s="261"/>
    </row>
    <row r="37" spans="3:21" ht="14.25" customHeight="1" x14ac:dyDescent="0.2">
      <c r="C37" s="85" t="s">
        <v>5283</v>
      </c>
      <c r="D37" s="86" t="s">
        <v>5284</v>
      </c>
      <c r="E37" s="87" t="s">
        <v>336</v>
      </c>
      <c r="F37" s="87" t="s">
        <v>11191</v>
      </c>
      <c r="G37" s="120" t="s">
        <v>5285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85" t="s">
        <v>5301</v>
      </c>
      <c r="D38" s="86" t="s">
        <v>5302</v>
      </c>
      <c r="E38" s="87" t="s">
        <v>336</v>
      </c>
      <c r="F38" s="87" t="s">
        <v>11199</v>
      </c>
      <c r="G38" s="120" t="s">
        <v>5303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85" t="s">
        <v>5319</v>
      </c>
      <c r="D39" s="86" t="s">
        <v>5320</v>
      </c>
      <c r="E39" s="87" t="s">
        <v>336</v>
      </c>
      <c r="F39" s="87" t="s">
        <v>11200</v>
      </c>
      <c r="G39" s="120" t="s">
        <v>5321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thickBot="1" x14ac:dyDescent="0.25">
      <c r="C40" s="88" t="s">
        <v>5325</v>
      </c>
      <c r="D40" s="89" t="s">
        <v>5326</v>
      </c>
      <c r="E40" s="90" t="s">
        <v>253</v>
      </c>
      <c r="F40" s="90" t="s">
        <v>11200</v>
      </c>
      <c r="G40" s="121" t="s">
        <v>5327</v>
      </c>
      <c r="H40" s="117"/>
      <c r="I40" s="134"/>
      <c r="J40" s="118"/>
      <c r="K40" s="118"/>
      <c r="L40" s="118"/>
      <c r="M40" s="118"/>
      <c r="N40" s="118"/>
      <c r="O40" s="118"/>
      <c r="P40" s="212"/>
      <c r="Q40" s="222">
        <f t="shared" si="1"/>
        <v>0</v>
      </c>
      <c r="R40" s="223"/>
      <c r="S40" s="224">
        <f t="shared" si="2"/>
        <v>0</v>
      </c>
      <c r="T40" s="306" t="str">
        <f t="shared" si="3"/>
        <v>-</v>
      </c>
      <c r="U40" s="262"/>
    </row>
    <row r="41" spans="3:21" ht="14.25" customHeight="1" x14ac:dyDescent="0.2">
      <c r="C41" s="82" t="s">
        <v>5331</v>
      </c>
      <c r="D41" s="83" t="s">
        <v>5332</v>
      </c>
      <c r="E41" s="84" t="s">
        <v>292</v>
      </c>
      <c r="F41" s="84" t="s">
        <v>11191</v>
      </c>
      <c r="G41" s="119" t="s">
        <v>5333</v>
      </c>
      <c r="H41" s="113"/>
      <c r="I41" s="132"/>
      <c r="J41" s="114"/>
      <c r="K41" s="114"/>
      <c r="L41" s="114"/>
      <c r="M41" s="114"/>
      <c r="N41" s="114"/>
      <c r="O41" s="114"/>
      <c r="P41" s="211"/>
      <c r="Q41" s="202">
        <f t="shared" si="1"/>
        <v>0</v>
      </c>
      <c r="R41" s="201"/>
      <c r="S41" s="218">
        <f t="shared" si="2"/>
        <v>0</v>
      </c>
      <c r="T41" s="304" t="str">
        <f t="shared" si="3"/>
        <v>-</v>
      </c>
      <c r="U41" s="260"/>
    </row>
    <row r="42" spans="3:21" ht="14.25" customHeight="1" x14ac:dyDescent="0.2">
      <c r="C42" s="85" t="s">
        <v>5373</v>
      </c>
      <c r="D42" s="86" t="s">
        <v>5374</v>
      </c>
      <c r="E42" s="87" t="s">
        <v>292</v>
      </c>
      <c r="F42" s="87" t="s">
        <v>11199</v>
      </c>
      <c r="G42" s="120" t="s">
        <v>5375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85" t="s">
        <v>5421</v>
      </c>
      <c r="D43" s="86" t="s">
        <v>5422</v>
      </c>
      <c r="E43" s="87" t="s">
        <v>292</v>
      </c>
      <c r="F43" s="87" t="s">
        <v>11200</v>
      </c>
      <c r="G43" s="120" t="s">
        <v>5423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x14ac:dyDescent="0.2">
      <c r="C44" s="85" t="s">
        <v>5337</v>
      </c>
      <c r="D44" s="86" t="s">
        <v>5338</v>
      </c>
      <c r="E44" s="87" t="s">
        <v>943</v>
      </c>
      <c r="F44" s="87" t="s">
        <v>11191</v>
      </c>
      <c r="G44" s="120" t="s">
        <v>5339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3"/>
        <v>-</v>
      </c>
      <c r="U44" s="261"/>
    </row>
    <row r="45" spans="3:21" ht="14.25" customHeight="1" x14ac:dyDescent="0.2">
      <c r="C45" s="85" t="s">
        <v>5379</v>
      </c>
      <c r="D45" s="86" t="s">
        <v>5380</v>
      </c>
      <c r="E45" s="87" t="s">
        <v>943</v>
      </c>
      <c r="F45" s="87" t="s">
        <v>11199</v>
      </c>
      <c r="G45" s="120" t="s">
        <v>5381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3"/>
        <v>-</v>
      </c>
      <c r="U45" s="261"/>
    </row>
    <row r="46" spans="3:21" ht="14.25" customHeight="1" x14ac:dyDescent="0.2">
      <c r="C46" s="85" t="s">
        <v>5427</v>
      </c>
      <c r="D46" s="86" t="s">
        <v>5428</v>
      </c>
      <c r="E46" s="87" t="s">
        <v>943</v>
      </c>
      <c r="F46" s="87" t="s">
        <v>11200</v>
      </c>
      <c r="G46" s="120" t="s">
        <v>5429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85" t="s">
        <v>5343</v>
      </c>
      <c r="D47" s="86" t="s">
        <v>5344</v>
      </c>
      <c r="E47" s="87" t="s">
        <v>30</v>
      </c>
      <c r="F47" s="87" t="s">
        <v>11191</v>
      </c>
      <c r="G47" s="120" t="s">
        <v>5345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85" t="s">
        <v>5385</v>
      </c>
      <c r="D48" s="86" t="s">
        <v>5386</v>
      </c>
      <c r="E48" s="87" t="s">
        <v>30</v>
      </c>
      <c r="F48" s="87" t="s">
        <v>11199</v>
      </c>
      <c r="G48" s="120" t="s">
        <v>5387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x14ac:dyDescent="0.2">
      <c r="C49" s="85" t="s">
        <v>5433</v>
      </c>
      <c r="D49" s="86" t="s">
        <v>5434</v>
      </c>
      <c r="E49" s="87" t="s">
        <v>30</v>
      </c>
      <c r="F49" s="87" t="s">
        <v>11200</v>
      </c>
      <c r="G49" s="120" t="s">
        <v>5435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1"/>
        <v>0</v>
      </c>
      <c r="R49" s="220"/>
      <c r="S49" s="221">
        <f t="shared" si="2"/>
        <v>0</v>
      </c>
      <c r="T49" s="305" t="str">
        <f t="shared" si="3"/>
        <v>-</v>
      </c>
      <c r="U49" s="261"/>
    </row>
    <row r="50" spans="3:21" ht="14.25" customHeight="1" x14ac:dyDescent="0.2">
      <c r="C50" s="85" t="s">
        <v>5391</v>
      </c>
      <c r="D50" s="86" t="s">
        <v>5392</v>
      </c>
      <c r="E50" s="87" t="s">
        <v>336</v>
      </c>
      <c r="F50" s="87" t="s">
        <v>11199</v>
      </c>
      <c r="G50" s="120" t="s">
        <v>5393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1"/>
        <v>0</v>
      </c>
      <c r="R50" s="220"/>
      <c r="S50" s="221">
        <f t="shared" si="2"/>
        <v>0</v>
      </c>
      <c r="T50" s="305" t="str">
        <f t="shared" si="3"/>
        <v>-</v>
      </c>
      <c r="U50" s="261"/>
    </row>
    <row r="51" spans="3:21" ht="14.25" customHeight="1" x14ac:dyDescent="0.2">
      <c r="C51" s="85" t="s">
        <v>5439</v>
      </c>
      <c r="D51" s="86" t="s">
        <v>5440</v>
      </c>
      <c r="E51" s="87" t="s">
        <v>336</v>
      </c>
      <c r="F51" s="87" t="s">
        <v>11200</v>
      </c>
      <c r="G51" s="120" t="s">
        <v>5441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85" t="s">
        <v>5349</v>
      </c>
      <c r="D52" s="86" t="s">
        <v>5350</v>
      </c>
      <c r="E52" s="87" t="s">
        <v>253</v>
      </c>
      <c r="F52" s="87" t="s">
        <v>11191</v>
      </c>
      <c r="G52" s="120" t="s">
        <v>5351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x14ac:dyDescent="0.2">
      <c r="C53" s="85" t="s">
        <v>5397</v>
      </c>
      <c r="D53" s="86" t="s">
        <v>5398</v>
      </c>
      <c r="E53" s="87" t="s">
        <v>253</v>
      </c>
      <c r="F53" s="87" t="s">
        <v>11199</v>
      </c>
      <c r="G53" s="120" t="s">
        <v>5399</v>
      </c>
      <c r="H53" s="115"/>
      <c r="I53" s="133"/>
      <c r="J53" s="116"/>
      <c r="K53" s="116"/>
      <c r="L53" s="116"/>
      <c r="M53" s="116"/>
      <c r="N53" s="116"/>
      <c r="O53" s="116"/>
      <c r="P53" s="212"/>
      <c r="Q53" s="219">
        <f t="shared" si="1"/>
        <v>0</v>
      </c>
      <c r="R53" s="220"/>
      <c r="S53" s="221">
        <f t="shared" si="2"/>
        <v>0</v>
      </c>
      <c r="T53" s="305" t="str">
        <f t="shared" si="3"/>
        <v>-</v>
      </c>
      <c r="U53" s="261"/>
    </row>
    <row r="54" spans="3:21" ht="14.25" customHeight="1" x14ac:dyDescent="0.2">
      <c r="C54" s="85" t="s">
        <v>5445</v>
      </c>
      <c r="D54" s="86" t="s">
        <v>5446</v>
      </c>
      <c r="E54" s="87" t="s">
        <v>253</v>
      </c>
      <c r="F54" s="87" t="s">
        <v>11200</v>
      </c>
      <c r="G54" s="120" t="s">
        <v>5447</v>
      </c>
      <c r="H54" s="115"/>
      <c r="I54" s="133"/>
      <c r="J54" s="116"/>
      <c r="K54" s="116"/>
      <c r="L54" s="116"/>
      <c r="M54" s="116"/>
      <c r="N54" s="116"/>
      <c r="O54" s="116"/>
      <c r="P54" s="212"/>
      <c r="Q54" s="219">
        <f t="shared" si="1"/>
        <v>0</v>
      </c>
      <c r="R54" s="220"/>
      <c r="S54" s="221">
        <f t="shared" si="2"/>
        <v>0</v>
      </c>
      <c r="T54" s="305" t="str">
        <f t="shared" si="3"/>
        <v>-</v>
      </c>
      <c r="U54" s="261"/>
    </row>
    <row r="55" spans="3:21" ht="14.25" customHeight="1" x14ac:dyDescent="0.2">
      <c r="C55" s="85" t="s">
        <v>5355</v>
      </c>
      <c r="D55" s="86" t="s">
        <v>5356</v>
      </c>
      <c r="E55" s="87" t="s">
        <v>408</v>
      </c>
      <c r="F55" s="87" t="s">
        <v>11191</v>
      </c>
      <c r="G55" s="120" t="s">
        <v>5357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85" t="s">
        <v>5403</v>
      </c>
      <c r="D56" s="86" t="s">
        <v>5404</v>
      </c>
      <c r="E56" s="87" t="s">
        <v>408</v>
      </c>
      <c r="F56" s="87" t="s">
        <v>11199</v>
      </c>
      <c r="G56" s="120" t="s">
        <v>5405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85" t="s">
        <v>5451</v>
      </c>
      <c r="D57" s="86" t="s">
        <v>5452</v>
      </c>
      <c r="E57" s="87" t="s">
        <v>408</v>
      </c>
      <c r="F57" s="87" t="s">
        <v>11200</v>
      </c>
      <c r="G57" s="120" t="s">
        <v>5453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85" t="s">
        <v>5361</v>
      </c>
      <c r="D58" s="86" t="s">
        <v>5362</v>
      </c>
      <c r="E58" s="87" t="s">
        <v>3213</v>
      </c>
      <c r="F58" s="87" t="s">
        <v>11191</v>
      </c>
      <c r="G58" s="120" t="s">
        <v>5363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85" t="s">
        <v>5409</v>
      </c>
      <c r="D59" s="86" t="s">
        <v>5410</v>
      </c>
      <c r="E59" s="87" t="s">
        <v>3213</v>
      </c>
      <c r="F59" s="87" t="s">
        <v>11199</v>
      </c>
      <c r="G59" s="120" t="s">
        <v>5411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x14ac:dyDescent="0.2">
      <c r="C60" s="85" t="s">
        <v>5457</v>
      </c>
      <c r="D60" s="86" t="s">
        <v>5458</v>
      </c>
      <c r="E60" s="87" t="s">
        <v>3213</v>
      </c>
      <c r="F60" s="87" t="s">
        <v>11200</v>
      </c>
      <c r="G60" s="120" t="s">
        <v>5459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1"/>
        <v>0</v>
      </c>
      <c r="R60" s="220"/>
      <c r="S60" s="221">
        <f t="shared" si="2"/>
        <v>0</v>
      </c>
      <c r="T60" s="305" t="str">
        <f t="shared" si="3"/>
        <v>-</v>
      </c>
      <c r="U60" s="261"/>
    </row>
    <row r="61" spans="3:21" ht="14.25" customHeight="1" x14ac:dyDescent="0.2">
      <c r="C61" s="85" t="s">
        <v>5367</v>
      </c>
      <c r="D61" s="86" t="s">
        <v>5368</v>
      </c>
      <c r="E61" s="87" t="s">
        <v>261</v>
      </c>
      <c r="F61" s="87" t="s">
        <v>11191</v>
      </c>
      <c r="G61" s="120" t="s">
        <v>5369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1"/>
        <v>0</v>
      </c>
      <c r="R61" s="220"/>
      <c r="S61" s="221">
        <f t="shared" si="2"/>
        <v>0</v>
      </c>
      <c r="T61" s="305" t="str">
        <f t="shared" si="3"/>
        <v>-</v>
      </c>
      <c r="U61" s="261"/>
    </row>
    <row r="62" spans="3:21" ht="14.25" customHeight="1" x14ac:dyDescent="0.2">
      <c r="C62" s="85" t="s">
        <v>5415</v>
      </c>
      <c r="D62" s="86" t="s">
        <v>5416</v>
      </c>
      <c r="E62" s="87" t="s">
        <v>261</v>
      </c>
      <c r="F62" s="87" t="s">
        <v>11199</v>
      </c>
      <c r="G62" s="120" t="s">
        <v>5417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thickBot="1" x14ac:dyDescent="0.25">
      <c r="C63" s="88" t="s">
        <v>5463</v>
      </c>
      <c r="D63" s="89" t="s">
        <v>5464</v>
      </c>
      <c r="E63" s="90" t="s">
        <v>261</v>
      </c>
      <c r="F63" s="90" t="s">
        <v>11200</v>
      </c>
      <c r="G63" s="121" t="s">
        <v>5465</v>
      </c>
      <c r="H63" s="117"/>
      <c r="I63" s="134"/>
      <c r="J63" s="118"/>
      <c r="K63" s="118"/>
      <c r="L63" s="118"/>
      <c r="M63" s="118"/>
      <c r="N63" s="118"/>
      <c r="O63" s="118"/>
      <c r="P63" s="212"/>
      <c r="Q63" s="222">
        <f t="shared" si="1"/>
        <v>0</v>
      </c>
      <c r="R63" s="223"/>
      <c r="S63" s="224">
        <f t="shared" si="2"/>
        <v>0</v>
      </c>
      <c r="T63" s="306" t="str">
        <f t="shared" si="3"/>
        <v>-</v>
      </c>
      <c r="U63" s="262"/>
    </row>
    <row r="64" spans="3:21" ht="14.25" customHeight="1" x14ac:dyDescent="0.2">
      <c r="C64" s="82" t="s">
        <v>301</v>
      </c>
      <c r="D64" s="83" t="s">
        <v>302</v>
      </c>
      <c r="E64" s="84" t="s">
        <v>292</v>
      </c>
      <c r="F64" s="84" t="s">
        <v>11200</v>
      </c>
      <c r="G64" s="119" t="s">
        <v>11300</v>
      </c>
      <c r="H64" s="113"/>
      <c r="I64" s="132"/>
      <c r="J64" s="114"/>
      <c r="K64" s="114"/>
      <c r="L64" s="114"/>
      <c r="M64" s="114"/>
      <c r="N64" s="114"/>
      <c r="O64" s="114"/>
      <c r="P64" s="211"/>
      <c r="Q64" s="202">
        <f t="shared" si="1"/>
        <v>0</v>
      </c>
      <c r="R64" s="201"/>
      <c r="S64" s="218">
        <f t="shared" si="2"/>
        <v>0</v>
      </c>
      <c r="T64" s="304" t="str">
        <f t="shared" ref="T64:T93" si="4">IF(P64&gt;0,S64/P64*7,"-")</f>
        <v>-</v>
      </c>
      <c r="U64" s="260"/>
    </row>
    <row r="65" spans="3:21" ht="14.25" customHeight="1" x14ac:dyDescent="0.2">
      <c r="C65" s="85" t="s">
        <v>281</v>
      </c>
      <c r="D65" s="86" t="s">
        <v>282</v>
      </c>
      <c r="E65" s="87" t="s">
        <v>30</v>
      </c>
      <c r="F65" s="87" t="s">
        <v>11191</v>
      </c>
      <c r="G65" s="120" t="s">
        <v>11297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ref="Q65:Q124" si="5">I65+J65+K65</f>
        <v>0</v>
      </c>
      <c r="R65" s="220"/>
      <c r="S65" s="221">
        <f t="shared" ref="S65:S124" si="6">Q65+R65</f>
        <v>0</v>
      </c>
      <c r="T65" s="305" t="str">
        <f t="shared" si="4"/>
        <v>-</v>
      </c>
      <c r="U65" s="261"/>
    </row>
    <row r="66" spans="3:21" ht="14.25" customHeight="1" x14ac:dyDescent="0.2">
      <c r="C66" s="85" t="s">
        <v>307</v>
      </c>
      <c r="D66" s="86" t="s">
        <v>308</v>
      </c>
      <c r="E66" s="87" t="s">
        <v>408</v>
      </c>
      <c r="F66" s="87" t="s">
        <v>11200</v>
      </c>
      <c r="G66" s="120" t="s">
        <v>11301</v>
      </c>
      <c r="H66" s="115"/>
      <c r="I66" s="133"/>
      <c r="J66" s="116"/>
      <c r="K66" s="116"/>
      <c r="L66" s="116"/>
      <c r="M66" s="116"/>
      <c r="N66" s="116"/>
      <c r="O66" s="116"/>
      <c r="P66" s="212"/>
      <c r="Q66" s="219">
        <f t="shared" si="5"/>
        <v>0</v>
      </c>
      <c r="R66" s="220"/>
      <c r="S66" s="221">
        <f t="shared" si="6"/>
        <v>0</v>
      </c>
      <c r="T66" s="305" t="str">
        <f t="shared" si="4"/>
        <v>-</v>
      </c>
      <c r="U66" s="261"/>
    </row>
    <row r="67" spans="3:21" ht="14.25" customHeight="1" x14ac:dyDescent="0.2">
      <c r="C67" s="85" t="s">
        <v>288</v>
      </c>
      <c r="D67" s="86" t="s">
        <v>289</v>
      </c>
      <c r="E67" s="87" t="s">
        <v>3213</v>
      </c>
      <c r="F67" s="87" t="s">
        <v>11199</v>
      </c>
      <c r="G67" s="120" t="s">
        <v>11298</v>
      </c>
      <c r="H67" s="115"/>
      <c r="I67" s="133"/>
      <c r="J67" s="116"/>
      <c r="K67" s="116"/>
      <c r="L67" s="116"/>
      <c r="M67" s="116"/>
      <c r="N67" s="116"/>
      <c r="O67" s="116"/>
      <c r="P67" s="212"/>
      <c r="Q67" s="219">
        <f t="shared" si="5"/>
        <v>0</v>
      </c>
      <c r="R67" s="220"/>
      <c r="S67" s="221">
        <f t="shared" si="6"/>
        <v>0</v>
      </c>
      <c r="T67" s="305" t="str">
        <f t="shared" si="4"/>
        <v>-</v>
      </c>
      <c r="U67" s="261"/>
    </row>
    <row r="68" spans="3:21" ht="14.25" customHeight="1" thickBot="1" x14ac:dyDescent="0.25">
      <c r="C68" s="88" t="s">
        <v>295</v>
      </c>
      <c r="D68" s="89" t="s">
        <v>296</v>
      </c>
      <c r="E68" s="90" t="s">
        <v>261</v>
      </c>
      <c r="F68" s="90" t="s">
        <v>11199</v>
      </c>
      <c r="G68" s="121" t="s">
        <v>11299</v>
      </c>
      <c r="H68" s="117"/>
      <c r="I68" s="134"/>
      <c r="J68" s="118"/>
      <c r="K68" s="118"/>
      <c r="L68" s="118"/>
      <c r="M68" s="118"/>
      <c r="N68" s="118"/>
      <c r="O68" s="118"/>
      <c r="P68" s="212"/>
      <c r="Q68" s="222">
        <f t="shared" si="5"/>
        <v>0</v>
      </c>
      <c r="R68" s="223"/>
      <c r="S68" s="224">
        <f t="shared" si="6"/>
        <v>0</v>
      </c>
      <c r="T68" s="306" t="str">
        <f t="shared" si="4"/>
        <v>-</v>
      </c>
      <c r="U68" s="262"/>
    </row>
    <row r="69" spans="3:21" ht="14.25" customHeight="1" x14ac:dyDescent="0.2">
      <c r="C69" s="82" t="s">
        <v>5469</v>
      </c>
      <c r="D69" s="83" t="s">
        <v>5470</v>
      </c>
      <c r="E69" s="84" t="s">
        <v>292</v>
      </c>
      <c r="F69" s="84" t="s">
        <v>11191</v>
      </c>
      <c r="G69" s="119" t="s">
        <v>5471</v>
      </c>
      <c r="H69" s="113"/>
      <c r="I69" s="132"/>
      <c r="J69" s="114"/>
      <c r="K69" s="114"/>
      <c r="L69" s="114"/>
      <c r="M69" s="114"/>
      <c r="N69" s="114"/>
      <c r="O69" s="114"/>
      <c r="P69" s="211"/>
      <c r="Q69" s="202">
        <f t="shared" si="5"/>
        <v>0</v>
      </c>
      <c r="R69" s="201"/>
      <c r="S69" s="218">
        <f t="shared" si="6"/>
        <v>0</v>
      </c>
      <c r="T69" s="304" t="str">
        <f t="shared" si="4"/>
        <v>-</v>
      </c>
      <c r="U69" s="260"/>
    </row>
    <row r="70" spans="3:21" ht="14.25" customHeight="1" x14ac:dyDescent="0.2">
      <c r="C70" s="85" t="s">
        <v>5499</v>
      </c>
      <c r="D70" s="86" t="s">
        <v>5500</v>
      </c>
      <c r="E70" s="87" t="s">
        <v>292</v>
      </c>
      <c r="F70" s="87" t="s">
        <v>11199</v>
      </c>
      <c r="G70" s="120" t="s">
        <v>5501</v>
      </c>
      <c r="H70" s="115"/>
      <c r="I70" s="133"/>
      <c r="J70" s="116"/>
      <c r="K70" s="116"/>
      <c r="L70" s="116"/>
      <c r="M70" s="116"/>
      <c r="N70" s="116"/>
      <c r="O70" s="116"/>
      <c r="P70" s="212"/>
      <c r="Q70" s="219">
        <f t="shared" si="5"/>
        <v>0</v>
      </c>
      <c r="R70" s="220"/>
      <c r="S70" s="221">
        <f t="shared" si="6"/>
        <v>0</v>
      </c>
      <c r="T70" s="305" t="str">
        <f t="shared" si="4"/>
        <v>-</v>
      </c>
      <c r="U70" s="261"/>
    </row>
    <row r="71" spans="3:21" ht="14.25" customHeight="1" x14ac:dyDescent="0.2">
      <c r="C71" s="85" t="s">
        <v>5529</v>
      </c>
      <c r="D71" s="86" t="s">
        <v>5530</v>
      </c>
      <c r="E71" s="87" t="s">
        <v>292</v>
      </c>
      <c r="F71" s="87" t="s">
        <v>11200</v>
      </c>
      <c r="G71" s="120" t="s">
        <v>5531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5"/>
        <v>0</v>
      </c>
      <c r="R71" s="220"/>
      <c r="S71" s="221">
        <f t="shared" si="6"/>
        <v>0</v>
      </c>
      <c r="T71" s="305" t="str">
        <f t="shared" si="4"/>
        <v>-</v>
      </c>
      <c r="U71" s="261"/>
    </row>
    <row r="72" spans="3:21" ht="14.25" customHeight="1" x14ac:dyDescent="0.2">
      <c r="C72" s="85" t="s">
        <v>5475</v>
      </c>
      <c r="D72" s="86" t="s">
        <v>5476</v>
      </c>
      <c r="E72" s="87" t="s">
        <v>943</v>
      </c>
      <c r="F72" s="87" t="s">
        <v>11191</v>
      </c>
      <c r="G72" s="120" t="s">
        <v>5477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5"/>
        <v>0</v>
      </c>
      <c r="R72" s="220"/>
      <c r="S72" s="221">
        <f t="shared" si="6"/>
        <v>0</v>
      </c>
      <c r="T72" s="305" t="str">
        <f t="shared" si="4"/>
        <v>-</v>
      </c>
      <c r="U72" s="261"/>
    </row>
    <row r="73" spans="3:21" ht="14.25" customHeight="1" x14ac:dyDescent="0.2">
      <c r="C73" s="85" t="s">
        <v>5505</v>
      </c>
      <c r="D73" s="86" t="s">
        <v>5506</v>
      </c>
      <c r="E73" s="87" t="s">
        <v>943</v>
      </c>
      <c r="F73" s="87" t="s">
        <v>11199</v>
      </c>
      <c r="G73" s="120" t="s">
        <v>5507</v>
      </c>
      <c r="H73" s="115"/>
      <c r="I73" s="133"/>
      <c r="J73" s="116"/>
      <c r="K73" s="116"/>
      <c r="L73" s="116"/>
      <c r="M73" s="116"/>
      <c r="N73" s="116"/>
      <c r="O73" s="116"/>
      <c r="P73" s="212"/>
      <c r="Q73" s="219">
        <f t="shared" si="5"/>
        <v>0</v>
      </c>
      <c r="R73" s="220"/>
      <c r="S73" s="221">
        <f t="shared" si="6"/>
        <v>0</v>
      </c>
      <c r="T73" s="305" t="str">
        <f t="shared" si="4"/>
        <v>-</v>
      </c>
      <c r="U73" s="261"/>
    </row>
    <row r="74" spans="3:21" ht="14.25" customHeight="1" x14ac:dyDescent="0.2">
      <c r="C74" s="85" t="s">
        <v>5535</v>
      </c>
      <c r="D74" s="86" t="s">
        <v>5536</v>
      </c>
      <c r="E74" s="87" t="s">
        <v>943</v>
      </c>
      <c r="F74" s="87" t="s">
        <v>11200</v>
      </c>
      <c r="G74" s="120" t="s">
        <v>5537</v>
      </c>
      <c r="H74" s="115"/>
      <c r="I74" s="133"/>
      <c r="J74" s="116"/>
      <c r="K74" s="116"/>
      <c r="L74" s="116"/>
      <c r="M74" s="116"/>
      <c r="N74" s="116"/>
      <c r="O74" s="116"/>
      <c r="P74" s="212"/>
      <c r="Q74" s="219">
        <f t="shared" si="5"/>
        <v>0</v>
      </c>
      <c r="R74" s="220"/>
      <c r="S74" s="221">
        <f t="shared" si="6"/>
        <v>0</v>
      </c>
      <c r="T74" s="305" t="str">
        <f t="shared" si="4"/>
        <v>-</v>
      </c>
      <c r="U74" s="261"/>
    </row>
    <row r="75" spans="3:21" ht="14.25" customHeight="1" x14ac:dyDescent="0.2">
      <c r="C75" s="85" t="s">
        <v>5481</v>
      </c>
      <c r="D75" s="86" t="s">
        <v>5482</v>
      </c>
      <c r="E75" s="87" t="s">
        <v>30</v>
      </c>
      <c r="F75" s="87" t="s">
        <v>11191</v>
      </c>
      <c r="G75" s="120" t="s">
        <v>5483</v>
      </c>
      <c r="H75" s="115"/>
      <c r="I75" s="133"/>
      <c r="J75" s="116"/>
      <c r="K75" s="116"/>
      <c r="L75" s="116"/>
      <c r="M75" s="116"/>
      <c r="N75" s="116"/>
      <c r="O75" s="116"/>
      <c r="P75" s="212"/>
      <c r="Q75" s="219">
        <f t="shared" si="5"/>
        <v>0</v>
      </c>
      <c r="R75" s="220"/>
      <c r="S75" s="221">
        <f t="shared" si="6"/>
        <v>0</v>
      </c>
      <c r="T75" s="305" t="str">
        <f t="shared" si="4"/>
        <v>-</v>
      </c>
      <c r="U75" s="261"/>
    </row>
    <row r="76" spans="3:21" ht="14.25" customHeight="1" x14ac:dyDescent="0.2">
      <c r="C76" s="85" t="s">
        <v>5511</v>
      </c>
      <c r="D76" s="86" t="s">
        <v>5512</v>
      </c>
      <c r="E76" s="87" t="s">
        <v>30</v>
      </c>
      <c r="F76" s="87" t="s">
        <v>11199</v>
      </c>
      <c r="G76" s="120" t="s">
        <v>5513</v>
      </c>
      <c r="H76" s="115"/>
      <c r="I76" s="133"/>
      <c r="J76" s="116"/>
      <c r="K76" s="116"/>
      <c r="L76" s="116"/>
      <c r="M76" s="116"/>
      <c r="N76" s="116"/>
      <c r="O76" s="116"/>
      <c r="P76" s="212"/>
      <c r="Q76" s="219">
        <f t="shared" si="5"/>
        <v>0</v>
      </c>
      <c r="R76" s="220"/>
      <c r="S76" s="221">
        <f t="shared" si="6"/>
        <v>0</v>
      </c>
      <c r="T76" s="305" t="str">
        <f t="shared" si="4"/>
        <v>-</v>
      </c>
      <c r="U76" s="261"/>
    </row>
    <row r="77" spans="3:21" ht="14.25" customHeight="1" x14ac:dyDescent="0.2">
      <c r="C77" s="85" t="s">
        <v>5541</v>
      </c>
      <c r="D77" s="86" t="s">
        <v>5542</v>
      </c>
      <c r="E77" s="87" t="s">
        <v>30</v>
      </c>
      <c r="F77" s="87" t="s">
        <v>11200</v>
      </c>
      <c r="G77" s="120" t="s">
        <v>5543</v>
      </c>
      <c r="H77" s="115"/>
      <c r="I77" s="133"/>
      <c r="J77" s="116"/>
      <c r="K77" s="116"/>
      <c r="L77" s="116"/>
      <c r="M77" s="116"/>
      <c r="N77" s="116"/>
      <c r="O77" s="116"/>
      <c r="P77" s="212"/>
      <c r="Q77" s="219">
        <f t="shared" si="5"/>
        <v>0</v>
      </c>
      <c r="R77" s="220"/>
      <c r="S77" s="221">
        <f t="shared" si="6"/>
        <v>0</v>
      </c>
      <c r="T77" s="305" t="str">
        <f t="shared" si="4"/>
        <v>-</v>
      </c>
      <c r="U77" s="261"/>
    </row>
    <row r="78" spans="3:21" ht="14.25" customHeight="1" x14ac:dyDescent="0.2">
      <c r="C78" s="85" t="s">
        <v>5487</v>
      </c>
      <c r="D78" s="86" t="s">
        <v>5488</v>
      </c>
      <c r="E78" s="87" t="s">
        <v>336</v>
      </c>
      <c r="F78" s="87" t="s">
        <v>11191</v>
      </c>
      <c r="G78" s="120" t="s">
        <v>5489</v>
      </c>
      <c r="H78" s="115"/>
      <c r="I78" s="133"/>
      <c r="J78" s="116"/>
      <c r="K78" s="116"/>
      <c r="L78" s="116"/>
      <c r="M78" s="116"/>
      <c r="N78" s="116"/>
      <c r="O78" s="116"/>
      <c r="P78" s="212"/>
      <c r="Q78" s="219">
        <f t="shared" si="5"/>
        <v>0</v>
      </c>
      <c r="R78" s="220"/>
      <c r="S78" s="221">
        <f t="shared" si="6"/>
        <v>0</v>
      </c>
      <c r="T78" s="305" t="str">
        <f t="shared" si="4"/>
        <v>-</v>
      </c>
      <c r="U78" s="261"/>
    </row>
    <row r="79" spans="3:21" ht="14.25" customHeight="1" x14ac:dyDescent="0.2">
      <c r="C79" s="85" t="s">
        <v>5517</v>
      </c>
      <c r="D79" s="86" t="s">
        <v>5518</v>
      </c>
      <c r="E79" s="87" t="s">
        <v>336</v>
      </c>
      <c r="F79" s="87" t="s">
        <v>11199</v>
      </c>
      <c r="G79" s="120" t="s">
        <v>5519</v>
      </c>
      <c r="H79" s="115"/>
      <c r="I79" s="133"/>
      <c r="J79" s="116"/>
      <c r="K79" s="116"/>
      <c r="L79" s="116"/>
      <c r="M79" s="116"/>
      <c r="N79" s="116"/>
      <c r="O79" s="116"/>
      <c r="P79" s="212"/>
      <c r="Q79" s="219">
        <f t="shared" si="5"/>
        <v>0</v>
      </c>
      <c r="R79" s="220"/>
      <c r="S79" s="221">
        <f t="shared" si="6"/>
        <v>0</v>
      </c>
      <c r="T79" s="305" t="str">
        <f t="shared" si="4"/>
        <v>-</v>
      </c>
      <c r="U79" s="261"/>
    </row>
    <row r="80" spans="3:21" ht="14.25" customHeight="1" x14ac:dyDescent="0.2">
      <c r="C80" s="85" t="s">
        <v>5547</v>
      </c>
      <c r="D80" s="86" t="s">
        <v>5548</v>
      </c>
      <c r="E80" s="87" t="s">
        <v>336</v>
      </c>
      <c r="F80" s="87" t="s">
        <v>11200</v>
      </c>
      <c r="G80" s="120" t="s">
        <v>5549</v>
      </c>
      <c r="H80" s="115"/>
      <c r="I80" s="133"/>
      <c r="J80" s="116"/>
      <c r="K80" s="116"/>
      <c r="L80" s="116"/>
      <c r="M80" s="116"/>
      <c r="N80" s="116"/>
      <c r="O80" s="116"/>
      <c r="P80" s="212"/>
      <c r="Q80" s="219">
        <f t="shared" si="5"/>
        <v>0</v>
      </c>
      <c r="R80" s="220"/>
      <c r="S80" s="221">
        <f t="shared" si="6"/>
        <v>0</v>
      </c>
      <c r="T80" s="305" t="str">
        <f t="shared" si="4"/>
        <v>-</v>
      </c>
      <c r="U80" s="261"/>
    </row>
    <row r="81" spans="3:21" ht="14.25" customHeight="1" x14ac:dyDescent="0.2">
      <c r="C81" s="85" t="s">
        <v>5493</v>
      </c>
      <c r="D81" s="86" t="s">
        <v>5494</v>
      </c>
      <c r="E81" s="87" t="s">
        <v>253</v>
      </c>
      <c r="F81" s="87" t="s">
        <v>11191</v>
      </c>
      <c r="G81" s="120" t="s">
        <v>5495</v>
      </c>
      <c r="H81" s="115"/>
      <c r="I81" s="133"/>
      <c r="J81" s="116"/>
      <c r="K81" s="116"/>
      <c r="L81" s="116"/>
      <c r="M81" s="116"/>
      <c r="N81" s="116"/>
      <c r="O81" s="116"/>
      <c r="P81" s="212"/>
      <c r="Q81" s="219">
        <f t="shared" si="5"/>
        <v>0</v>
      </c>
      <c r="R81" s="220"/>
      <c r="S81" s="221">
        <f t="shared" si="6"/>
        <v>0</v>
      </c>
      <c r="T81" s="305" t="str">
        <f t="shared" si="4"/>
        <v>-</v>
      </c>
      <c r="U81" s="261"/>
    </row>
    <row r="82" spans="3:21" ht="14.25" customHeight="1" x14ac:dyDescent="0.2">
      <c r="C82" s="85" t="s">
        <v>5523</v>
      </c>
      <c r="D82" s="86" t="s">
        <v>5524</v>
      </c>
      <c r="E82" s="87" t="s">
        <v>253</v>
      </c>
      <c r="F82" s="87" t="s">
        <v>11199</v>
      </c>
      <c r="G82" s="120" t="s">
        <v>5525</v>
      </c>
      <c r="H82" s="115"/>
      <c r="I82" s="133"/>
      <c r="J82" s="116"/>
      <c r="K82" s="116"/>
      <c r="L82" s="116"/>
      <c r="M82" s="116"/>
      <c r="N82" s="116"/>
      <c r="O82" s="116"/>
      <c r="P82" s="212"/>
      <c r="Q82" s="219">
        <f t="shared" si="5"/>
        <v>0</v>
      </c>
      <c r="R82" s="220"/>
      <c r="S82" s="221">
        <f t="shared" si="6"/>
        <v>0</v>
      </c>
      <c r="T82" s="305" t="str">
        <f t="shared" si="4"/>
        <v>-</v>
      </c>
      <c r="U82" s="261"/>
    </row>
    <row r="83" spans="3:21" ht="14.25" customHeight="1" thickBot="1" x14ac:dyDescent="0.25">
      <c r="C83" s="88" t="s">
        <v>5553</v>
      </c>
      <c r="D83" s="89" t="s">
        <v>5554</v>
      </c>
      <c r="E83" s="90" t="s">
        <v>253</v>
      </c>
      <c r="F83" s="90" t="s">
        <v>11200</v>
      </c>
      <c r="G83" s="121" t="s">
        <v>5555</v>
      </c>
      <c r="H83" s="117"/>
      <c r="I83" s="134"/>
      <c r="J83" s="118"/>
      <c r="K83" s="118"/>
      <c r="L83" s="118"/>
      <c r="M83" s="118"/>
      <c r="N83" s="118"/>
      <c r="O83" s="118"/>
      <c r="P83" s="212"/>
      <c r="Q83" s="222">
        <f t="shared" si="5"/>
        <v>0</v>
      </c>
      <c r="R83" s="223"/>
      <c r="S83" s="224">
        <f t="shared" si="6"/>
        <v>0</v>
      </c>
      <c r="T83" s="306" t="str">
        <f t="shared" si="4"/>
        <v>-</v>
      </c>
      <c r="U83" s="262"/>
    </row>
    <row r="84" spans="3:21" ht="14.25" customHeight="1" x14ac:dyDescent="0.2">
      <c r="C84" s="82" t="s">
        <v>5559</v>
      </c>
      <c r="D84" s="83" t="s">
        <v>5560</v>
      </c>
      <c r="E84" s="84" t="s">
        <v>292</v>
      </c>
      <c r="F84" s="84" t="s">
        <v>11191</v>
      </c>
      <c r="G84" s="119" t="s">
        <v>5561</v>
      </c>
      <c r="H84" s="113"/>
      <c r="I84" s="132"/>
      <c r="J84" s="114"/>
      <c r="K84" s="114"/>
      <c r="L84" s="114"/>
      <c r="M84" s="114"/>
      <c r="N84" s="114"/>
      <c r="O84" s="114"/>
      <c r="P84" s="211"/>
      <c r="Q84" s="202">
        <f t="shared" si="5"/>
        <v>0</v>
      </c>
      <c r="R84" s="201"/>
      <c r="S84" s="218">
        <f t="shared" si="6"/>
        <v>0</v>
      </c>
      <c r="T84" s="304" t="str">
        <f t="shared" si="4"/>
        <v>-</v>
      </c>
      <c r="U84" s="260"/>
    </row>
    <row r="85" spans="3:21" ht="14.25" customHeight="1" x14ac:dyDescent="0.2">
      <c r="C85" s="85" t="s">
        <v>5631</v>
      </c>
      <c r="D85" s="86" t="s">
        <v>5632</v>
      </c>
      <c r="E85" s="87" t="s">
        <v>292</v>
      </c>
      <c r="F85" s="87" t="s">
        <v>11199</v>
      </c>
      <c r="G85" s="120" t="s">
        <v>5633</v>
      </c>
      <c r="H85" s="115"/>
      <c r="I85" s="133"/>
      <c r="J85" s="116"/>
      <c r="K85" s="116"/>
      <c r="L85" s="116"/>
      <c r="M85" s="116"/>
      <c r="N85" s="116"/>
      <c r="O85" s="116"/>
      <c r="P85" s="212"/>
      <c r="Q85" s="219">
        <f t="shared" si="5"/>
        <v>0</v>
      </c>
      <c r="R85" s="220"/>
      <c r="S85" s="221">
        <f t="shared" si="6"/>
        <v>0</v>
      </c>
      <c r="T85" s="305" t="str">
        <f t="shared" si="4"/>
        <v>-</v>
      </c>
      <c r="U85" s="261"/>
    </row>
    <row r="86" spans="3:21" ht="14.25" customHeight="1" x14ac:dyDescent="0.2">
      <c r="C86" s="85" t="s">
        <v>5703</v>
      </c>
      <c r="D86" s="86" t="s">
        <v>5704</v>
      </c>
      <c r="E86" s="87" t="s">
        <v>292</v>
      </c>
      <c r="F86" s="87" t="s">
        <v>11200</v>
      </c>
      <c r="G86" s="120" t="s">
        <v>5705</v>
      </c>
      <c r="H86" s="115"/>
      <c r="I86" s="133"/>
      <c r="J86" s="116"/>
      <c r="K86" s="116"/>
      <c r="L86" s="116"/>
      <c r="M86" s="116"/>
      <c r="N86" s="116"/>
      <c r="O86" s="116"/>
      <c r="P86" s="212"/>
      <c r="Q86" s="219">
        <f t="shared" si="5"/>
        <v>0</v>
      </c>
      <c r="R86" s="220"/>
      <c r="S86" s="221">
        <f t="shared" si="6"/>
        <v>0</v>
      </c>
      <c r="T86" s="305" t="str">
        <f t="shared" si="4"/>
        <v>-</v>
      </c>
      <c r="U86" s="261"/>
    </row>
    <row r="87" spans="3:21" ht="14.25" customHeight="1" x14ac:dyDescent="0.2">
      <c r="C87" s="85" t="s">
        <v>5565</v>
      </c>
      <c r="D87" s="86" t="s">
        <v>5566</v>
      </c>
      <c r="E87" s="87" t="s">
        <v>402</v>
      </c>
      <c r="F87" s="87" t="s">
        <v>11191</v>
      </c>
      <c r="G87" s="120" t="s">
        <v>5567</v>
      </c>
      <c r="H87" s="115"/>
      <c r="I87" s="133"/>
      <c r="J87" s="116"/>
      <c r="K87" s="116"/>
      <c r="L87" s="116"/>
      <c r="M87" s="116"/>
      <c r="N87" s="116"/>
      <c r="O87" s="116"/>
      <c r="P87" s="212"/>
      <c r="Q87" s="219">
        <f t="shared" si="5"/>
        <v>0</v>
      </c>
      <c r="R87" s="220"/>
      <c r="S87" s="221">
        <f t="shared" si="6"/>
        <v>0</v>
      </c>
      <c r="T87" s="305" t="str">
        <f t="shared" si="4"/>
        <v>-</v>
      </c>
      <c r="U87" s="261"/>
    </row>
    <row r="88" spans="3:21" ht="14.25" customHeight="1" x14ac:dyDescent="0.2">
      <c r="C88" s="85" t="s">
        <v>5637</v>
      </c>
      <c r="D88" s="86" t="s">
        <v>5638</v>
      </c>
      <c r="E88" s="87" t="s">
        <v>402</v>
      </c>
      <c r="F88" s="87" t="s">
        <v>11199</v>
      </c>
      <c r="G88" s="120" t="s">
        <v>5639</v>
      </c>
      <c r="H88" s="115"/>
      <c r="I88" s="133"/>
      <c r="J88" s="116"/>
      <c r="K88" s="116"/>
      <c r="L88" s="116"/>
      <c r="M88" s="116"/>
      <c r="N88" s="116"/>
      <c r="O88" s="116"/>
      <c r="P88" s="212"/>
      <c r="Q88" s="219">
        <f t="shared" si="5"/>
        <v>0</v>
      </c>
      <c r="R88" s="220"/>
      <c r="S88" s="221">
        <f t="shared" si="6"/>
        <v>0</v>
      </c>
      <c r="T88" s="305" t="str">
        <f t="shared" si="4"/>
        <v>-</v>
      </c>
      <c r="U88" s="261"/>
    </row>
    <row r="89" spans="3:21" ht="14.25" customHeight="1" x14ac:dyDescent="0.2">
      <c r="C89" s="85" t="s">
        <v>5709</v>
      </c>
      <c r="D89" s="86" t="s">
        <v>5710</v>
      </c>
      <c r="E89" s="87" t="s">
        <v>402</v>
      </c>
      <c r="F89" s="87" t="s">
        <v>11200</v>
      </c>
      <c r="G89" s="120" t="s">
        <v>5711</v>
      </c>
      <c r="H89" s="115"/>
      <c r="I89" s="133"/>
      <c r="J89" s="116"/>
      <c r="K89" s="116"/>
      <c r="L89" s="116"/>
      <c r="M89" s="116"/>
      <c r="N89" s="116"/>
      <c r="O89" s="116"/>
      <c r="P89" s="212"/>
      <c r="Q89" s="219">
        <f t="shared" si="5"/>
        <v>0</v>
      </c>
      <c r="R89" s="220"/>
      <c r="S89" s="221">
        <f t="shared" si="6"/>
        <v>0</v>
      </c>
      <c r="T89" s="305" t="str">
        <f t="shared" si="4"/>
        <v>-</v>
      </c>
      <c r="U89" s="261"/>
    </row>
    <row r="90" spans="3:21" ht="14.25" customHeight="1" x14ac:dyDescent="0.2">
      <c r="C90" s="85" t="s">
        <v>5643</v>
      </c>
      <c r="D90" s="86" t="s">
        <v>5644</v>
      </c>
      <c r="E90" s="87" t="s">
        <v>32</v>
      </c>
      <c r="F90" s="87" t="s">
        <v>11199</v>
      </c>
      <c r="G90" s="120" t="s">
        <v>5645</v>
      </c>
      <c r="H90" s="115"/>
      <c r="I90" s="133"/>
      <c r="J90" s="116"/>
      <c r="K90" s="116"/>
      <c r="L90" s="116"/>
      <c r="M90" s="116"/>
      <c r="N90" s="116"/>
      <c r="O90" s="116"/>
      <c r="P90" s="212"/>
      <c r="Q90" s="219">
        <f t="shared" si="5"/>
        <v>0</v>
      </c>
      <c r="R90" s="220"/>
      <c r="S90" s="221">
        <f t="shared" si="6"/>
        <v>0</v>
      </c>
      <c r="T90" s="305" t="str">
        <f t="shared" si="4"/>
        <v>-</v>
      </c>
      <c r="U90" s="261"/>
    </row>
    <row r="91" spans="3:21" ht="14.25" customHeight="1" x14ac:dyDescent="0.2">
      <c r="C91" s="85" t="s">
        <v>5715</v>
      </c>
      <c r="D91" s="86" t="s">
        <v>5716</v>
      </c>
      <c r="E91" s="87" t="s">
        <v>32</v>
      </c>
      <c r="F91" s="87" t="s">
        <v>11200</v>
      </c>
      <c r="G91" s="120" t="s">
        <v>5717</v>
      </c>
      <c r="H91" s="115"/>
      <c r="I91" s="133"/>
      <c r="J91" s="116"/>
      <c r="K91" s="116"/>
      <c r="L91" s="116"/>
      <c r="M91" s="116"/>
      <c r="N91" s="116"/>
      <c r="O91" s="116"/>
      <c r="P91" s="212"/>
      <c r="Q91" s="219">
        <f t="shared" si="5"/>
        <v>0</v>
      </c>
      <c r="R91" s="220"/>
      <c r="S91" s="221">
        <f t="shared" si="6"/>
        <v>0</v>
      </c>
      <c r="T91" s="305" t="str">
        <f t="shared" si="4"/>
        <v>-</v>
      </c>
      <c r="U91" s="261"/>
    </row>
    <row r="92" spans="3:21" ht="14.25" customHeight="1" x14ac:dyDescent="0.2">
      <c r="C92" s="85" t="s">
        <v>5577</v>
      </c>
      <c r="D92" s="86" t="s">
        <v>5578</v>
      </c>
      <c r="E92" s="87" t="s">
        <v>4720</v>
      </c>
      <c r="F92" s="87" t="s">
        <v>11191</v>
      </c>
      <c r="G92" s="120" t="s">
        <v>5579</v>
      </c>
      <c r="H92" s="115"/>
      <c r="I92" s="133"/>
      <c r="J92" s="116"/>
      <c r="K92" s="116"/>
      <c r="L92" s="116"/>
      <c r="M92" s="116"/>
      <c r="N92" s="116"/>
      <c r="O92" s="116"/>
      <c r="P92" s="212"/>
      <c r="Q92" s="219">
        <f t="shared" si="5"/>
        <v>0</v>
      </c>
      <c r="R92" s="220"/>
      <c r="S92" s="221">
        <f t="shared" si="6"/>
        <v>0</v>
      </c>
      <c r="T92" s="305" t="str">
        <f t="shared" si="4"/>
        <v>-</v>
      </c>
      <c r="U92" s="261"/>
    </row>
    <row r="93" spans="3:21" ht="14.25" customHeight="1" x14ac:dyDescent="0.2">
      <c r="C93" s="85" t="s">
        <v>5649</v>
      </c>
      <c r="D93" s="86" t="s">
        <v>5650</v>
      </c>
      <c r="E93" s="87" t="s">
        <v>4720</v>
      </c>
      <c r="F93" s="87" t="s">
        <v>11199</v>
      </c>
      <c r="G93" s="120" t="s">
        <v>5651</v>
      </c>
      <c r="H93" s="115"/>
      <c r="I93" s="133"/>
      <c r="J93" s="116"/>
      <c r="K93" s="116"/>
      <c r="L93" s="116"/>
      <c r="M93" s="116"/>
      <c r="N93" s="116"/>
      <c r="O93" s="116"/>
      <c r="P93" s="212"/>
      <c r="Q93" s="219">
        <f t="shared" si="5"/>
        <v>0</v>
      </c>
      <c r="R93" s="220"/>
      <c r="S93" s="221">
        <f t="shared" si="6"/>
        <v>0</v>
      </c>
      <c r="T93" s="305" t="str">
        <f t="shared" si="4"/>
        <v>-</v>
      </c>
      <c r="U93" s="261"/>
    </row>
    <row r="94" spans="3:21" ht="14.25" customHeight="1" x14ac:dyDescent="0.2">
      <c r="C94" s="85" t="s">
        <v>5721</v>
      </c>
      <c r="D94" s="86" t="s">
        <v>5722</v>
      </c>
      <c r="E94" s="87" t="s">
        <v>4720</v>
      </c>
      <c r="F94" s="87" t="s">
        <v>11200</v>
      </c>
      <c r="G94" s="120" t="s">
        <v>5723</v>
      </c>
      <c r="H94" s="115"/>
      <c r="I94" s="133"/>
      <c r="J94" s="116"/>
      <c r="K94" s="116"/>
      <c r="L94" s="116"/>
      <c r="M94" s="116"/>
      <c r="N94" s="116"/>
      <c r="O94" s="116"/>
      <c r="P94" s="212"/>
      <c r="Q94" s="219">
        <f t="shared" si="5"/>
        <v>0</v>
      </c>
      <c r="R94" s="220"/>
      <c r="S94" s="221">
        <f t="shared" si="6"/>
        <v>0</v>
      </c>
      <c r="T94" s="305" t="str">
        <f t="shared" ref="T94:T123" si="7">IF(P94&gt;0,S94/P94*7,"-")</f>
        <v>-</v>
      </c>
      <c r="U94" s="261"/>
    </row>
    <row r="95" spans="3:21" ht="14.25" customHeight="1" x14ac:dyDescent="0.2">
      <c r="C95" s="85" t="s">
        <v>5583</v>
      </c>
      <c r="D95" s="86" t="s">
        <v>5584</v>
      </c>
      <c r="E95" s="87" t="s">
        <v>943</v>
      </c>
      <c r="F95" s="87" t="s">
        <v>11191</v>
      </c>
      <c r="G95" s="120" t="s">
        <v>5585</v>
      </c>
      <c r="H95" s="115"/>
      <c r="I95" s="133"/>
      <c r="J95" s="116"/>
      <c r="K95" s="116"/>
      <c r="L95" s="116"/>
      <c r="M95" s="116"/>
      <c r="N95" s="116"/>
      <c r="O95" s="116"/>
      <c r="P95" s="212"/>
      <c r="Q95" s="219">
        <f t="shared" si="5"/>
        <v>0</v>
      </c>
      <c r="R95" s="220"/>
      <c r="S95" s="221">
        <f t="shared" si="6"/>
        <v>0</v>
      </c>
      <c r="T95" s="305" t="str">
        <f t="shared" si="7"/>
        <v>-</v>
      </c>
      <c r="U95" s="261"/>
    </row>
    <row r="96" spans="3:21" ht="14.25" customHeight="1" x14ac:dyDescent="0.2">
      <c r="C96" s="85" t="s">
        <v>5655</v>
      </c>
      <c r="D96" s="86" t="s">
        <v>5656</v>
      </c>
      <c r="E96" s="87" t="s">
        <v>943</v>
      </c>
      <c r="F96" s="87" t="s">
        <v>11199</v>
      </c>
      <c r="G96" s="120" t="s">
        <v>5657</v>
      </c>
      <c r="H96" s="115"/>
      <c r="I96" s="133"/>
      <c r="J96" s="116"/>
      <c r="K96" s="116"/>
      <c r="L96" s="116"/>
      <c r="M96" s="116"/>
      <c r="N96" s="116"/>
      <c r="O96" s="116"/>
      <c r="P96" s="212"/>
      <c r="Q96" s="219">
        <f t="shared" si="5"/>
        <v>0</v>
      </c>
      <c r="R96" s="220"/>
      <c r="S96" s="221">
        <f t="shared" si="6"/>
        <v>0</v>
      </c>
      <c r="T96" s="305" t="str">
        <f t="shared" si="7"/>
        <v>-</v>
      </c>
      <c r="U96" s="261"/>
    </row>
    <row r="97" spans="3:21" ht="14.25" customHeight="1" x14ac:dyDescent="0.2">
      <c r="C97" s="85" t="s">
        <v>5727</v>
      </c>
      <c r="D97" s="86" t="s">
        <v>5728</v>
      </c>
      <c r="E97" s="87" t="s">
        <v>943</v>
      </c>
      <c r="F97" s="87" t="s">
        <v>11200</v>
      </c>
      <c r="G97" s="120" t="s">
        <v>5729</v>
      </c>
      <c r="H97" s="115"/>
      <c r="I97" s="133"/>
      <c r="J97" s="116"/>
      <c r="K97" s="116"/>
      <c r="L97" s="116"/>
      <c r="M97" s="116"/>
      <c r="N97" s="116"/>
      <c r="O97" s="116"/>
      <c r="P97" s="212"/>
      <c r="Q97" s="219">
        <f t="shared" si="5"/>
        <v>0</v>
      </c>
      <c r="R97" s="220"/>
      <c r="S97" s="221">
        <f t="shared" si="6"/>
        <v>0</v>
      </c>
      <c r="T97" s="305" t="str">
        <f t="shared" si="7"/>
        <v>-</v>
      </c>
      <c r="U97" s="261"/>
    </row>
    <row r="98" spans="3:21" ht="14.25" customHeight="1" x14ac:dyDescent="0.2">
      <c r="C98" s="85" t="s">
        <v>5589</v>
      </c>
      <c r="D98" s="86" t="s">
        <v>5590</v>
      </c>
      <c r="E98" s="87" t="s">
        <v>30</v>
      </c>
      <c r="F98" s="87" t="s">
        <v>11191</v>
      </c>
      <c r="G98" s="120" t="s">
        <v>5591</v>
      </c>
      <c r="H98" s="115"/>
      <c r="I98" s="133"/>
      <c r="J98" s="116"/>
      <c r="K98" s="116"/>
      <c r="L98" s="116"/>
      <c r="M98" s="116"/>
      <c r="N98" s="116"/>
      <c r="O98" s="116"/>
      <c r="P98" s="212"/>
      <c r="Q98" s="219">
        <f t="shared" si="5"/>
        <v>0</v>
      </c>
      <c r="R98" s="220"/>
      <c r="S98" s="221">
        <f t="shared" si="6"/>
        <v>0</v>
      </c>
      <c r="T98" s="305" t="str">
        <f t="shared" si="7"/>
        <v>-</v>
      </c>
      <c r="U98" s="261"/>
    </row>
    <row r="99" spans="3:21" ht="14.25" customHeight="1" x14ac:dyDescent="0.2">
      <c r="C99" s="85" t="s">
        <v>5661</v>
      </c>
      <c r="D99" s="86" t="s">
        <v>5662</v>
      </c>
      <c r="E99" s="87" t="s">
        <v>30</v>
      </c>
      <c r="F99" s="87" t="s">
        <v>11199</v>
      </c>
      <c r="G99" s="120" t="s">
        <v>5663</v>
      </c>
      <c r="H99" s="115"/>
      <c r="I99" s="133"/>
      <c r="J99" s="116"/>
      <c r="K99" s="116"/>
      <c r="L99" s="116"/>
      <c r="M99" s="116"/>
      <c r="N99" s="116"/>
      <c r="O99" s="116"/>
      <c r="P99" s="212"/>
      <c r="Q99" s="219">
        <f t="shared" si="5"/>
        <v>0</v>
      </c>
      <c r="R99" s="220"/>
      <c r="S99" s="221">
        <f t="shared" si="6"/>
        <v>0</v>
      </c>
      <c r="T99" s="305" t="str">
        <f t="shared" si="7"/>
        <v>-</v>
      </c>
      <c r="U99" s="261"/>
    </row>
    <row r="100" spans="3:21" ht="14.25" customHeight="1" x14ac:dyDescent="0.2">
      <c r="C100" s="85" t="s">
        <v>5733</v>
      </c>
      <c r="D100" s="86" t="s">
        <v>5734</v>
      </c>
      <c r="E100" s="87" t="s">
        <v>30</v>
      </c>
      <c r="F100" s="87" t="s">
        <v>11200</v>
      </c>
      <c r="G100" s="120" t="s">
        <v>5735</v>
      </c>
      <c r="H100" s="115"/>
      <c r="I100" s="133"/>
      <c r="J100" s="116"/>
      <c r="K100" s="116"/>
      <c r="L100" s="116"/>
      <c r="M100" s="116"/>
      <c r="N100" s="116"/>
      <c r="O100" s="116"/>
      <c r="P100" s="212"/>
      <c r="Q100" s="219">
        <f t="shared" si="5"/>
        <v>0</v>
      </c>
      <c r="R100" s="220"/>
      <c r="S100" s="221">
        <f t="shared" si="6"/>
        <v>0</v>
      </c>
      <c r="T100" s="305" t="str">
        <f t="shared" si="7"/>
        <v>-</v>
      </c>
      <c r="U100" s="261"/>
    </row>
    <row r="101" spans="3:21" ht="14.25" customHeight="1" x14ac:dyDescent="0.2">
      <c r="C101" s="85" t="s">
        <v>5595</v>
      </c>
      <c r="D101" s="86" t="s">
        <v>5596</v>
      </c>
      <c r="E101" s="87" t="s">
        <v>336</v>
      </c>
      <c r="F101" s="87" t="s">
        <v>11191</v>
      </c>
      <c r="G101" s="120" t="s">
        <v>5597</v>
      </c>
      <c r="H101" s="115"/>
      <c r="I101" s="133"/>
      <c r="J101" s="116"/>
      <c r="K101" s="116"/>
      <c r="L101" s="116"/>
      <c r="M101" s="116"/>
      <c r="N101" s="116"/>
      <c r="O101" s="116"/>
      <c r="P101" s="212"/>
      <c r="Q101" s="219">
        <f t="shared" si="5"/>
        <v>0</v>
      </c>
      <c r="R101" s="220"/>
      <c r="S101" s="221">
        <f t="shared" si="6"/>
        <v>0</v>
      </c>
      <c r="T101" s="305" t="str">
        <f t="shared" si="7"/>
        <v>-</v>
      </c>
      <c r="U101" s="261"/>
    </row>
    <row r="102" spans="3:21" ht="14.25" customHeight="1" x14ac:dyDescent="0.2">
      <c r="C102" s="85" t="s">
        <v>5667</v>
      </c>
      <c r="D102" s="86" t="s">
        <v>5668</v>
      </c>
      <c r="E102" s="87" t="s">
        <v>336</v>
      </c>
      <c r="F102" s="87" t="s">
        <v>11199</v>
      </c>
      <c r="G102" s="120" t="s">
        <v>5669</v>
      </c>
      <c r="H102" s="115"/>
      <c r="I102" s="133"/>
      <c r="J102" s="116"/>
      <c r="K102" s="116"/>
      <c r="L102" s="116"/>
      <c r="M102" s="116"/>
      <c r="N102" s="116"/>
      <c r="O102" s="116"/>
      <c r="P102" s="212"/>
      <c r="Q102" s="219">
        <f t="shared" si="5"/>
        <v>0</v>
      </c>
      <c r="R102" s="220"/>
      <c r="S102" s="221">
        <f t="shared" si="6"/>
        <v>0</v>
      </c>
      <c r="T102" s="305" t="str">
        <f t="shared" si="7"/>
        <v>-</v>
      </c>
      <c r="U102" s="261"/>
    </row>
    <row r="103" spans="3:21" ht="14.25" customHeight="1" x14ac:dyDescent="0.2">
      <c r="C103" s="85" t="s">
        <v>5739</v>
      </c>
      <c r="D103" s="86" t="s">
        <v>5740</v>
      </c>
      <c r="E103" s="87" t="s">
        <v>336</v>
      </c>
      <c r="F103" s="87" t="s">
        <v>11200</v>
      </c>
      <c r="G103" s="120" t="s">
        <v>5741</v>
      </c>
      <c r="H103" s="115"/>
      <c r="I103" s="133"/>
      <c r="J103" s="116"/>
      <c r="K103" s="116"/>
      <c r="L103" s="116"/>
      <c r="M103" s="116"/>
      <c r="N103" s="116"/>
      <c r="O103" s="116"/>
      <c r="P103" s="212"/>
      <c r="Q103" s="219">
        <f t="shared" si="5"/>
        <v>0</v>
      </c>
      <c r="R103" s="220"/>
      <c r="S103" s="221">
        <f t="shared" si="6"/>
        <v>0</v>
      </c>
      <c r="T103" s="305" t="str">
        <f t="shared" si="7"/>
        <v>-</v>
      </c>
      <c r="U103" s="261"/>
    </row>
    <row r="104" spans="3:21" ht="14.25" customHeight="1" x14ac:dyDescent="0.2">
      <c r="C104" s="85" t="s">
        <v>5673</v>
      </c>
      <c r="D104" s="86" t="s">
        <v>5674</v>
      </c>
      <c r="E104" s="87" t="s">
        <v>253</v>
      </c>
      <c r="F104" s="87" t="s">
        <v>11199</v>
      </c>
      <c r="G104" s="120" t="s">
        <v>5675</v>
      </c>
      <c r="H104" s="115"/>
      <c r="I104" s="133"/>
      <c r="J104" s="116"/>
      <c r="K104" s="116"/>
      <c r="L104" s="116"/>
      <c r="M104" s="116"/>
      <c r="N104" s="116"/>
      <c r="O104" s="116"/>
      <c r="P104" s="212"/>
      <c r="Q104" s="219">
        <f t="shared" si="5"/>
        <v>0</v>
      </c>
      <c r="R104" s="220"/>
      <c r="S104" s="221">
        <f t="shared" si="6"/>
        <v>0</v>
      </c>
      <c r="T104" s="305" t="str">
        <f t="shared" si="7"/>
        <v>-</v>
      </c>
      <c r="U104" s="261"/>
    </row>
    <row r="105" spans="3:21" ht="14.25" customHeight="1" x14ac:dyDescent="0.2">
      <c r="C105" s="85" t="s">
        <v>5745</v>
      </c>
      <c r="D105" s="86" t="s">
        <v>5746</v>
      </c>
      <c r="E105" s="87" t="s">
        <v>253</v>
      </c>
      <c r="F105" s="87" t="s">
        <v>11200</v>
      </c>
      <c r="G105" s="120" t="s">
        <v>5747</v>
      </c>
      <c r="H105" s="115"/>
      <c r="I105" s="133"/>
      <c r="J105" s="116"/>
      <c r="K105" s="116"/>
      <c r="L105" s="116"/>
      <c r="M105" s="116"/>
      <c r="N105" s="116"/>
      <c r="O105" s="116"/>
      <c r="P105" s="212"/>
      <c r="Q105" s="219">
        <f t="shared" si="5"/>
        <v>0</v>
      </c>
      <c r="R105" s="220"/>
      <c r="S105" s="221">
        <f t="shared" si="6"/>
        <v>0</v>
      </c>
      <c r="T105" s="305" t="str">
        <f t="shared" si="7"/>
        <v>-</v>
      </c>
      <c r="U105" s="261"/>
    </row>
    <row r="106" spans="3:21" ht="14.25" customHeight="1" x14ac:dyDescent="0.2">
      <c r="C106" s="85" t="s">
        <v>5607</v>
      </c>
      <c r="D106" s="86" t="s">
        <v>5608</v>
      </c>
      <c r="E106" s="87" t="s">
        <v>408</v>
      </c>
      <c r="F106" s="87" t="s">
        <v>11191</v>
      </c>
      <c r="G106" s="120" t="s">
        <v>5609</v>
      </c>
      <c r="H106" s="115"/>
      <c r="I106" s="133"/>
      <c r="J106" s="116"/>
      <c r="K106" s="116"/>
      <c r="L106" s="116"/>
      <c r="M106" s="116"/>
      <c r="N106" s="116"/>
      <c r="O106" s="116"/>
      <c r="P106" s="212"/>
      <c r="Q106" s="219">
        <f t="shared" si="5"/>
        <v>0</v>
      </c>
      <c r="R106" s="220"/>
      <c r="S106" s="221">
        <f t="shared" si="6"/>
        <v>0</v>
      </c>
      <c r="T106" s="305" t="str">
        <f t="shared" si="7"/>
        <v>-</v>
      </c>
      <c r="U106" s="261"/>
    </row>
    <row r="107" spans="3:21" ht="14.25" customHeight="1" x14ac:dyDescent="0.2">
      <c r="C107" s="85" t="s">
        <v>5679</v>
      </c>
      <c r="D107" s="86" t="s">
        <v>5680</v>
      </c>
      <c r="E107" s="87" t="s">
        <v>408</v>
      </c>
      <c r="F107" s="87" t="s">
        <v>11199</v>
      </c>
      <c r="G107" s="120" t="s">
        <v>5681</v>
      </c>
      <c r="H107" s="115"/>
      <c r="I107" s="133"/>
      <c r="J107" s="116"/>
      <c r="K107" s="116"/>
      <c r="L107" s="116"/>
      <c r="M107" s="116"/>
      <c r="N107" s="116"/>
      <c r="O107" s="116"/>
      <c r="P107" s="212"/>
      <c r="Q107" s="219">
        <f t="shared" si="5"/>
        <v>0</v>
      </c>
      <c r="R107" s="220"/>
      <c r="S107" s="221">
        <f t="shared" si="6"/>
        <v>0</v>
      </c>
      <c r="T107" s="305" t="str">
        <f t="shared" si="7"/>
        <v>-</v>
      </c>
      <c r="U107" s="261"/>
    </row>
    <row r="108" spans="3:21" ht="14.25" customHeight="1" x14ac:dyDescent="0.2">
      <c r="C108" s="85" t="s">
        <v>5751</v>
      </c>
      <c r="D108" s="86" t="s">
        <v>5752</v>
      </c>
      <c r="E108" s="87" t="s">
        <v>408</v>
      </c>
      <c r="F108" s="87" t="s">
        <v>11200</v>
      </c>
      <c r="G108" s="120" t="s">
        <v>5753</v>
      </c>
      <c r="H108" s="115"/>
      <c r="I108" s="133"/>
      <c r="J108" s="116"/>
      <c r="K108" s="116"/>
      <c r="L108" s="116"/>
      <c r="M108" s="116"/>
      <c r="N108" s="116"/>
      <c r="O108" s="116"/>
      <c r="P108" s="212"/>
      <c r="Q108" s="219">
        <f t="shared" si="5"/>
        <v>0</v>
      </c>
      <c r="R108" s="220"/>
      <c r="S108" s="221">
        <f t="shared" si="6"/>
        <v>0</v>
      </c>
      <c r="T108" s="305" t="str">
        <f t="shared" si="7"/>
        <v>-</v>
      </c>
      <c r="U108" s="261"/>
    </row>
    <row r="109" spans="3:21" ht="14.25" customHeight="1" x14ac:dyDescent="0.2">
      <c r="C109" s="85" t="s">
        <v>5685</v>
      </c>
      <c r="D109" s="86" t="s">
        <v>5686</v>
      </c>
      <c r="E109" s="87" t="s">
        <v>3213</v>
      </c>
      <c r="F109" s="87" t="s">
        <v>11199</v>
      </c>
      <c r="G109" s="120" t="s">
        <v>5687</v>
      </c>
      <c r="H109" s="115"/>
      <c r="I109" s="133"/>
      <c r="J109" s="116"/>
      <c r="K109" s="116"/>
      <c r="L109" s="116"/>
      <c r="M109" s="116"/>
      <c r="N109" s="116"/>
      <c r="O109" s="116"/>
      <c r="P109" s="212"/>
      <c r="Q109" s="219">
        <f t="shared" si="5"/>
        <v>0</v>
      </c>
      <c r="R109" s="220"/>
      <c r="S109" s="221">
        <f t="shared" si="6"/>
        <v>0</v>
      </c>
      <c r="T109" s="305" t="str">
        <f t="shared" si="7"/>
        <v>-</v>
      </c>
      <c r="U109" s="261"/>
    </row>
    <row r="110" spans="3:21" ht="14.25" customHeight="1" x14ac:dyDescent="0.2">
      <c r="C110" s="85" t="s">
        <v>5757</v>
      </c>
      <c r="D110" s="86" t="s">
        <v>5758</v>
      </c>
      <c r="E110" s="87" t="s">
        <v>3213</v>
      </c>
      <c r="F110" s="87" t="s">
        <v>11200</v>
      </c>
      <c r="G110" s="120" t="s">
        <v>5759</v>
      </c>
      <c r="H110" s="115"/>
      <c r="I110" s="133"/>
      <c r="J110" s="116"/>
      <c r="K110" s="116"/>
      <c r="L110" s="116"/>
      <c r="M110" s="116"/>
      <c r="N110" s="116"/>
      <c r="O110" s="116"/>
      <c r="P110" s="212"/>
      <c r="Q110" s="219">
        <f t="shared" si="5"/>
        <v>0</v>
      </c>
      <c r="R110" s="220"/>
      <c r="S110" s="221">
        <f t="shared" si="6"/>
        <v>0</v>
      </c>
      <c r="T110" s="305" t="str">
        <f t="shared" si="7"/>
        <v>-</v>
      </c>
      <c r="U110" s="261"/>
    </row>
    <row r="111" spans="3:21" ht="14.25" customHeight="1" x14ac:dyDescent="0.2">
      <c r="C111" s="85" t="s">
        <v>5619</v>
      </c>
      <c r="D111" s="86" t="s">
        <v>5620</v>
      </c>
      <c r="E111" s="87" t="s">
        <v>261</v>
      </c>
      <c r="F111" s="87" t="s">
        <v>11191</v>
      </c>
      <c r="G111" s="120" t="s">
        <v>5621</v>
      </c>
      <c r="H111" s="115"/>
      <c r="I111" s="133"/>
      <c r="J111" s="116"/>
      <c r="K111" s="116"/>
      <c r="L111" s="116"/>
      <c r="M111" s="116"/>
      <c r="N111" s="116"/>
      <c r="O111" s="116"/>
      <c r="P111" s="212"/>
      <c r="Q111" s="219">
        <f t="shared" si="5"/>
        <v>0</v>
      </c>
      <c r="R111" s="220"/>
      <c r="S111" s="221">
        <f t="shared" si="6"/>
        <v>0</v>
      </c>
      <c r="T111" s="305" t="str">
        <f t="shared" si="7"/>
        <v>-</v>
      </c>
      <c r="U111" s="261"/>
    </row>
    <row r="112" spans="3:21" ht="14.25" customHeight="1" x14ac:dyDescent="0.2">
      <c r="C112" s="85" t="s">
        <v>5691</v>
      </c>
      <c r="D112" s="86" t="s">
        <v>5692</v>
      </c>
      <c r="E112" s="87" t="s">
        <v>261</v>
      </c>
      <c r="F112" s="87" t="s">
        <v>11199</v>
      </c>
      <c r="G112" s="120" t="s">
        <v>5693</v>
      </c>
      <c r="H112" s="115"/>
      <c r="I112" s="133"/>
      <c r="J112" s="116"/>
      <c r="K112" s="116"/>
      <c r="L112" s="116"/>
      <c r="M112" s="116"/>
      <c r="N112" s="116"/>
      <c r="O112" s="116"/>
      <c r="P112" s="212"/>
      <c r="Q112" s="219">
        <f t="shared" si="5"/>
        <v>0</v>
      </c>
      <c r="R112" s="220"/>
      <c r="S112" s="221">
        <f t="shared" si="6"/>
        <v>0</v>
      </c>
      <c r="T112" s="305" t="str">
        <f t="shared" si="7"/>
        <v>-</v>
      </c>
      <c r="U112" s="261"/>
    </row>
    <row r="113" spans="3:21" ht="14.25" customHeight="1" x14ac:dyDescent="0.2">
      <c r="C113" s="85" t="s">
        <v>5763</v>
      </c>
      <c r="D113" s="86" t="s">
        <v>5764</v>
      </c>
      <c r="E113" s="87" t="s">
        <v>261</v>
      </c>
      <c r="F113" s="87" t="s">
        <v>11200</v>
      </c>
      <c r="G113" s="120" t="s">
        <v>5765</v>
      </c>
      <c r="H113" s="115"/>
      <c r="I113" s="133"/>
      <c r="J113" s="116"/>
      <c r="K113" s="116"/>
      <c r="L113" s="116"/>
      <c r="M113" s="116"/>
      <c r="N113" s="116"/>
      <c r="O113" s="116"/>
      <c r="P113" s="212"/>
      <c r="Q113" s="219">
        <f t="shared" si="5"/>
        <v>0</v>
      </c>
      <c r="R113" s="220"/>
      <c r="S113" s="221">
        <f t="shared" si="6"/>
        <v>0</v>
      </c>
      <c r="T113" s="305" t="str">
        <f t="shared" si="7"/>
        <v>-</v>
      </c>
      <c r="U113" s="261"/>
    </row>
    <row r="114" spans="3:21" ht="14.25" customHeight="1" x14ac:dyDescent="0.2">
      <c r="C114" s="85" t="s">
        <v>5625</v>
      </c>
      <c r="D114" s="86" t="s">
        <v>5626</v>
      </c>
      <c r="E114" s="87" t="s">
        <v>266</v>
      </c>
      <c r="F114" s="87" t="s">
        <v>11191</v>
      </c>
      <c r="G114" s="120" t="s">
        <v>5627</v>
      </c>
      <c r="H114" s="115"/>
      <c r="I114" s="133"/>
      <c r="J114" s="116"/>
      <c r="K114" s="116"/>
      <c r="L114" s="116"/>
      <c r="M114" s="116"/>
      <c r="N114" s="116"/>
      <c r="O114" s="116"/>
      <c r="P114" s="212"/>
      <c r="Q114" s="219">
        <f t="shared" si="5"/>
        <v>0</v>
      </c>
      <c r="R114" s="220"/>
      <c r="S114" s="221">
        <f t="shared" si="6"/>
        <v>0</v>
      </c>
      <c r="T114" s="305" t="str">
        <f t="shared" si="7"/>
        <v>-</v>
      </c>
      <c r="U114" s="261"/>
    </row>
    <row r="115" spans="3:21" ht="14.25" customHeight="1" x14ac:dyDescent="0.2">
      <c r="C115" s="85" t="s">
        <v>5697</v>
      </c>
      <c r="D115" s="86" t="s">
        <v>5698</v>
      </c>
      <c r="E115" s="87" t="s">
        <v>266</v>
      </c>
      <c r="F115" s="87" t="s">
        <v>11199</v>
      </c>
      <c r="G115" s="120" t="s">
        <v>5699</v>
      </c>
      <c r="H115" s="115"/>
      <c r="I115" s="133"/>
      <c r="J115" s="116"/>
      <c r="K115" s="116"/>
      <c r="L115" s="116"/>
      <c r="M115" s="116"/>
      <c r="N115" s="116"/>
      <c r="O115" s="116"/>
      <c r="P115" s="212"/>
      <c r="Q115" s="219">
        <f t="shared" si="5"/>
        <v>0</v>
      </c>
      <c r="R115" s="220"/>
      <c r="S115" s="221">
        <f t="shared" si="6"/>
        <v>0</v>
      </c>
      <c r="T115" s="305" t="str">
        <f t="shared" si="7"/>
        <v>-</v>
      </c>
      <c r="U115" s="261"/>
    </row>
    <row r="116" spans="3:21" ht="14.25" customHeight="1" thickBot="1" x14ac:dyDescent="0.25">
      <c r="C116" s="88" t="s">
        <v>5769</v>
      </c>
      <c r="D116" s="89" t="s">
        <v>5770</v>
      </c>
      <c r="E116" s="90" t="s">
        <v>266</v>
      </c>
      <c r="F116" s="90" t="s">
        <v>11200</v>
      </c>
      <c r="G116" s="121" t="s">
        <v>5771</v>
      </c>
      <c r="H116" s="117"/>
      <c r="I116" s="134"/>
      <c r="J116" s="118"/>
      <c r="K116" s="118"/>
      <c r="L116" s="118"/>
      <c r="M116" s="118"/>
      <c r="N116" s="118"/>
      <c r="O116" s="210"/>
      <c r="P116" s="213"/>
      <c r="Q116" s="228">
        <f t="shared" si="5"/>
        <v>0</v>
      </c>
      <c r="R116" s="229"/>
      <c r="S116" s="230">
        <f t="shared" si="6"/>
        <v>0</v>
      </c>
      <c r="T116" s="306" t="str">
        <f t="shared" si="7"/>
        <v>-</v>
      </c>
      <c r="U116" s="262"/>
    </row>
    <row r="117" spans="3:21" ht="14.25" customHeight="1" x14ac:dyDescent="0.2">
      <c r="C117" s="91" t="s">
        <v>5775</v>
      </c>
      <c r="D117" s="92" t="s">
        <v>5776</v>
      </c>
      <c r="E117" s="93" t="s">
        <v>408</v>
      </c>
      <c r="F117" s="93" t="s">
        <v>11191</v>
      </c>
      <c r="G117" s="123" t="s">
        <v>5777</v>
      </c>
      <c r="H117" s="138"/>
      <c r="I117" s="141"/>
      <c r="J117" s="139"/>
      <c r="K117" s="139"/>
      <c r="L117" s="139"/>
      <c r="M117" s="139"/>
      <c r="N117" s="139"/>
      <c r="O117" s="207"/>
      <c r="P117" s="211"/>
      <c r="Q117" s="231">
        <f t="shared" si="5"/>
        <v>0</v>
      </c>
      <c r="R117" s="206"/>
      <c r="S117" s="232">
        <f t="shared" si="6"/>
        <v>0</v>
      </c>
      <c r="T117" s="308" t="str">
        <f t="shared" si="7"/>
        <v>-</v>
      </c>
      <c r="U117" s="264"/>
    </row>
    <row r="118" spans="3:21" ht="14.25" customHeight="1" x14ac:dyDescent="0.2">
      <c r="C118" s="85" t="s">
        <v>5841</v>
      </c>
      <c r="D118" s="86" t="s">
        <v>5842</v>
      </c>
      <c r="E118" s="87" t="s">
        <v>408</v>
      </c>
      <c r="F118" s="87" t="s">
        <v>11200</v>
      </c>
      <c r="G118" s="120" t="s">
        <v>5843</v>
      </c>
      <c r="H118" s="115"/>
      <c r="I118" s="133"/>
      <c r="J118" s="116"/>
      <c r="K118" s="116"/>
      <c r="L118" s="116"/>
      <c r="M118" s="116"/>
      <c r="N118" s="116"/>
      <c r="O118" s="208"/>
      <c r="P118" s="212"/>
      <c r="Q118" s="219">
        <f t="shared" si="5"/>
        <v>0</v>
      </c>
      <c r="R118" s="220"/>
      <c r="S118" s="221">
        <f t="shared" si="6"/>
        <v>0</v>
      </c>
      <c r="T118" s="305" t="str">
        <f t="shared" si="7"/>
        <v>-</v>
      </c>
      <c r="U118" s="261"/>
    </row>
    <row r="119" spans="3:21" ht="14.25" customHeight="1" x14ac:dyDescent="0.2">
      <c r="C119" s="85" t="s">
        <v>5781</v>
      </c>
      <c r="D119" s="86" t="s">
        <v>5782</v>
      </c>
      <c r="E119" s="87" t="s">
        <v>7750</v>
      </c>
      <c r="F119" s="87" t="s">
        <v>11191</v>
      </c>
      <c r="G119" s="120" t="s">
        <v>5783</v>
      </c>
      <c r="H119" s="115"/>
      <c r="I119" s="133"/>
      <c r="J119" s="116"/>
      <c r="K119" s="116"/>
      <c r="L119" s="116"/>
      <c r="M119" s="116"/>
      <c r="N119" s="116"/>
      <c r="O119" s="208"/>
      <c r="P119" s="212"/>
      <c r="Q119" s="219">
        <f t="shared" si="5"/>
        <v>0</v>
      </c>
      <c r="R119" s="220"/>
      <c r="S119" s="221">
        <f t="shared" si="6"/>
        <v>0</v>
      </c>
      <c r="T119" s="305" t="str">
        <f t="shared" si="7"/>
        <v>-</v>
      </c>
      <c r="U119" s="261"/>
    </row>
    <row r="120" spans="3:21" ht="14.25" customHeight="1" x14ac:dyDescent="0.2">
      <c r="C120" s="85" t="s">
        <v>5817</v>
      </c>
      <c r="D120" s="86" t="s">
        <v>5818</v>
      </c>
      <c r="E120" s="87" t="s">
        <v>7750</v>
      </c>
      <c r="F120" s="87" t="s">
        <v>11199</v>
      </c>
      <c r="G120" s="120" t="s">
        <v>5819</v>
      </c>
      <c r="H120" s="115"/>
      <c r="I120" s="133"/>
      <c r="J120" s="116"/>
      <c r="K120" s="116"/>
      <c r="L120" s="116"/>
      <c r="M120" s="116"/>
      <c r="N120" s="116"/>
      <c r="O120" s="208"/>
      <c r="P120" s="212"/>
      <c r="Q120" s="219">
        <f t="shared" si="5"/>
        <v>0</v>
      </c>
      <c r="R120" s="220"/>
      <c r="S120" s="221">
        <f t="shared" si="6"/>
        <v>0</v>
      </c>
      <c r="T120" s="305" t="str">
        <f t="shared" si="7"/>
        <v>-</v>
      </c>
      <c r="U120" s="261"/>
    </row>
    <row r="121" spans="3:21" ht="14.25" customHeight="1" x14ac:dyDescent="0.2">
      <c r="C121" s="85" t="s">
        <v>5787</v>
      </c>
      <c r="D121" s="86" t="s">
        <v>5788</v>
      </c>
      <c r="E121" s="87" t="s">
        <v>370</v>
      </c>
      <c r="F121" s="87" t="s">
        <v>11191</v>
      </c>
      <c r="G121" s="120" t="s">
        <v>5789</v>
      </c>
      <c r="H121" s="115"/>
      <c r="I121" s="133"/>
      <c r="J121" s="116"/>
      <c r="K121" s="116"/>
      <c r="L121" s="116"/>
      <c r="M121" s="116"/>
      <c r="N121" s="116"/>
      <c r="O121" s="208"/>
      <c r="P121" s="212"/>
      <c r="Q121" s="219">
        <f t="shared" si="5"/>
        <v>0</v>
      </c>
      <c r="R121" s="220"/>
      <c r="S121" s="221">
        <f t="shared" si="6"/>
        <v>0</v>
      </c>
      <c r="T121" s="305" t="str">
        <f t="shared" si="7"/>
        <v>-</v>
      </c>
      <c r="U121" s="261"/>
    </row>
    <row r="122" spans="3:21" ht="14.25" customHeight="1" x14ac:dyDescent="0.2">
      <c r="C122" s="85" t="s">
        <v>5793</v>
      </c>
      <c r="D122" s="86" t="s">
        <v>5794</v>
      </c>
      <c r="E122" s="87" t="s">
        <v>378</v>
      </c>
      <c r="F122" s="87" t="s">
        <v>11191</v>
      </c>
      <c r="G122" s="120" t="s">
        <v>5795</v>
      </c>
      <c r="H122" s="115"/>
      <c r="I122" s="133"/>
      <c r="J122" s="116"/>
      <c r="K122" s="116"/>
      <c r="L122" s="116"/>
      <c r="M122" s="116"/>
      <c r="N122" s="116"/>
      <c r="O122" s="208"/>
      <c r="P122" s="212"/>
      <c r="Q122" s="219">
        <f t="shared" si="5"/>
        <v>0</v>
      </c>
      <c r="R122" s="220"/>
      <c r="S122" s="221">
        <f t="shared" si="6"/>
        <v>0</v>
      </c>
      <c r="T122" s="305" t="str">
        <f t="shared" si="7"/>
        <v>-</v>
      </c>
      <c r="U122" s="261"/>
    </row>
    <row r="123" spans="3:21" ht="14.25" customHeight="1" x14ac:dyDescent="0.2">
      <c r="C123" s="85" t="s">
        <v>5847</v>
      </c>
      <c r="D123" s="86" t="s">
        <v>5848</v>
      </c>
      <c r="E123" s="87" t="s">
        <v>378</v>
      </c>
      <c r="F123" s="87" t="s">
        <v>11200</v>
      </c>
      <c r="G123" s="120" t="s">
        <v>5849</v>
      </c>
      <c r="H123" s="115"/>
      <c r="I123" s="133"/>
      <c r="J123" s="116"/>
      <c r="K123" s="116"/>
      <c r="L123" s="116"/>
      <c r="M123" s="116"/>
      <c r="N123" s="116"/>
      <c r="O123" s="208"/>
      <c r="P123" s="212"/>
      <c r="Q123" s="219">
        <f t="shared" si="5"/>
        <v>0</v>
      </c>
      <c r="R123" s="220"/>
      <c r="S123" s="221">
        <f t="shared" si="6"/>
        <v>0</v>
      </c>
      <c r="T123" s="305" t="str">
        <f t="shared" si="7"/>
        <v>-</v>
      </c>
      <c r="U123" s="261"/>
    </row>
    <row r="124" spans="3:21" ht="14.25" customHeight="1" x14ac:dyDescent="0.2">
      <c r="C124" s="85" t="s">
        <v>5799</v>
      </c>
      <c r="D124" s="86" t="s">
        <v>5800</v>
      </c>
      <c r="E124" s="87" t="s">
        <v>9139</v>
      </c>
      <c r="F124" s="87" t="s">
        <v>11191</v>
      </c>
      <c r="G124" s="120" t="s">
        <v>5801</v>
      </c>
      <c r="H124" s="115"/>
      <c r="I124" s="133"/>
      <c r="J124" s="116"/>
      <c r="K124" s="116"/>
      <c r="L124" s="116"/>
      <c r="M124" s="116"/>
      <c r="N124" s="116"/>
      <c r="O124" s="208"/>
      <c r="P124" s="212"/>
      <c r="Q124" s="219">
        <f t="shared" si="5"/>
        <v>0</v>
      </c>
      <c r="R124" s="220"/>
      <c r="S124" s="221">
        <f t="shared" si="6"/>
        <v>0</v>
      </c>
      <c r="T124" s="305" t="str">
        <f t="shared" ref="T124:T132" si="8">IF(P124&gt;0,S124/P124*7,"-")</f>
        <v>-</v>
      </c>
      <c r="U124" s="261"/>
    </row>
    <row r="125" spans="3:21" ht="14.25" customHeight="1" x14ac:dyDescent="0.2">
      <c r="C125" s="85" t="s">
        <v>5823</v>
      </c>
      <c r="D125" s="86" t="s">
        <v>5824</v>
      </c>
      <c r="E125" s="87" t="s">
        <v>9139</v>
      </c>
      <c r="F125" s="87" t="s">
        <v>11199</v>
      </c>
      <c r="G125" s="120" t="s">
        <v>5825</v>
      </c>
      <c r="H125" s="115"/>
      <c r="I125" s="133"/>
      <c r="J125" s="116"/>
      <c r="K125" s="116"/>
      <c r="L125" s="116"/>
      <c r="M125" s="116"/>
      <c r="N125" s="116"/>
      <c r="O125" s="208"/>
      <c r="P125" s="212"/>
      <c r="Q125" s="219">
        <f t="shared" ref="Q125:Q132" si="9">I125+J125+K125</f>
        <v>0</v>
      </c>
      <c r="R125" s="220"/>
      <c r="S125" s="221">
        <f t="shared" ref="S125:S132" si="10">Q125+R125</f>
        <v>0</v>
      </c>
      <c r="T125" s="305" t="str">
        <f t="shared" si="8"/>
        <v>-</v>
      </c>
      <c r="U125" s="261"/>
    </row>
    <row r="126" spans="3:21" ht="14.25" customHeight="1" x14ac:dyDescent="0.2">
      <c r="C126" s="85" t="s">
        <v>5853</v>
      </c>
      <c r="D126" s="86" t="s">
        <v>5854</v>
      </c>
      <c r="E126" s="87" t="s">
        <v>9139</v>
      </c>
      <c r="F126" s="87" t="s">
        <v>11200</v>
      </c>
      <c r="G126" s="120" t="s">
        <v>5855</v>
      </c>
      <c r="H126" s="115"/>
      <c r="I126" s="133"/>
      <c r="J126" s="116"/>
      <c r="K126" s="116"/>
      <c r="L126" s="116"/>
      <c r="M126" s="116"/>
      <c r="N126" s="116"/>
      <c r="O126" s="208"/>
      <c r="P126" s="212"/>
      <c r="Q126" s="219">
        <f t="shared" si="9"/>
        <v>0</v>
      </c>
      <c r="R126" s="220"/>
      <c r="S126" s="221">
        <f t="shared" si="10"/>
        <v>0</v>
      </c>
      <c r="T126" s="305" t="str">
        <f t="shared" si="8"/>
        <v>-</v>
      </c>
      <c r="U126" s="261"/>
    </row>
    <row r="127" spans="3:21" ht="14.25" customHeight="1" x14ac:dyDescent="0.2">
      <c r="C127" s="85" t="s">
        <v>5805</v>
      </c>
      <c r="D127" s="86" t="s">
        <v>5806</v>
      </c>
      <c r="E127" s="87" t="s">
        <v>263</v>
      </c>
      <c r="F127" s="87" t="s">
        <v>11191</v>
      </c>
      <c r="G127" s="120" t="s">
        <v>5807</v>
      </c>
      <c r="H127" s="115"/>
      <c r="I127" s="133"/>
      <c r="J127" s="116"/>
      <c r="K127" s="116"/>
      <c r="L127" s="116"/>
      <c r="M127" s="116"/>
      <c r="N127" s="116"/>
      <c r="O127" s="208"/>
      <c r="P127" s="212"/>
      <c r="Q127" s="219">
        <f t="shared" si="9"/>
        <v>0</v>
      </c>
      <c r="R127" s="220"/>
      <c r="S127" s="221">
        <f t="shared" si="10"/>
        <v>0</v>
      </c>
      <c r="T127" s="305" t="str">
        <f t="shared" si="8"/>
        <v>-</v>
      </c>
      <c r="U127" s="261"/>
    </row>
    <row r="128" spans="3:21" ht="14.25" customHeight="1" x14ac:dyDescent="0.2">
      <c r="C128" s="85" t="s">
        <v>5829</v>
      </c>
      <c r="D128" s="86" t="s">
        <v>5830</v>
      </c>
      <c r="E128" s="87" t="s">
        <v>263</v>
      </c>
      <c r="F128" s="87" t="s">
        <v>11199</v>
      </c>
      <c r="G128" s="120" t="s">
        <v>5831</v>
      </c>
      <c r="H128" s="115"/>
      <c r="I128" s="133"/>
      <c r="J128" s="116"/>
      <c r="K128" s="116"/>
      <c r="L128" s="116"/>
      <c r="M128" s="116"/>
      <c r="N128" s="116"/>
      <c r="O128" s="208"/>
      <c r="P128" s="212"/>
      <c r="Q128" s="219">
        <f t="shared" si="9"/>
        <v>0</v>
      </c>
      <c r="R128" s="220"/>
      <c r="S128" s="221">
        <f t="shared" si="10"/>
        <v>0</v>
      </c>
      <c r="T128" s="305" t="str">
        <f t="shared" si="8"/>
        <v>-</v>
      </c>
      <c r="U128" s="261"/>
    </row>
    <row r="129" spans="3:21" ht="14.25" customHeight="1" x14ac:dyDescent="0.2">
      <c r="C129" s="85" t="s">
        <v>5859</v>
      </c>
      <c r="D129" s="86" t="s">
        <v>5860</v>
      </c>
      <c r="E129" s="87" t="s">
        <v>263</v>
      </c>
      <c r="F129" s="87" t="s">
        <v>11200</v>
      </c>
      <c r="G129" s="120" t="s">
        <v>5861</v>
      </c>
      <c r="H129" s="115"/>
      <c r="I129" s="133"/>
      <c r="J129" s="116"/>
      <c r="K129" s="116"/>
      <c r="L129" s="116"/>
      <c r="M129" s="116"/>
      <c r="N129" s="116"/>
      <c r="O129" s="208"/>
      <c r="P129" s="212"/>
      <c r="Q129" s="219">
        <f t="shared" si="9"/>
        <v>0</v>
      </c>
      <c r="R129" s="220"/>
      <c r="S129" s="221">
        <f t="shared" si="10"/>
        <v>0</v>
      </c>
      <c r="T129" s="305" t="str">
        <f t="shared" si="8"/>
        <v>-</v>
      </c>
      <c r="U129" s="261"/>
    </row>
    <row r="130" spans="3:21" ht="14.25" customHeight="1" x14ac:dyDescent="0.2">
      <c r="C130" s="85" t="s">
        <v>5811</v>
      </c>
      <c r="D130" s="86" t="s">
        <v>5812</v>
      </c>
      <c r="E130" s="87" t="s">
        <v>280</v>
      </c>
      <c r="F130" s="87" t="s">
        <v>11191</v>
      </c>
      <c r="G130" s="120" t="s">
        <v>5813</v>
      </c>
      <c r="H130" s="115"/>
      <c r="I130" s="133"/>
      <c r="J130" s="116"/>
      <c r="K130" s="116"/>
      <c r="L130" s="116"/>
      <c r="M130" s="116"/>
      <c r="N130" s="116"/>
      <c r="O130" s="208"/>
      <c r="P130" s="212"/>
      <c r="Q130" s="219">
        <f t="shared" si="9"/>
        <v>0</v>
      </c>
      <c r="R130" s="220"/>
      <c r="S130" s="221">
        <f t="shared" si="10"/>
        <v>0</v>
      </c>
      <c r="T130" s="305" t="str">
        <f t="shared" si="8"/>
        <v>-</v>
      </c>
      <c r="U130" s="261"/>
    </row>
    <row r="131" spans="3:21" ht="14.25" customHeight="1" x14ac:dyDescent="0.2">
      <c r="C131" s="85" t="s">
        <v>5835</v>
      </c>
      <c r="D131" s="86" t="s">
        <v>5836</v>
      </c>
      <c r="E131" s="87" t="s">
        <v>280</v>
      </c>
      <c r="F131" s="87" t="s">
        <v>11199</v>
      </c>
      <c r="G131" s="120" t="s">
        <v>5837</v>
      </c>
      <c r="H131" s="115"/>
      <c r="I131" s="133"/>
      <c r="J131" s="116"/>
      <c r="K131" s="116"/>
      <c r="L131" s="116"/>
      <c r="M131" s="116"/>
      <c r="N131" s="116"/>
      <c r="O131" s="208"/>
      <c r="P131" s="212"/>
      <c r="Q131" s="219">
        <f t="shared" si="9"/>
        <v>0</v>
      </c>
      <c r="R131" s="220"/>
      <c r="S131" s="221">
        <f t="shared" si="10"/>
        <v>0</v>
      </c>
      <c r="T131" s="305" t="str">
        <f t="shared" si="8"/>
        <v>-</v>
      </c>
      <c r="U131" s="261"/>
    </row>
    <row r="132" spans="3:21" ht="14.25" customHeight="1" thickBot="1" x14ac:dyDescent="0.25">
      <c r="C132" s="88" t="s">
        <v>5865</v>
      </c>
      <c r="D132" s="89" t="s">
        <v>5866</v>
      </c>
      <c r="E132" s="90" t="s">
        <v>280</v>
      </c>
      <c r="F132" s="90" t="s">
        <v>11200</v>
      </c>
      <c r="G132" s="121" t="s">
        <v>5867</v>
      </c>
      <c r="H132" s="117"/>
      <c r="I132" s="134"/>
      <c r="J132" s="118"/>
      <c r="K132" s="118"/>
      <c r="L132" s="118"/>
      <c r="M132" s="118"/>
      <c r="N132" s="118"/>
      <c r="O132" s="209"/>
      <c r="P132" s="214"/>
      <c r="Q132" s="225">
        <f t="shared" si="9"/>
        <v>0</v>
      </c>
      <c r="R132" s="226"/>
      <c r="S132" s="227">
        <f t="shared" si="10"/>
        <v>0</v>
      </c>
      <c r="T132" s="306" t="str">
        <f t="shared" si="8"/>
        <v>-</v>
      </c>
      <c r="U132" s="262"/>
    </row>
    <row r="133" spans="3:21" ht="14.25" customHeight="1" x14ac:dyDescent="0.2"/>
    <row r="134" spans="3:21" ht="14.25" customHeight="1" x14ac:dyDescent="0.2"/>
    <row r="135" spans="3:21" ht="14.25" customHeight="1" x14ac:dyDescent="0.2"/>
    <row r="136" spans="3:21" ht="14.25" customHeight="1" x14ac:dyDescent="0.2"/>
    <row r="137" spans="3:21" ht="14.25" customHeight="1" x14ac:dyDescent="0.2"/>
    <row r="138" spans="3:21" ht="14.25" customHeight="1" x14ac:dyDescent="0.2"/>
    <row r="139" spans="3:21" ht="14.25" customHeight="1" x14ac:dyDescent="0.2"/>
    <row r="140" spans="3:21" ht="14.25" customHeight="1" x14ac:dyDescent="0.2"/>
    <row r="141" spans="3:21" ht="14.25" customHeight="1" x14ac:dyDescent="0.2"/>
    <row r="142" spans="3:21" ht="14.25" customHeight="1" x14ac:dyDescent="0.2"/>
    <row r="143" spans="3:21" ht="14.25" customHeight="1" x14ac:dyDescent="0.2"/>
    <row r="144" spans="3:21" ht="14.25" customHeight="1" x14ac:dyDescent="0.2"/>
    <row r="145" ht="14.25" customHeight="1" x14ac:dyDescent="0.2"/>
    <row r="146" ht="14.25" customHeight="1" x14ac:dyDescent="0.2"/>
    <row r="147" ht="14.25" customHeight="1" x14ac:dyDescent="0.2"/>
  </sheetData>
  <sortState ref="C4:S140">
    <sortCondition ref="E4:E140"/>
    <sortCondition ref="F4:F140"/>
  </sortState>
  <phoneticPr fontId="3" type="noConversion"/>
  <conditionalFormatting sqref="N10 P4:P132">
    <cfRule type="expression" dxfId="138" priority="13">
      <formula>N4&gt;1</formula>
    </cfRule>
    <cfRule type="expression" dxfId="137" priority="14">
      <formula>N4&gt;0.5</formula>
    </cfRule>
    <cfRule type="expression" dxfId="136" priority="15">
      <formula>N4&gt;0</formula>
    </cfRule>
  </conditionalFormatting>
  <conditionalFormatting sqref="Q4:Q132">
    <cfRule type="expression" dxfId="135" priority="11">
      <formula>Q4=0</formula>
    </cfRule>
    <cfRule type="expression" dxfId="134" priority="12">
      <formula>AND(Q4&lt;&gt;"",Q4/P4&lt;4)</formula>
    </cfRule>
  </conditionalFormatting>
  <conditionalFormatting sqref="T4:T132">
    <cfRule type="expression" dxfId="133" priority="7">
      <formula>T4&lt;100</formula>
    </cfRule>
  </conditionalFormatting>
  <conditionalFormatting sqref="H4:P132">
    <cfRule type="expression" dxfId="132" priority="6">
      <formula>H4=0</formula>
    </cfRule>
  </conditionalFormatting>
  <conditionalFormatting sqref="H4:I132">
    <cfRule type="expression" dxfId="131" priority="5">
      <formula>AND(H4=0,T4="FBA")</formula>
    </cfRule>
  </conditionalFormatting>
  <conditionalFormatting sqref="J4:J132">
    <cfRule type="expression" dxfId="130" priority="3">
      <formula>AND(U4="FBM",J4=0)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68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>
      <c r="E2" s="79"/>
      <c r="F2" s="79"/>
    </row>
    <row r="3" spans="2:21" ht="29.25" thickBot="1" x14ac:dyDescent="0.25">
      <c r="B3" s="9" t="s">
        <v>11394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11401</v>
      </c>
      <c r="I3" s="189" t="s">
        <v>11385</v>
      </c>
      <c r="J3" s="189" t="s">
        <v>11386</v>
      </c>
      <c r="K3" s="190" t="s">
        <v>11387</v>
      </c>
      <c r="L3" s="191" t="s">
        <v>11390</v>
      </c>
      <c r="M3" s="191" t="s">
        <v>11391</v>
      </c>
      <c r="N3" s="191" t="s">
        <v>11392</v>
      </c>
      <c r="O3" s="191" t="s">
        <v>11393</v>
      </c>
      <c r="P3" s="191" t="s">
        <v>11388</v>
      </c>
      <c r="Q3" s="192" t="s">
        <v>11273</v>
      </c>
      <c r="R3" s="192" t="s">
        <v>11274</v>
      </c>
      <c r="S3" s="192" t="s">
        <v>11275</v>
      </c>
      <c r="T3" s="267" t="s">
        <v>11389</v>
      </c>
      <c r="U3" s="193" t="s">
        <v>11395</v>
      </c>
    </row>
    <row r="4" spans="2:21" ht="14.25" customHeight="1" x14ac:dyDescent="0.2">
      <c r="C4" s="68" t="s">
        <v>1484</v>
      </c>
      <c r="D4" s="69" t="s">
        <v>1485</v>
      </c>
      <c r="E4" s="69" t="s">
        <v>31</v>
      </c>
      <c r="F4" s="69" t="s">
        <v>11185</v>
      </c>
      <c r="G4" s="80" t="s">
        <v>1486</v>
      </c>
      <c r="H4" s="329"/>
      <c r="I4" s="154"/>
      <c r="J4" s="154"/>
      <c r="K4" s="69"/>
      <c r="L4" s="69"/>
      <c r="M4" s="69"/>
      <c r="N4" s="69"/>
      <c r="O4" s="69"/>
      <c r="P4" s="211"/>
      <c r="Q4" s="195">
        <f>I4+J4+K4</f>
        <v>0</v>
      </c>
      <c r="R4" s="26"/>
      <c r="S4" s="15">
        <f>Q4+R4</f>
        <v>0</v>
      </c>
      <c r="T4" s="286" t="str">
        <f t="shared" ref="T4:T66" si="0">IF(P4&gt;0,S4/P4*7,"-")</f>
        <v>-</v>
      </c>
      <c r="U4" s="292"/>
    </row>
    <row r="5" spans="2:21" ht="14.25" customHeight="1" x14ac:dyDescent="0.2">
      <c r="C5" s="70" t="s">
        <v>1502</v>
      </c>
      <c r="D5" s="34" t="s">
        <v>1503</v>
      </c>
      <c r="E5" s="34" t="s">
        <v>31</v>
      </c>
      <c r="F5" s="34" t="s">
        <v>11183</v>
      </c>
      <c r="G5" s="65" t="s">
        <v>1504</v>
      </c>
      <c r="H5" s="330"/>
      <c r="I5" s="155"/>
      <c r="J5" s="155"/>
      <c r="K5" s="34"/>
      <c r="L5" s="34"/>
      <c r="M5" s="34"/>
      <c r="N5" s="34"/>
      <c r="O5" s="34"/>
      <c r="P5" s="34"/>
      <c r="Q5" s="196">
        <f t="shared" ref="Q5:Q67" si="1">I5+J5+K5</f>
        <v>0</v>
      </c>
      <c r="R5" s="30"/>
      <c r="S5" s="5">
        <f t="shared" ref="S5:S67" si="2">Q5+R5</f>
        <v>0</v>
      </c>
      <c r="T5" s="287" t="str">
        <f t="shared" si="0"/>
        <v>-</v>
      </c>
      <c r="U5" s="293"/>
    </row>
    <row r="6" spans="2:21" ht="14.25" customHeight="1" x14ac:dyDescent="0.2">
      <c r="C6" s="70" t="s">
        <v>1532</v>
      </c>
      <c r="D6" s="34" t="s">
        <v>1533</v>
      </c>
      <c r="E6" s="34" t="s">
        <v>31</v>
      </c>
      <c r="F6" s="34" t="s">
        <v>11186</v>
      </c>
      <c r="G6" s="65" t="s">
        <v>1534</v>
      </c>
      <c r="H6" s="330"/>
      <c r="I6" s="155"/>
      <c r="J6" s="155"/>
      <c r="K6" s="34"/>
      <c r="L6" s="34"/>
      <c r="M6" s="34"/>
      <c r="N6" s="34"/>
      <c r="O6" s="34"/>
      <c r="P6" s="34"/>
      <c r="Q6" s="196">
        <f t="shared" si="1"/>
        <v>0</v>
      </c>
      <c r="R6" s="30"/>
      <c r="S6" s="5">
        <f t="shared" si="2"/>
        <v>0</v>
      </c>
      <c r="T6" s="287" t="str">
        <f t="shared" si="0"/>
        <v>-</v>
      </c>
      <c r="U6" s="293"/>
    </row>
    <row r="7" spans="2:21" ht="14.25" customHeight="1" x14ac:dyDescent="0.2">
      <c r="C7" s="70" t="s">
        <v>1508</v>
      </c>
      <c r="D7" s="34" t="s">
        <v>1509</v>
      </c>
      <c r="E7" s="34" t="s">
        <v>45</v>
      </c>
      <c r="F7" s="34" t="s">
        <v>11183</v>
      </c>
      <c r="G7" s="65" t="s">
        <v>1510</v>
      </c>
      <c r="H7" s="330"/>
      <c r="I7" s="155"/>
      <c r="J7" s="155"/>
      <c r="K7" s="34"/>
      <c r="L7" s="34"/>
      <c r="M7" s="34"/>
      <c r="N7" s="34"/>
      <c r="O7" s="34"/>
      <c r="P7" s="34"/>
      <c r="Q7" s="196">
        <f t="shared" si="1"/>
        <v>0</v>
      </c>
      <c r="R7" s="30"/>
      <c r="S7" s="5">
        <f t="shared" si="2"/>
        <v>0</v>
      </c>
      <c r="T7" s="287" t="str">
        <f t="shared" si="0"/>
        <v>-</v>
      </c>
      <c r="U7" s="293"/>
    </row>
    <row r="8" spans="2:21" ht="14.25" customHeight="1" x14ac:dyDescent="0.2">
      <c r="C8" s="70" t="s">
        <v>1538</v>
      </c>
      <c r="D8" s="34" t="s">
        <v>1539</v>
      </c>
      <c r="E8" s="34" t="s">
        <v>45</v>
      </c>
      <c r="F8" s="34" t="s">
        <v>11186</v>
      </c>
      <c r="G8" s="65" t="s">
        <v>1540</v>
      </c>
      <c r="H8" s="330"/>
      <c r="I8" s="155"/>
      <c r="J8" s="155"/>
      <c r="K8" s="34"/>
      <c r="L8" s="34"/>
      <c r="M8" s="34"/>
      <c r="N8" s="34"/>
      <c r="O8" s="34"/>
      <c r="P8" s="34"/>
      <c r="Q8" s="196">
        <f t="shared" si="1"/>
        <v>0</v>
      </c>
      <c r="R8" s="30"/>
      <c r="S8" s="5">
        <f t="shared" si="2"/>
        <v>0</v>
      </c>
      <c r="T8" s="287" t="str">
        <f t="shared" si="0"/>
        <v>-</v>
      </c>
      <c r="U8" s="293"/>
    </row>
    <row r="9" spans="2:21" ht="14.25" customHeight="1" x14ac:dyDescent="0.2">
      <c r="C9" s="70" t="s">
        <v>1490</v>
      </c>
      <c r="D9" s="34" t="s">
        <v>1491</v>
      </c>
      <c r="E9" s="34" t="s">
        <v>139</v>
      </c>
      <c r="F9" s="34" t="s">
        <v>11185</v>
      </c>
      <c r="G9" s="65" t="s">
        <v>1492</v>
      </c>
      <c r="H9" s="330"/>
      <c r="I9" s="155"/>
      <c r="J9" s="155"/>
      <c r="K9" s="34"/>
      <c r="L9" s="34"/>
      <c r="M9" s="34"/>
      <c r="N9" s="34"/>
      <c r="O9" s="34"/>
      <c r="P9" s="34"/>
      <c r="Q9" s="196">
        <f t="shared" si="1"/>
        <v>0</v>
      </c>
      <c r="R9" s="30"/>
      <c r="S9" s="5">
        <f t="shared" si="2"/>
        <v>0</v>
      </c>
      <c r="T9" s="287" t="str">
        <f t="shared" si="0"/>
        <v>-</v>
      </c>
      <c r="U9" s="293"/>
    </row>
    <row r="10" spans="2:21" ht="14.25" customHeight="1" x14ac:dyDescent="0.2">
      <c r="C10" s="70" t="s">
        <v>1514</v>
      </c>
      <c r="D10" s="34" t="s">
        <v>1515</v>
      </c>
      <c r="E10" s="34" t="s">
        <v>139</v>
      </c>
      <c r="F10" s="34" t="s">
        <v>11183</v>
      </c>
      <c r="G10" s="65" t="s">
        <v>1516</v>
      </c>
      <c r="H10" s="330"/>
      <c r="I10" s="155"/>
      <c r="J10" s="155"/>
      <c r="K10" s="34"/>
      <c r="L10" s="34"/>
      <c r="M10" s="34"/>
      <c r="N10" s="34"/>
      <c r="O10" s="34"/>
      <c r="P10" s="34"/>
      <c r="Q10" s="196">
        <f t="shared" si="1"/>
        <v>0</v>
      </c>
      <c r="R10" s="30"/>
      <c r="S10" s="5">
        <f t="shared" si="2"/>
        <v>0</v>
      </c>
      <c r="T10" s="287" t="str">
        <f t="shared" si="0"/>
        <v>-</v>
      </c>
      <c r="U10" s="293"/>
    </row>
    <row r="11" spans="2:21" ht="14.25" customHeight="1" x14ac:dyDescent="0.2">
      <c r="C11" s="70" t="s">
        <v>1544</v>
      </c>
      <c r="D11" s="34" t="s">
        <v>1545</v>
      </c>
      <c r="E11" s="34" t="s">
        <v>139</v>
      </c>
      <c r="F11" s="34" t="s">
        <v>11186</v>
      </c>
      <c r="G11" s="65" t="s">
        <v>1546</v>
      </c>
      <c r="H11" s="330"/>
      <c r="I11" s="155"/>
      <c r="J11" s="155"/>
      <c r="K11" s="34"/>
      <c r="L11" s="34"/>
      <c r="M11" s="34"/>
      <c r="N11" s="34"/>
      <c r="O11" s="34"/>
      <c r="P11" s="34"/>
      <c r="Q11" s="196">
        <f t="shared" si="1"/>
        <v>0</v>
      </c>
      <c r="R11" s="30"/>
      <c r="S11" s="5">
        <f t="shared" si="2"/>
        <v>0</v>
      </c>
      <c r="T11" s="287" t="str">
        <f t="shared" si="0"/>
        <v>-</v>
      </c>
      <c r="U11" s="293"/>
    </row>
    <row r="12" spans="2:21" ht="14.25" customHeight="1" x14ac:dyDescent="0.2">
      <c r="C12" s="70" t="s">
        <v>1520</v>
      </c>
      <c r="D12" s="34" t="s">
        <v>1521</v>
      </c>
      <c r="E12" s="34" t="s">
        <v>52</v>
      </c>
      <c r="F12" s="34" t="s">
        <v>11183</v>
      </c>
      <c r="G12" s="65" t="s">
        <v>1522</v>
      </c>
      <c r="H12" s="330"/>
      <c r="I12" s="155"/>
      <c r="J12" s="155"/>
      <c r="K12" s="34"/>
      <c r="L12" s="34"/>
      <c r="M12" s="34"/>
      <c r="N12" s="34"/>
      <c r="O12" s="34"/>
      <c r="P12" s="34"/>
      <c r="Q12" s="196">
        <f t="shared" si="1"/>
        <v>0</v>
      </c>
      <c r="R12" s="30"/>
      <c r="S12" s="5">
        <f t="shared" si="2"/>
        <v>0</v>
      </c>
      <c r="T12" s="287" t="str">
        <f t="shared" si="0"/>
        <v>-</v>
      </c>
      <c r="U12" s="293"/>
    </row>
    <row r="13" spans="2:21" ht="14.25" customHeight="1" x14ac:dyDescent="0.2">
      <c r="C13" s="70" t="s">
        <v>1550</v>
      </c>
      <c r="D13" s="34" t="s">
        <v>1551</v>
      </c>
      <c r="E13" s="34" t="s">
        <v>52</v>
      </c>
      <c r="F13" s="34" t="s">
        <v>11186</v>
      </c>
      <c r="G13" s="65" t="s">
        <v>1552</v>
      </c>
      <c r="H13" s="330"/>
      <c r="I13" s="155"/>
      <c r="J13" s="155"/>
      <c r="K13" s="34"/>
      <c r="L13" s="34"/>
      <c r="M13" s="34"/>
      <c r="N13" s="34"/>
      <c r="O13" s="34"/>
      <c r="P13" s="34"/>
      <c r="Q13" s="196">
        <f t="shared" si="1"/>
        <v>0</v>
      </c>
      <c r="R13" s="30"/>
      <c r="S13" s="5">
        <f t="shared" si="2"/>
        <v>0</v>
      </c>
      <c r="T13" s="287" t="str">
        <f t="shared" si="0"/>
        <v>-</v>
      </c>
      <c r="U13" s="293"/>
    </row>
    <row r="14" spans="2:21" ht="14.25" customHeight="1" x14ac:dyDescent="0.2">
      <c r="C14" s="70" t="s">
        <v>1526</v>
      </c>
      <c r="D14" s="34" t="s">
        <v>1527</v>
      </c>
      <c r="E14" s="34" t="s">
        <v>58</v>
      </c>
      <c r="F14" s="34" t="s">
        <v>11183</v>
      </c>
      <c r="G14" s="65" t="s">
        <v>1528</v>
      </c>
      <c r="H14" s="330"/>
      <c r="I14" s="155"/>
      <c r="J14" s="155"/>
      <c r="K14" s="34"/>
      <c r="L14" s="34"/>
      <c r="M14" s="34"/>
      <c r="N14" s="34"/>
      <c r="O14" s="34"/>
      <c r="P14" s="34"/>
      <c r="Q14" s="196">
        <f t="shared" si="1"/>
        <v>0</v>
      </c>
      <c r="R14" s="30"/>
      <c r="S14" s="5">
        <f t="shared" si="2"/>
        <v>0</v>
      </c>
      <c r="T14" s="287" t="str">
        <f t="shared" si="0"/>
        <v>-</v>
      </c>
      <c r="U14" s="293"/>
    </row>
    <row r="15" spans="2:21" ht="14.25" customHeight="1" thickBot="1" x14ac:dyDescent="0.25">
      <c r="C15" s="71" t="s">
        <v>1556</v>
      </c>
      <c r="D15" s="72" t="s">
        <v>1557</v>
      </c>
      <c r="E15" s="72" t="s">
        <v>58</v>
      </c>
      <c r="F15" s="72" t="s">
        <v>11186</v>
      </c>
      <c r="G15" s="81" t="s">
        <v>1558</v>
      </c>
      <c r="H15" s="334"/>
      <c r="I15" s="156"/>
      <c r="J15" s="156"/>
      <c r="K15" s="72"/>
      <c r="L15" s="72"/>
      <c r="M15" s="72"/>
      <c r="N15" s="72"/>
      <c r="O15" s="72"/>
      <c r="P15" s="72"/>
      <c r="Q15" s="197">
        <f t="shared" si="1"/>
        <v>0</v>
      </c>
      <c r="R15" s="31"/>
      <c r="S15" s="8">
        <f t="shared" si="2"/>
        <v>0</v>
      </c>
      <c r="T15" s="291" t="str">
        <f t="shared" si="0"/>
        <v>-</v>
      </c>
      <c r="U15" s="297"/>
    </row>
    <row r="16" spans="2:21" ht="14.25" customHeight="1" x14ac:dyDescent="0.2">
      <c r="C16" s="68" t="s">
        <v>1562</v>
      </c>
      <c r="D16" s="69" t="s">
        <v>1563</v>
      </c>
      <c r="E16" s="69" t="s">
        <v>31</v>
      </c>
      <c r="F16" s="69" t="s">
        <v>11187</v>
      </c>
      <c r="G16" s="80" t="s">
        <v>1564</v>
      </c>
      <c r="H16" s="329"/>
      <c r="I16" s="154"/>
      <c r="J16" s="154"/>
      <c r="K16" s="69"/>
      <c r="L16" s="69"/>
      <c r="M16" s="69"/>
      <c r="N16" s="69"/>
      <c r="O16" s="69"/>
      <c r="P16" s="69"/>
      <c r="Q16" s="195">
        <f t="shared" si="1"/>
        <v>0</v>
      </c>
      <c r="R16" s="26"/>
      <c r="S16" s="15">
        <f t="shared" si="2"/>
        <v>0</v>
      </c>
      <c r="T16" s="286" t="str">
        <f t="shared" si="0"/>
        <v>-</v>
      </c>
      <c r="U16" s="292"/>
    </row>
    <row r="17" spans="3:21" ht="14.25" customHeight="1" x14ac:dyDescent="0.2">
      <c r="C17" s="70" t="s">
        <v>1609</v>
      </c>
      <c r="D17" s="34" t="s">
        <v>1610</v>
      </c>
      <c r="E17" s="34" t="s">
        <v>31</v>
      </c>
      <c r="F17" s="34" t="s">
        <v>11183</v>
      </c>
      <c r="G17" s="65" t="s">
        <v>1611</v>
      </c>
      <c r="H17" s="330"/>
      <c r="I17" s="155"/>
      <c r="J17" s="155"/>
      <c r="K17" s="34"/>
      <c r="L17" s="34"/>
      <c r="M17" s="34"/>
      <c r="N17" s="34"/>
      <c r="O17" s="34"/>
      <c r="P17" s="34"/>
      <c r="Q17" s="196">
        <f t="shared" si="1"/>
        <v>0</v>
      </c>
      <c r="R17" s="30"/>
      <c r="S17" s="5">
        <f t="shared" si="2"/>
        <v>0</v>
      </c>
      <c r="T17" s="287" t="str">
        <f t="shared" si="0"/>
        <v>-</v>
      </c>
      <c r="U17" s="293"/>
    </row>
    <row r="18" spans="3:21" ht="14.25" customHeight="1" x14ac:dyDescent="0.2">
      <c r="C18" s="70" t="s">
        <v>1657</v>
      </c>
      <c r="D18" s="34" t="s">
        <v>1658</v>
      </c>
      <c r="E18" s="34" t="s">
        <v>31</v>
      </c>
      <c r="F18" s="34" t="s">
        <v>11186</v>
      </c>
      <c r="G18" s="65" t="s">
        <v>1659</v>
      </c>
      <c r="H18" s="330"/>
      <c r="I18" s="155"/>
      <c r="J18" s="155"/>
      <c r="K18" s="34"/>
      <c r="L18" s="34"/>
      <c r="M18" s="34"/>
      <c r="N18" s="34"/>
      <c r="O18" s="34"/>
      <c r="P18" s="34"/>
      <c r="Q18" s="196">
        <f t="shared" si="1"/>
        <v>0</v>
      </c>
      <c r="R18" s="30"/>
      <c r="S18" s="5">
        <f t="shared" si="2"/>
        <v>0</v>
      </c>
      <c r="T18" s="287" t="str">
        <f t="shared" si="0"/>
        <v>-</v>
      </c>
      <c r="U18" s="293"/>
    </row>
    <row r="19" spans="3:21" ht="14.25" customHeight="1" x14ac:dyDescent="0.2">
      <c r="C19" s="70" t="s">
        <v>1568</v>
      </c>
      <c r="D19" s="34" t="s">
        <v>1569</v>
      </c>
      <c r="E19" s="34" t="s">
        <v>45</v>
      </c>
      <c r="F19" s="34" t="s">
        <v>11187</v>
      </c>
      <c r="G19" s="65" t="s">
        <v>1570</v>
      </c>
      <c r="H19" s="330"/>
      <c r="I19" s="155"/>
      <c r="J19" s="155"/>
      <c r="K19" s="34"/>
      <c r="L19" s="34"/>
      <c r="M19" s="34"/>
      <c r="N19" s="34"/>
      <c r="O19" s="34"/>
      <c r="P19" s="34"/>
      <c r="Q19" s="196">
        <f t="shared" si="1"/>
        <v>0</v>
      </c>
      <c r="R19" s="30"/>
      <c r="S19" s="5">
        <f t="shared" si="2"/>
        <v>0</v>
      </c>
      <c r="T19" s="287" t="str">
        <f t="shared" si="0"/>
        <v>-</v>
      </c>
      <c r="U19" s="293"/>
    </row>
    <row r="20" spans="3:21" ht="14.25" customHeight="1" x14ac:dyDescent="0.2">
      <c r="C20" s="70" t="s">
        <v>1615</v>
      </c>
      <c r="D20" s="34" t="s">
        <v>1616</v>
      </c>
      <c r="E20" s="34" t="s">
        <v>45</v>
      </c>
      <c r="F20" s="34" t="s">
        <v>11183</v>
      </c>
      <c r="G20" s="65" t="s">
        <v>1617</v>
      </c>
      <c r="H20" s="330"/>
      <c r="I20" s="155"/>
      <c r="J20" s="155"/>
      <c r="K20" s="34"/>
      <c r="L20" s="34"/>
      <c r="M20" s="34"/>
      <c r="N20" s="34"/>
      <c r="O20" s="34"/>
      <c r="P20" s="34"/>
      <c r="Q20" s="196">
        <f t="shared" si="1"/>
        <v>0</v>
      </c>
      <c r="R20" s="30"/>
      <c r="S20" s="5">
        <f t="shared" si="2"/>
        <v>0</v>
      </c>
      <c r="T20" s="287" t="str">
        <f t="shared" si="0"/>
        <v>-</v>
      </c>
      <c r="U20" s="293"/>
    </row>
    <row r="21" spans="3:21" ht="14.25" customHeight="1" x14ac:dyDescent="0.2">
      <c r="C21" s="70" t="s">
        <v>1663</v>
      </c>
      <c r="D21" s="34" t="s">
        <v>1664</v>
      </c>
      <c r="E21" s="34" t="s">
        <v>45</v>
      </c>
      <c r="F21" s="34" t="s">
        <v>11186</v>
      </c>
      <c r="G21" s="65" t="s">
        <v>1665</v>
      </c>
      <c r="H21" s="330"/>
      <c r="I21" s="155"/>
      <c r="J21" s="155"/>
      <c r="K21" s="34"/>
      <c r="L21" s="34"/>
      <c r="M21" s="34"/>
      <c r="N21" s="34"/>
      <c r="O21" s="34"/>
      <c r="P21" s="34"/>
      <c r="Q21" s="196">
        <f t="shared" si="1"/>
        <v>0</v>
      </c>
      <c r="R21" s="30"/>
      <c r="S21" s="5">
        <f t="shared" si="2"/>
        <v>0</v>
      </c>
      <c r="T21" s="287" t="str">
        <f t="shared" si="0"/>
        <v>-</v>
      </c>
      <c r="U21" s="293"/>
    </row>
    <row r="22" spans="3:21" ht="14.25" customHeight="1" x14ac:dyDescent="0.2">
      <c r="C22" s="70" t="s">
        <v>1574</v>
      </c>
      <c r="D22" s="34" t="s">
        <v>1575</v>
      </c>
      <c r="E22" s="34" t="s">
        <v>139</v>
      </c>
      <c r="F22" s="34" t="s">
        <v>11187</v>
      </c>
      <c r="G22" s="65" t="s">
        <v>1576</v>
      </c>
      <c r="H22" s="330"/>
      <c r="I22" s="155"/>
      <c r="J22" s="155"/>
      <c r="K22" s="34"/>
      <c r="L22" s="34"/>
      <c r="M22" s="34"/>
      <c r="N22" s="34"/>
      <c r="O22" s="34"/>
      <c r="P22" s="34"/>
      <c r="Q22" s="196">
        <f t="shared" si="1"/>
        <v>0</v>
      </c>
      <c r="R22" s="30"/>
      <c r="S22" s="5">
        <f t="shared" si="2"/>
        <v>0</v>
      </c>
      <c r="T22" s="287" t="str">
        <f t="shared" si="0"/>
        <v>-</v>
      </c>
      <c r="U22" s="293"/>
    </row>
    <row r="23" spans="3:21" ht="14.25" customHeight="1" x14ac:dyDescent="0.2">
      <c r="C23" s="70" t="s">
        <v>1621</v>
      </c>
      <c r="D23" s="34" t="s">
        <v>1622</v>
      </c>
      <c r="E23" s="34" t="s">
        <v>139</v>
      </c>
      <c r="F23" s="34" t="s">
        <v>11183</v>
      </c>
      <c r="G23" s="65" t="s">
        <v>1623</v>
      </c>
      <c r="H23" s="330"/>
      <c r="I23" s="155"/>
      <c r="J23" s="155"/>
      <c r="K23" s="34"/>
      <c r="L23" s="34"/>
      <c r="M23" s="34"/>
      <c r="N23" s="34"/>
      <c r="O23" s="34"/>
      <c r="P23" s="34"/>
      <c r="Q23" s="196">
        <f t="shared" si="1"/>
        <v>0</v>
      </c>
      <c r="R23" s="30"/>
      <c r="S23" s="5">
        <f t="shared" si="2"/>
        <v>0</v>
      </c>
      <c r="T23" s="287" t="str">
        <f t="shared" si="0"/>
        <v>-</v>
      </c>
      <c r="U23" s="293"/>
    </row>
    <row r="24" spans="3:21" ht="14.25" customHeight="1" x14ac:dyDescent="0.2">
      <c r="C24" s="70" t="s">
        <v>1669</v>
      </c>
      <c r="D24" s="34" t="s">
        <v>1670</v>
      </c>
      <c r="E24" s="34" t="s">
        <v>139</v>
      </c>
      <c r="F24" s="34" t="s">
        <v>11186</v>
      </c>
      <c r="G24" s="65" t="s">
        <v>1671</v>
      </c>
      <c r="H24" s="330"/>
      <c r="I24" s="155"/>
      <c r="J24" s="155"/>
      <c r="K24" s="34"/>
      <c r="L24" s="34"/>
      <c r="M24" s="34"/>
      <c r="N24" s="34"/>
      <c r="O24" s="34"/>
      <c r="P24" s="34"/>
      <c r="Q24" s="196">
        <f t="shared" si="1"/>
        <v>0</v>
      </c>
      <c r="R24" s="30"/>
      <c r="S24" s="5">
        <f t="shared" si="2"/>
        <v>0</v>
      </c>
      <c r="T24" s="287" t="str">
        <f t="shared" si="0"/>
        <v>-</v>
      </c>
      <c r="U24" s="293"/>
    </row>
    <row r="25" spans="3:21" ht="14.25" customHeight="1" x14ac:dyDescent="0.2">
      <c r="C25" s="70" t="s">
        <v>1580</v>
      </c>
      <c r="D25" s="34" t="s">
        <v>1581</v>
      </c>
      <c r="E25" s="34" t="s">
        <v>52</v>
      </c>
      <c r="F25" s="34" t="s">
        <v>11187</v>
      </c>
      <c r="G25" s="65" t="s">
        <v>1582</v>
      </c>
      <c r="H25" s="330"/>
      <c r="I25" s="155"/>
      <c r="J25" s="155"/>
      <c r="K25" s="34"/>
      <c r="L25" s="34"/>
      <c r="M25" s="34"/>
      <c r="N25" s="34"/>
      <c r="O25" s="34"/>
      <c r="P25" s="34"/>
      <c r="Q25" s="196">
        <f t="shared" si="1"/>
        <v>0</v>
      </c>
      <c r="R25" s="30"/>
      <c r="S25" s="5">
        <f t="shared" si="2"/>
        <v>0</v>
      </c>
      <c r="T25" s="287" t="str">
        <f t="shared" si="0"/>
        <v>-</v>
      </c>
      <c r="U25" s="293"/>
    </row>
    <row r="26" spans="3:21" ht="14.25" customHeight="1" x14ac:dyDescent="0.2">
      <c r="C26" s="70" t="s">
        <v>1627</v>
      </c>
      <c r="D26" s="34" t="s">
        <v>1628</v>
      </c>
      <c r="E26" s="34" t="s">
        <v>52</v>
      </c>
      <c r="F26" s="34" t="s">
        <v>11183</v>
      </c>
      <c r="G26" s="65" t="s">
        <v>1629</v>
      </c>
      <c r="H26" s="330"/>
      <c r="I26" s="155"/>
      <c r="J26" s="155"/>
      <c r="K26" s="34"/>
      <c r="L26" s="34"/>
      <c r="M26" s="34"/>
      <c r="N26" s="34"/>
      <c r="O26" s="34"/>
      <c r="P26" s="34"/>
      <c r="Q26" s="196">
        <f t="shared" si="1"/>
        <v>0</v>
      </c>
      <c r="R26" s="30"/>
      <c r="S26" s="5">
        <f t="shared" si="2"/>
        <v>0</v>
      </c>
      <c r="T26" s="287" t="str">
        <f t="shared" si="0"/>
        <v>-</v>
      </c>
      <c r="U26" s="293"/>
    </row>
    <row r="27" spans="3:21" ht="14.25" customHeight="1" x14ac:dyDescent="0.2">
      <c r="C27" s="70" t="s">
        <v>1675</v>
      </c>
      <c r="D27" s="34" t="s">
        <v>1676</v>
      </c>
      <c r="E27" s="34" t="s">
        <v>52</v>
      </c>
      <c r="F27" s="34" t="s">
        <v>11186</v>
      </c>
      <c r="G27" s="65" t="s">
        <v>1677</v>
      </c>
      <c r="H27" s="330"/>
      <c r="I27" s="155"/>
      <c r="J27" s="155"/>
      <c r="K27" s="34"/>
      <c r="L27" s="34"/>
      <c r="M27" s="34"/>
      <c r="N27" s="34"/>
      <c r="O27" s="34"/>
      <c r="P27" s="34"/>
      <c r="Q27" s="196">
        <f t="shared" si="1"/>
        <v>0</v>
      </c>
      <c r="R27" s="30"/>
      <c r="S27" s="5">
        <f t="shared" si="2"/>
        <v>0</v>
      </c>
      <c r="T27" s="287" t="str">
        <f t="shared" si="0"/>
        <v>-</v>
      </c>
      <c r="U27" s="293"/>
    </row>
    <row r="28" spans="3:21" ht="14.25" customHeight="1" x14ac:dyDescent="0.2">
      <c r="C28" s="70" t="s">
        <v>1586</v>
      </c>
      <c r="D28" s="34" t="s">
        <v>1587</v>
      </c>
      <c r="E28" s="34" t="s">
        <v>58</v>
      </c>
      <c r="F28" s="34" t="s">
        <v>11187</v>
      </c>
      <c r="G28" s="65" t="s">
        <v>1588</v>
      </c>
      <c r="H28" s="330"/>
      <c r="I28" s="155"/>
      <c r="J28" s="155"/>
      <c r="K28" s="34"/>
      <c r="L28" s="34"/>
      <c r="M28" s="34"/>
      <c r="N28" s="34"/>
      <c r="O28" s="34"/>
      <c r="P28" s="34"/>
      <c r="Q28" s="196">
        <f t="shared" si="1"/>
        <v>0</v>
      </c>
      <c r="R28" s="30"/>
      <c r="S28" s="5">
        <f t="shared" si="2"/>
        <v>0</v>
      </c>
      <c r="T28" s="287" t="str">
        <f t="shared" si="0"/>
        <v>-</v>
      </c>
      <c r="U28" s="293"/>
    </row>
    <row r="29" spans="3:21" ht="14.25" customHeight="1" x14ac:dyDescent="0.2">
      <c r="C29" s="70" t="s">
        <v>1681</v>
      </c>
      <c r="D29" s="34" t="s">
        <v>1682</v>
      </c>
      <c r="E29" s="34" t="s">
        <v>58</v>
      </c>
      <c r="F29" s="34" t="s">
        <v>11186</v>
      </c>
      <c r="G29" s="65" t="s">
        <v>1683</v>
      </c>
      <c r="H29" s="330"/>
      <c r="I29" s="155"/>
      <c r="J29" s="155"/>
      <c r="K29" s="34"/>
      <c r="L29" s="34"/>
      <c r="M29" s="34"/>
      <c r="N29" s="34"/>
      <c r="O29" s="34"/>
      <c r="P29" s="34"/>
      <c r="Q29" s="196">
        <f t="shared" si="1"/>
        <v>0</v>
      </c>
      <c r="R29" s="30"/>
      <c r="S29" s="5">
        <f t="shared" si="2"/>
        <v>0</v>
      </c>
      <c r="T29" s="287" t="str">
        <f t="shared" si="0"/>
        <v>-</v>
      </c>
      <c r="U29" s="293"/>
    </row>
    <row r="30" spans="3:21" ht="14.25" customHeight="1" x14ac:dyDescent="0.2">
      <c r="C30" s="70" t="s">
        <v>1633</v>
      </c>
      <c r="D30" s="34" t="s">
        <v>1634</v>
      </c>
      <c r="E30" s="34" t="s">
        <v>11289</v>
      </c>
      <c r="F30" s="34" t="s">
        <v>11183</v>
      </c>
      <c r="G30" s="65" t="s">
        <v>1635</v>
      </c>
      <c r="H30" s="330"/>
      <c r="I30" s="155"/>
      <c r="J30" s="155"/>
      <c r="K30" s="34"/>
      <c r="L30" s="34"/>
      <c r="M30" s="34"/>
      <c r="N30" s="34"/>
      <c r="O30" s="34"/>
      <c r="P30" s="34"/>
      <c r="Q30" s="196">
        <f t="shared" si="1"/>
        <v>0</v>
      </c>
      <c r="R30" s="30"/>
      <c r="S30" s="5">
        <f t="shared" si="2"/>
        <v>0</v>
      </c>
      <c r="T30" s="287" t="str">
        <f t="shared" si="0"/>
        <v>-</v>
      </c>
      <c r="U30" s="293"/>
    </row>
    <row r="31" spans="3:21" ht="14.25" customHeight="1" x14ac:dyDescent="0.2">
      <c r="C31" s="70" t="s">
        <v>1592</v>
      </c>
      <c r="D31" s="34" t="s">
        <v>1593</v>
      </c>
      <c r="E31" s="34" t="s">
        <v>64</v>
      </c>
      <c r="F31" s="34" t="s">
        <v>11187</v>
      </c>
      <c r="G31" s="65" t="s">
        <v>1594</v>
      </c>
      <c r="H31" s="330"/>
      <c r="I31" s="155"/>
      <c r="J31" s="155"/>
      <c r="K31" s="34"/>
      <c r="L31" s="34"/>
      <c r="M31" s="34"/>
      <c r="N31" s="34"/>
      <c r="O31" s="34"/>
      <c r="P31" s="34"/>
      <c r="Q31" s="196">
        <f t="shared" si="1"/>
        <v>0</v>
      </c>
      <c r="R31" s="30"/>
      <c r="S31" s="5">
        <f t="shared" si="2"/>
        <v>0</v>
      </c>
      <c r="T31" s="287" t="str">
        <f t="shared" si="0"/>
        <v>-</v>
      </c>
      <c r="U31" s="293"/>
    </row>
    <row r="32" spans="3:21" ht="14.25" customHeight="1" x14ac:dyDescent="0.2">
      <c r="C32" s="70" t="s">
        <v>1639</v>
      </c>
      <c r="D32" s="34" t="s">
        <v>1640</v>
      </c>
      <c r="E32" s="34" t="s">
        <v>64</v>
      </c>
      <c r="F32" s="34" t="s">
        <v>11183</v>
      </c>
      <c r="G32" s="65" t="s">
        <v>1641</v>
      </c>
      <c r="H32" s="330"/>
      <c r="I32" s="155"/>
      <c r="J32" s="155"/>
      <c r="K32" s="34"/>
      <c r="L32" s="34"/>
      <c r="M32" s="34"/>
      <c r="N32" s="34"/>
      <c r="O32" s="34"/>
      <c r="P32" s="34"/>
      <c r="Q32" s="196">
        <f t="shared" si="1"/>
        <v>0</v>
      </c>
      <c r="R32" s="30"/>
      <c r="S32" s="5">
        <f t="shared" si="2"/>
        <v>0</v>
      </c>
      <c r="T32" s="287" t="str">
        <f t="shared" si="0"/>
        <v>-</v>
      </c>
      <c r="U32" s="293"/>
    </row>
    <row r="33" spans="3:21" ht="14.25" customHeight="1" x14ac:dyDescent="0.2">
      <c r="C33" s="70" t="s">
        <v>1687</v>
      </c>
      <c r="D33" s="34" t="s">
        <v>1688</v>
      </c>
      <c r="E33" s="34" t="s">
        <v>64</v>
      </c>
      <c r="F33" s="34" t="s">
        <v>11186</v>
      </c>
      <c r="G33" s="65" t="s">
        <v>1689</v>
      </c>
      <c r="H33" s="330"/>
      <c r="I33" s="155"/>
      <c r="J33" s="155"/>
      <c r="K33" s="34"/>
      <c r="L33" s="34"/>
      <c r="M33" s="34"/>
      <c r="N33" s="34"/>
      <c r="O33" s="34"/>
      <c r="P33" s="34"/>
      <c r="Q33" s="196">
        <f t="shared" si="1"/>
        <v>0</v>
      </c>
      <c r="R33" s="30"/>
      <c r="S33" s="5">
        <f t="shared" si="2"/>
        <v>0</v>
      </c>
      <c r="T33" s="287" t="str">
        <f t="shared" si="0"/>
        <v>-</v>
      </c>
      <c r="U33" s="293"/>
    </row>
    <row r="34" spans="3:21" ht="14.25" customHeight="1" x14ac:dyDescent="0.2">
      <c r="C34" s="70" t="s">
        <v>1645</v>
      </c>
      <c r="D34" s="34" t="s">
        <v>1646</v>
      </c>
      <c r="E34" s="34" t="s">
        <v>71</v>
      </c>
      <c r="F34" s="34" t="s">
        <v>11183</v>
      </c>
      <c r="G34" s="65" t="s">
        <v>1647</v>
      </c>
      <c r="H34" s="330"/>
      <c r="I34" s="155"/>
      <c r="J34" s="155"/>
      <c r="K34" s="34"/>
      <c r="L34" s="34"/>
      <c r="M34" s="34"/>
      <c r="N34" s="34"/>
      <c r="O34" s="34"/>
      <c r="P34" s="34"/>
      <c r="Q34" s="196">
        <f t="shared" si="1"/>
        <v>0</v>
      </c>
      <c r="R34" s="30"/>
      <c r="S34" s="5">
        <f t="shared" si="2"/>
        <v>0</v>
      </c>
      <c r="T34" s="287" t="str">
        <f t="shared" si="0"/>
        <v>-</v>
      </c>
      <c r="U34" s="293"/>
    </row>
    <row r="35" spans="3:21" ht="14.25" customHeight="1" x14ac:dyDescent="0.2">
      <c r="C35" s="70" t="s">
        <v>1693</v>
      </c>
      <c r="D35" s="34" t="s">
        <v>1694</v>
      </c>
      <c r="E35" s="34" t="s">
        <v>71</v>
      </c>
      <c r="F35" s="34" t="s">
        <v>11186</v>
      </c>
      <c r="G35" s="65" t="s">
        <v>1695</v>
      </c>
      <c r="H35" s="330"/>
      <c r="I35" s="155"/>
      <c r="J35" s="155"/>
      <c r="K35" s="34"/>
      <c r="L35" s="34"/>
      <c r="M35" s="34"/>
      <c r="N35" s="34"/>
      <c r="O35" s="34"/>
      <c r="P35" s="34"/>
      <c r="Q35" s="196">
        <f t="shared" si="1"/>
        <v>0</v>
      </c>
      <c r="R35" s="30"/>
      <c r="S35" s="5">
        <f t="shared" si="2"/>
        <v>0</v>
      </c>
      <c r="T35" s="287" t="str">
        <f t="shared" si="0"/>
        <v>-</v>
      </c>
      <c r="U35" s="293"/>
    </row>
    <row r="36" spans="3:21" ht="14.25" customHeight="1" x14ac:dyDescent="0.2">
      <c r="C36" s="70" t="s">
        <v>1598</v>
      </c>
      <c r="D36" s="34" t="s">
        <v>1599</v>
      </c>
      <c r="E36" s="34" t="s">
        <v>11288</v>
      </c>
      <c r="F36" s="34" t="s">
        <v>11187</v>
      </c>
      <c r="G36" s="65" t="s">
        <v>1600</v>
      </c>
      <c r="H36" s="330"/>
      <c r="I36" s="155"/>
      <c r="J36" s="155"/>
      <c r="K36" s="34"/>
      <c r="L36" s="34"/>
      <c r="M36" s="34"/>
      <c r="N36" s="34"/>
      <c r="O36" s="34"/>
      <c r="P36" s="34"/>
      <c r="Q36" s="196">
        <f t="shared" si="1"/>
        <v>0</v>
      </c>
      <c r="R36" s="30"/>
      <c r="S36" s="5">
        <f t="shared" si="2"/>
        <v>0</v>
      </c>
      <c r="T36" s="287" t="str">
        <f t="shared" si="0"/>
        <v>-</v>
      </c>
      <c r="U36" s="293"/>
    </row>
    <row r="37" spans="3:21" ht="14.25" customHeight="1" x14ac:dyDescent="0.2">
      <c r="C37" s="70" t="s">
        <v>1604</v>
      </c>
      <c r="D37" s="34" t="s">
        <v>1605</v>
      </c>
      <c r="E37" s="34" t="s">
        <v>77</v>
      </c>
      <c r="F37" s="34" t="s">
        <v>11187</v>
      </c>
      <c r="G37" s="65" t="s">
        <v>1606</v>
      </c>
      <c r="H37" s="330"/>
      <c r="I37" s="155"/>
      <c r="J37" s="155"/>
      <c r="K37" s="34"/>
      <c r="L37" s="34"/>
      <c r="M37" s="34"/>
      <c r="N37" s="34"/>
      <c r="O37" s="34"/>
      <c r="P37" s="34"/>
      <c r="Q37" s="196">
        <f t="shared" si="1"/>
        <v>0</v>
      </c>
      <c r="R37" s="30"/>
      <c r="S37" s="5">
        <f t="shared" si="2"/>
        <v>0</v>
      </c>
      <c r="T37" s="287" t="str">
        <f t="shared" si="0"/>
        <v>-</v>
      </c>
      <c r="U37" s="293"/>
    </row>
    <row r="38" spans="3:21" ht="14.25" customHeight="1" x14ac:dyDescent="0.2">
      <c r="C38" s="70" t="s">
        <v>1651</v>
      </c>
      <c r="D38" s="34" t="s">
        <v>1652</v>
      </c>
      <c r="E38" s="34" t="s">
        <v>77</v>
      </c>
      <c r="F38" s="34" t="s">
        <v>11183</v>
      </c>
      <c r="G38" s="65" t="s">
        <v>1653</v>
      </c>
      <c r="H38" s="330"/>
      <c r="I38" s="155"/>
      <c r="J38" s="155"/>
      <c r="K38" s="34"/>
      <c r="L38" s="34"/>
      <c r="M38" s="34"/>
      <c r="N38" s="34"/>
      <c r="O38" s="34"/>
      <c r="P38" s="34"/>
      <c r="Q38" s="196">
        <f t="shared" si="1"/>
        <v>0</v>
      </c>
      <c r="R38" s="30"/>
      <c r="S38" s="5">
        <f t="shared" si="2"/>
        <v>0</v>
      </c>
      <c r="T38" s="287" t="str">
        <f t="shared" si="0"/>
        <v>-</v>
      </c>
      <c r="U38" s="293"/>
    </row>
    <row r="39" spans="3:21" ht="14.25" customHeight="1" thickBot="1" x14ac:dyDescent="0.25">
      <c r="C39" s="71" t="s">
        <v>1699</v>
      </c>
      <c r="D39" s="72" t="s">
        <v>1700</v>
      </c>
      <c r="E39" s="72" t="s">
        <v>77</v>
      </c>
      <c r="F39" s="72" t="s">
        <v>11186</v>
      </c>
      <c r="G39" s="81" t="s">
        <v>1701</v>
      </c>
      <c r="H39" s="334"/>
      <c r="I39" s="156"/>
      <c r="J39" s="156"/>
      <c r="K39" s="72"/>
      <c r="L39" s="72"/>
      <c r="M39" s="72"/>
      <c r="N39" s="72"/>
      <c r="O39" s="72"/>
      <c r="P39" s="72"/>
      <c r="Q39" s="197">
        <f t="shared" si="1"/>
        <v>0</v>
      </c>
      <c r="R39" s="31"/>
      <c r="S39" s="8">
        <f t="shared" si="2"/>
        <v>0</v>
      </c>
      <c r="T39" s="291" t="str">
        <f t="shared" si="0"/>
        <v>-</v>
      </c>
      <c r="U39" s="297"/>
    </row>
    <row r="40" spans="3:21" ht="14.25" customHeight="1" x14ac:dyDescent="0.2">
      <c r="C40" s="68" t="s">
        <v>1705</v>
      </c>
      <c r="D40" s="69" t="s">
        <v>1706</v>
      </c>
      <c r="E40" s="69" t="s">
        <v>31</v>
      </c>
      <c r="F40" s="69" t="s">
        <v>11183</v>
      </c>
      <c r="G40" s="80" t="s">
        <v>1707</v>
      </c>
      <c r="H40" s="329"/>
      <c r="I40" s="154"/>
      <c r="J40" s="154"/>
      <c r="K40" s="69"/>
      <c r="L40" s="69"/>
      <c r="M40" s="69"/>
      <c r="N40" s="69"/>
      <c r="O40" s="69"/>
      <c r="P40" s="69"/>
      <c r="Q40" s="195">
        <f t="shared" si="1"/>
        <v>0</v>
      </c>
      <c r="R40" s="26"/>
      <c r="S40" s="15">
        <f t="shared" si="2"/>
        <v>0</v>
      </c>
      <c r="T40" s="286" t="str">
        <f t="shared" si="0"/>
        <v>-</v>
      </c>
      <c r="U40" s="292"/>
    </row>
    <row r="41" spans="3:21" ht="14.25" customHeight="1" x14ac:dyDescent="0.2">
      <c r="C41" s="70" t="s">
        <v>1833</v>
      </c>
      <c r="D41" s="34" t="s">
        <v>1834</v>
      </c>
      <c r="E41" s="34" t="s">
        <v>31</v>
      </c>
      <c r="F41" s="34" t="s">
        <v>11190</v>
      </c>
      <c r="G41" s="65" t="s">
        <v>1835</v>
      </c>
      <c r="H41" s="330"/>
      <c r="I41" s="155"/>
      <c r="J41" s="155"/>
      <c r="K41" s="34"/>
      <c r="L41" s="34"/>
      <c r="M41" s="34"/>
      <c r="N41" s="34"/>
      <c r="O41" s="34"/>
      <c r="P41" s="34"/>
      <c r="Q41" s="196">
        <f t="shared" si="1"/>
        <v>0</v>
      </c>
      <c r="R41" s="30"/>
      <c r="S41" s="5">
        <f t="shared" si="2"/>
        <v>0</v>
      </c>
      <c r="T41" s="287" t="str">
        <f t="shared" si="0"/>
        <v>-</v>
      </c>
      <c r="U41" s="293"/>
    </row>
    <row r="42" spans="3:21" ht="14.25" customHeight="1" x14ac:dyDescent="0.2">
      <c r="C42" s="70" t="s">
        <v>1787</v>
      </c>
      <c r="D42" s="34" t="s">
        <v>1788</v>
      </c>
      <c r="E42" s="34" t="s">
        <v>31</v>
      </c>
      <c r="F42" s="34" t="s">
        <v>11189</v>
      </c>
      <c r="G42" s="65" t="s">
        <v>1789</v>
      </c>
      <c r="H42" s="330"/>
      <c r="I42" s="155"/>
      <c r="J42" s="155"/>
      <c r="K42" s="34"/>
      <c r="L42" s="34"/>
      <c r="M42" s="34"/>
      <c r="N42" s="34"/>
      <c r="O42" s="34"/>
      <c r="P42" s="34"/>
      <c r="Q42" s="196">
        <f t="shared" si="1"/>
        <v>0</v>
      </c>
      <c r="R42" s="30"/>
      <c r="S42" s="5">
        <f t="shared" si="2"/>
        <v>0</v>
      </c>
      <c r="T42" s="287" t="str">
        <f t="shared" si="0"/>
        <v>-</v>
      </c>
      <c r="U42" s="293"/>
    </row>
    <row r="43" spans="3:21" ht="14.25" customHeight="1" x14ac:dyDescent="0.2">
      <c r="C43" s="70" t="s">
        <v>1880</v>
      </c>
      <c r="D43" s="34" t="s">
        <v>1881</v>
      </c>
      <c r="E43" s="34" t="s">
        <v>31</v>
      </c>
      <c r="F43" s="34" t="s">
        <v>11184</v>
      </c>
      <c r="G43" s="65" t="s">
        <v>1882</v>
      </c>
      <c r="H43" s="330"/>
      <c r="I43" s="155"/>
      <c r="J43" s="155"/>
      <c r="K43" s="34"/>
      <c r="L43" s="34"/>
      <c r="M43" s="34"/>
      <c r="N43" s="34"/>
      <c r="O43" s="34"/>
      <c r="P43" s="34"/>
      <c r="Q43" s="196">
        <f t="shared" si="1"/>
        <v>0</v>
      </c>
      <c r="R43" s="30"/>
      <c r="S43" s="5">
        <f t="shared" si="2"/>
        <v>0</v>
      </c>
      <c r="T43" s="287" t="str">
        <f t="shared" si="0"/>
        <v>-</v>
      </c>
      <c r="U43" s="293"/>
    </row>
    <row r="44" spans="3:21" ht="14.25" customHeight="1" x14ac:dyDescent="0.2">
      <c r="C44" s="70" t="s">
        <v>1711</v>
      </c>
      <c r="D44" s="34" t="s">
        <v>1712</v>
      </c>
      <c r="E44" s="34" t="s">
        <v>45</v>
      </c>
      <c r="F44" s="34" t="s">
        <v>11183</v>
      </c>
      <c r="G44" s="65" t="s">
        <v>1713</v>
      </c>
      <c r="H44" s="330"/>
      <c r="I44" s="155"/>
      <c r="J44" s="155"/>
      <c r="K44" s="34"/>
      <c r="L44" s="34"/>
      <c r="M44" s="34"/>
      <c r="N44" s="34"/>
      <c r="O44" s="34"/>
      <c r="P44" s="34"/>
      <c r="Q44" s="196">
        <f t="shared" si="1"/>
        <v>0</v>
      </c>
      <c r="R44" s="30"/>
      <c r="S44" s="5">
        <f t="shared" si="2"/>
        <v>0</v>
      </c>
      <c r="T44" s="287" t="str">
        <f t="shared" si="0"/>
        <v>-</v>
      </c>
      <c r="U44" s="293"/>
    </row>
    <row r="45" spans="3:21" ht="14.25" customHeight="1" x14ac:dyDescent="0.2">
      <c r="C45" s="70" t="s">
        <v>1839</v>
      </c>
      <c r="D45" s="34" t="s">
        <v>1840</v>
      </c>
      <c r="E45" s="34" t="s">
        <v>45</v>
      </c>
      <c r="F45" s="34" t="s">
        <v>11190</v>
      </c>
      <c r="G45" s="65" t="s">
        <v>1841</v>
      </c>
      <c r="H45" s="330"/>
      <c r="I45" s="155"/>
      <c r="J45" s="155"/>
      <c r="K45" s="34"/>
      <c r="L45" s="34"/>
      <c r="M45" s="34"/>
      <c r="N45" s="34"/>
      <c r="O45" s="34"/>
      <c r="P45" s="34"/>
      <c r="Q45" s="196">
        <f t="shared" si="1"/>
        <v>0</v>
      </c>
      <c r="R45" s="30"/>
      <c r="S45" s="5">
        <f t="shared" si="2"/>
        <v>0</v>
      </c>
      <c r="T45" s="287" t="str">
        <f t="shared" si="0"/>
        <v>-</v>
      </c>
      <c r="U45" s="293"/>
    </row>
    <row r="46" spans="3:21" ht="14.25" customHeight="1" x14ac:dyDescent="0.2">
      <c r="C46" s="70" t="s">
        <v>1792</v>
      </c>
      <c r="D46" s="34" t="s">
        <v>1793</v>
      </c>
      <c r="E46" s="34" t="s">
        <v>45</v>
      </c>
      <c r="F46" s="34" t="s">
        <v>11189</v>
      </c>
      <c r="G46" s="65" t="s">
        <v>1794</v>
      </c>
      <c r="H46" s="330"/>
      <c r="I46" s="155"/>
      <c r="J46" s="155"/>
      <c r="K46" s="34"/>
      <c r="L46" s="34"/>
      <c r="M46" s="34"/>
      <c r="N46" s="34"/>
      <c r="O46" s="34"/>
      <c r="P46" s="34"/>
      <c r="Q46" s="196">
        <f t="shared" si="1"/>
        <v>0</v>
      </c>
      <c r="R46" s="30"/>
      <c r="S46" s="5">
        <f t="shared" si="2"/>
        <v>0</v>
      </c>
      <c r="T46" s="287" t="str">
        <f t="shared" si="0"/>
        <v>-</v>
      </c>
      <c r="U46" s="293"/>
    </row>
    <row r="47" spans="3:21" ht="14.25" customHeight="1" x14ac:dyDescent="0.2">
      <c r="C47" s="70" t="s">
        <v>1886</v>
      </c>
      <c r="D47" s="34" t="s">
        <v>1887</v>
      </c>
      <c r="E47" s="34" t="s">
        <v>45</v>
      </c>
      <c r="F47" s="34" t="s">
        <v>11184</v>
      </c>
      <c r="G47" s="65" t="s">
        <v>1888</v>
      </c>
      <c r="H47" s="330"/>
      <c r="I47" s="155"/>
      <c r="J47" s="155"/>
      <c r="K47" s="34"/>
      <c r="L47" s="34"/>
      <c r="M47" s="34"/>
      <c r="N47" s="34"/>
      <c r="O47" s="34"/>
      <c r="P47" s="34"/>
      <c r="Q47" s="196">
        <f t="shared" si="1"/>
        <v>0</v>
      </c>
      <c r="R47" s="30"/>
      <c r="S47" s="5">
        <f t="shared" si="2"/>
        <v>0</v>
      </c>
      <c r="T47" s="287" t="str">
        <f t="shared" si="0"/>
        <v>-</v>
      </c>
      <c r="U47" s="293"/>
    </row>
    <row r="48" spans="3:21" ht="14.25" customHeight="1" x14ac:dyDescent="0.2">
      <c r="C48" s="70" t="s">
        <v>1717</v>
      </c>
      <c r="D48" s="34" t="s">
        <v>1718</v>
      </c>
      <c r="E48" s="34" t="s">
        <v>139</v>
      </c>
      <c r="F48" s="34" t="s">
        <v>11183</v>
      </c>
      <c r="G48" s="65" t="s">
        <v>1719</v>
      </c>
      <c r="H48" s="330"/>
      <c r="I48" s="155"/>
      <c r="J48" s="155"/>
      <c r="K48" s="34"/>
      <c r="L48" s="34"/>
      <c r="M48" s="34"/>
      <c r="N48" s="34"/>
      <c r="O48" s="34"/>
      <c r="P48" s="34"/>
      <c r="Q48" s="196">
        <f t="shared" si="1"/>
        <v>0</v>
      </c>
      <c r="R48" s="30"/>
      <c r="S48" s="5">
        <f t="shared" si="2"/>
        <v>0</v>
      </c>
      <c r="T48" s="287" t="str">
        <f t="shared" si="0"/>
        <v>-</v>
      </c>
      <c r="U48" s="293"/>
    </row>
    <row r="49" spans="3:21" ht="14.25" customHeight="1" x14ac:dyDescent="0.2">
      <c r="C49" s="70" t="s">
        <v>1759</v>
      </c>
      <c r="D49" s="34" t="s">
        <v>1760</v>
      </c>
      <c r="E49" s="34" t="s">
        <v>139</v>
      </c>
      <c r="F49" s="34" t="s">
        <v>11188</v>
      </c>
      <c r="G49" s="65" t="s">
        <v>1761</v>
      </c>
      <c r="H49" s="330"/>
      <c r="I49" s="155"/>
      <c r="J49" s="155"/>
      <c r="K49" s="34"/>
      <c r="L49" s="34"/>
      <c r="M49" s="34"/>
      <c r="N49" s="34"/>
      <c r="O49" s="34"/>
      <c r="P49" s="34"/>
      <c r="Q49" s="196">
        <f t="shared" si="1"/>
        <v>0</v>
      </c>
      <c r="R49" s="30"/>
      <c r="S49" s="5">
        <f t="shared" si="2"/>
        <v>0</v>
      </c>
      <c r="T49" s="287" t="str">
        <f t="shared" si="0"/>
        <v>-</v>
      </c>
      <c r="U49" s="293"/>
    </row>
    <row r="50" spans="3:21" ht="14.25" customHeight="1" x14ac:dyDescent="0.2">
      <c r="C50" s="70" t="s">
        <v>1844</v>
      </c>
      <c r="D50" s="34" t="s">
        <v>1845</v>
      </c>
      <c r="E50" s="34" t="s">
        <v>139</v>
      </c>
      <c r="F50" s="34" t="s">
        <v>11190</v>
      </c>
      <c r="G50" s="65" t="s">
        <v>1846</v>
      </c>
      <c r="H50" s="330"/>
      <c r="I50" s="155"/>
      <c r="J50" s="155"/>
      <c r="K50" s="34"/>
      <c r="L50" s="34"/>
      <c r="M50" s="34"/>
      <c r="N50" s="34"/>
      <c r="O50" s="34"/>
      <c r="P50" s="34"/>
      <c r="Q50" s="196">
        <f t="shared" si="1"/>
        <v>0</v>
      </c>
      <c r="R50" s="30"/>
      <c r="S50" s="5">
        <f t="shared" si="2"/>
        <v>0</v>
      </c>
      <c r="T50" s="287" t="str">
        <f t="shared" si="0"/>
        <v>-</v>
      </c>
      <c r="U50" s="293"/>
    </row>
    <row r="51" spans="3:21" ht="14.25" customHeight="1" x14ac:dyDescent="0.2">
      <c r="C51" s="70" t="s">
        <v>1797</v>
      </c>
      <c r="D51" s="34" t="s">
        <v>1798</v>
      </c>
      <c r="E51" s="34" t="s">
        <v>139</v>
      </c>
      <c r="F51" s="34" t="s">
        <v>11189</v>
      </c>
      <c r="G51" s="65" t="s">
        <v>1799</v>
      </c>
      <c r="H51" s="330"/>
      <c r="I51" s="155"/>
      <c r="J51" s="155"/>
      <c r="K51" s="34"/>
      <c r="L51" s="34"/>
      <c r="M51" s="34"/>
      <c r="N51" s="34"/>
      <c r="O51" s="34"/>
      <c r="P51" s="34"/>
      <c r="Q51" s="196">
        <f t="shared" si="1"/>
        <v>0</v>
      </c>
      <c r="R51" s="30"/>
      <c r="S51" s="5">
        <f t="shared" si="2"/>
        <v>0</v>
      </c>
      <c r="T51" s="287" t="str">
        <f t="shared" si="0"/>
        <v>-</v>
      </c>
      <c r="U51" s="293"/>
    </row>
    <row r="52" spans="3:21" ht="14.25" customHeight="1" x14ac:dyDescent="0.2">
      <c r="C52" s="70" t="s">
        <v>1892</v>
      </c>
      <c r="D52" s="34" t="s">
        <v>1893</v>
      </c>
      <c r="E52" s="34" t="s">
        <v>139</v>
      </c>
      <c r="F52" s="34" t="s">
        <v>11184</v>
      </c>
      <c r="G52" s="65" t="s">
        <v>1894</v>
      </c>
      <c r="H52" s="330"/>
      <c r="I52" s="155"/>
      <c r="J52" s="155"/>
      <c r="K52" s="34"/>
      <c r="L52" s="34"/>
      <c r="M52" s="34"/>
      <c r="N52" s="34"/>
      <c r="O52" s="34"/>
      <c r="P52" s="34"/>
      <c r="Q52" s="196">
        <f t="shared" si="1"/>
        <v>0</v>
      </c>
      <c r="R52" s="30"/>
      <c r="S52" s="5">
        <f t="shared" si="2"/>
        <v>0</v>
      </c>
      <c r="T52" s="287" t="str">
        <f t="shared" si="0"/>
        <v>-</v>
      </c>
      <c r="U52" s="293"/>
    </row>
    <row r="53" spans="3:21" ht="14.25" customHeight="1" x14ac:dyDescent="0.2">
      <c r="C53" s="70" t="s">
        <v>1723</v>
      </c>
      <c r="D53" s="34" t="s">
        <v>1724</v>
      </c>
      <c r="E53" s="34" t="s">
        <v>52</v>
      </c>
      <c r="F53" s="34" t="s">
        <v>11183</v>
      </c>
      <c r="G53" s="65" t="s">
        <v>1725</v>
      </c>
      <c r="H53" s="330"/>
      <c r="I53" s="155"/>
      <c r="J53" s="155"/>
      <c r="K53" s="34"/>
      <c r="L53" s="34"/>
      <c r="M53" s="34"/>
      <c r="N53" s="34"/>
      <c r="O53" s="34"/>
      <c r="P53" s="34"/>
      <c r="Q53" s="196">
        <f t="shared" si="1"/>
        <v>0</v>
      </c>
      <c r="R53" s="30"/>
      <c r="S53" s="5">
        <f t="shared" si="2"/>
        <v>0</v>
      </c>
      <c r="T53" s="287" t="str">
        <f t="shared" si="0"/>
        <v>-</v>
      </c>
      <c r="U53" s="293"/>
    </row>
    <row r="54" spans="3:21" ht="14.25" customHeight="1" x14ac:dyDescent="0.2">
      <c r="C54" s="70" t="s">
        <v>1765</v>
      </c>
      <c r="D54" s="34" t="s">
        <v>1766</v>
      </c>
      <c r="E54" s="34" t="s">
        <v>52</v>
      </c>
      <c r="F54" s="34" t="s">
        <v>11188</v>
      </c>
      <c r="G54" s="65" t="s">
        <v>1767</v>
      </c>
      <c r="H54" s="330"/>
      <c r="I54" s="155"/>
      <c r="J54" s="155"/>
      <c r="K54" s="34"/>
      <c r="L54" s="34"/>
      <c r="M54" s="34"/>
      <c r="N54" s="34"/>
      <c r="O54" s="34"/>
      <c r="P54" s="34"/>
      <c r="Q54" s="196">
        <f t="shared" si="1"/>
        <v>0</v>
      </c>
      <c r="R54" s="30"/>
      <c r="S54" s="5">
        <f t="shared" si="2"/>
        <v>0</v>
      </c>
      <c r="T54" s="287" t="str">
        <f t="shared" si="0"/>
        <v>-</v>
      </c>
      <c r="U54" s="293"/>
    </row>
    <row r="55" spans="3:21" ht="14.25" customHeight="1" x14ac:dyDescent="0.2">
      <c r="C55" s="70" t="s">
        <v>1849</v>
      </c>
      <c r="D55" s="34" t="s">
        <v>1850</v>
      </c>
      <c r="E55" s="34" t="s">
        <v>52</v>
      </c>
      <c r="F55" s="34" t="s">
        <v>11190</v>
      </c>
      <c r="G55" s="65" t="s">
        <v>1851</v>
      </c>
      <c r="H55" s="330"/>
      <c r="I55" s="155"/>
      <c r="J55" s="155"/>
      <c r="K55" s="34"/>
      <c r="L55" s="34"/>
      <c r="M55" s="34"/>
      <c r="N55" s="34"/>
      <c r="O55" s="34"/>
      <c r="P55" s="34"/>
      <c r="Q55" s="196">
        <f t="shared" si="1"/>
        <v>0</v>
      </c>
      <c r="R55" s="30"/>
      <c r="S55" s="5">
        <f t="shared" si="2"/>
        <v>0</v>
      </c>
      <c r="T55" s="287" t="str">
        <f t="shared" si="0"/>
        <v>-</v>
      </c>
      <c r="U55" s="293"/>
    </row>
    <row r="56" spans="3:21" ht="14.25" customHeight="1" x14ac:dyDescent="0.2">
      <c r="C56" s="70" t="s">
        <v>1802</v>
      </c>
      <c r="D56" s="34" t="s">
        <v>1803</v>
      </c>
      <c r="E56" s="34" t="s">
        <v>52</v>
      </c>
      <c r="F56" s="34" t="s">
        <v>11189</v>
      </c>
      <c r="G56" s="65" t="s">
        <v>1804</v>
      </c>
      <c r="H56" s="330"/>
      <c r="I56" s="155"/>
      <c r="J56" s="155"/>
      <c r="K56" s="34"/>
      <c r="L56" s="34"/>
      <c r="M56" s="34"/>
      <c r="N56" s="34"/>
      <c r="O56" s="34"/>
      <c r="P56" s="34"/>
      <c r="Q56" s="196">
        <f t="shared" si="1"/>
        <v>0</v>
      </c>
      <c r="R56" s="30"/>
      <c r="S56" s="5">
        <f t="shared" si="2"/>
        <v>0</v>
      </c>
      <c r="T56" s="287" t="str">
        <f t="shared" si="0"/>
        <v>-</v>
      </c>
      <c r="U56" s="293"/>
    </row>
    <row r="57" spans="3:21" ht="14.25" customHeight="1" x14ac:dyDescent="0.2">
      <c r="C57" s="70" t="s">
        <v>1898</v>
      </c>
      <c r="D57" s="34" t="s">
        <v>1899</v>
      </c>
      <c r="E57" s="34" t="s">
        <v>52</v>
      </c>
      <c r="F57" s="34" t="s">
        <v>11184</v>
      </c>
      <c r="G57" s="65" t="s">
        <v>1900</v>
      </c>
      <c r="H57" s="330"/>
      <c r="I57" s="155"/>
      <c r="J57" s="155"/>
      <c r="K57" s="34"/>
      <c r="L57" s="34"/>
      <c r="M57" s="34"/>
      <c r="N57" s="34"/>
      <c r="O57" s="34"/>
      <c r="P57" s="34"/>
      <c r="Q57" s="196">
        <f t="shared" si="1"/>
        <v>0</v>
      </c>
      <c r="R57" s="30"/>
      <c r="S57" s="5">
        <f t="shared" si="2"/>
        <v>0</v>
      </c>
      <c r="T57" s="287" t="str">
        <f t="shared" si="0"/>
        <v>-</v>
      </c>
      <c r="U57" s="293"/>
    </row>
    <row r="58" spans="3:21" ht="14.25" customHeight="1" x14ac:dyDescent="0.2">
      <c r="C58" s="70" t="s">
        <v>1928</v>
      </c>
      <c r="D58" s="34" t="s">
        <v>1929</v>
      </c>
      <c r="E58" s="34" t="s">
        <v>52</v>
      </c>
      <c r="F58" s="34" t="s">
        <v>11191</v>
      </c>
      <c r="G58" s="65" t="s">
        <v>1930</v>
      </c>
      <c r="H58" s="330"/>
      <c r="I58" s="155"/>
      <c r="J58" s="155"/>
      <c r="K58" s="34"/>
      <c r="L58" s="34"/>
      <c r="M58" s="34"/>
      <c r="N58" s="34"/>
      <c r="O58" s="34"/>
      <c r="P58" s="34"/>
      <c r="Q58" s="196">
        <f t="shared" si="1"/>
        <v>0</v>
      </c>
      <c r="R58" s="30"/>
      <c r="S58" s="5">
        <f t="shared" si="2"/>
        <v>0</v>
      </c>
      <c r="T58" s="287" t="str">
        <f t="shared" si="0"/>
        <v>-</v>
      </c>
      <c r="U58" s="293"/>
    </row>
    <row r="59" spans="3:21" ht="14.25" customHeight="1" x14ac:dyDescent="0.2">
      <c r="C59" s="70" t="s">
        <v>1729</v>
      </c>
      <c r="D59" s="34" t="s">
        <v>1730</v>
      </c>
      <c r="E59" s="34" t="s">
        <v>58</v>
      </c>
      <c r="F59" s="34" t="s">
        <v>11183</v>
      </c>
      <c r="G59" s="65" t="s">
        <v>1731</v>
      </c>
      <c r="H59" s="330"/>
      <c r="I59" s="155"/>
      <c r="J59" s="155"/>
      <c r="K59" s="34"/>
      <c r="L59" s="34"/>
      <c r="M59" s="34"/>
      <c r="N59" s="34"/>
      <c r="O59" s="34"/>
      <c r="P59" s="34"/>
      <c r="Q59" s="196">
        <f t="shared" si="1"/>
        <v>0</v>
      </c>
      <c r="R59" s="30"/>
      <c r="S59" s="5">
        <f t="shared" si="2"/>
        <v>0</v>
      </c>
      <c r="T59" s="287" t="str">
        <f t="shared" si="0"/>
        <v>-</v>
      </c>
      <c r="U59" s="293"/>
    </row>
    <row r="60" spans="3:21" ht="14.25" customHeight="1" x14ac:dyDescent="0.2">
      <c r="C60" s="70" t="s">
        <v>1770</v>
      </c>
      <c r="D60" s="34" t="s">
        <v>1771</v>
      </c>
      <c r="E60" s="34" t="s">
        <v>58</v>
      </c>
      <c r="F60" s="34" t="s">
        <v>11188</v>
      </c>
      <c r="G60" s="65" t="s">
        <v>1772</v>
      </c>
      <c r="H60" s="330"/>
      <c r="I60" s="155"/>
      <c r="J60" s="155"/>
      <c r="K60" s="34"/>
      <c r="L60" s="34"/>
      <c r="M60" s="34"/>
      <c r="N60" s="34"/>
      <c r="O60" s="34"/>
      <c r="P60" s="34"/>
      <c r="Q60" s="196">
        <f t="shared" si="1"/>
        <v>0</v>
      </c>
      <c r="R60" s="30"/>
      <c r="S60" s="5">
        <f t="shared" si="2"/>
        <v>0</v>
      </c>
      <c r="T60" s="287" t="str">
        <f t="shared" si="0"/>
        <v>-</v>
      </c>
      <c r="U60" s="293"/>
    </row>
    <row r="61" spans="3:21" ht="14.25" customHeight="1" x14ac:dyDescent="0.2">
      <c r="C61" s="70" t="s">
        <v>1854</v>
      </c>
      <c r="D61" s="34" t="s">
        <v>1855</v>
      </c>
      <c r="E61" s="34" t="s">
        <v>58</v>
      </c>
      <c r="F61" s="34" t="s">
        <v>11190</v>
      </c>
      <c r="G61" s="65" t="s">
        <v>1856</v>
      </c>
      <c r="H61" s="330"/>
      <c r="I61" s="155"/>
      <c r="J61" s="155"/>
      <c r="K61" s="34"/>
      <c r="L61" s="34"/>
      <c r="M61" s="34"/>
      <c r="N61" s="34"/>
      <c r="O61" s="34"/>
      <c r="P61" s="34"/>
      <c r="Q61" s="196">
        <f t="shared" si="1"/>
        <v>0</v>
      </c>
      <c r="R61" s="30"/>
      <c r="S61" s="5">
        <f t="shared" si="2"/>
        <v>0</v>
      </c>
      <c r="T61" s="287" t="str">
        <f t="shared" si="0"/>
        <v>-</v>
      </c>
      <c r="U61" s="293"/>
    </row>
    <row r="62" spans="3:21" ht="14.25" customHeight="1" x14ac:dyDescent="0.2">
      <c r="C62" s="70" t="s">
        <v>1807</v>
      </c>
      <c r="D62" s="34" t="s">
        <v>1808</v>
      </c>
      <c r="E62" s="34" t="s">
        <v>58</v>
      </c>
      <c r="F62" s="34" t="s">
        <v>11189</v>
      </c>
      <c r="G62" s="65" t="s">
        <v>1809</v>
      </c>
      <c r="H62" s="330"/>
      <c r="I62" s="155"/>
      <c r="J62" s="155"/>
      <c r="K62" s="34"/>
      <c r="L62" s="34"/>
      <c r="M62" s="34"/>
      <c r="N62" s="34"/>
      <c r="O62" s="34"/>
      <c r="P62" s="34"/>
      <c r="Q62" s="196">
        <f t="shared" si="1"/>
        <v>0</v>
      </c>
      <c r="R62" s="30"/>
      <c r="S62" s="5">
        <f t="shared" si="2"/>
        <v>0</v>
      </c>
      <c r="T62" s="287" t="str">
        <f t="shared" si="0"/>
        <v>-</v>
      </c>
      <c r="U62" s="293"/>
    </row>
    <row r="63" spans="3:21" ht="14.25" customHeight="1" x14ac:dyDescent="0.2">
      <c r="C63" s="70" t="s">
        <v>1904</v>
      </c>
      <c r="D63" s="34" t="s">
        <v>1905</v>
      </c>
      <c r="E63" s="34" t="s">
        <v>58</v>
      </c>
      <c r="F63" s="34" t="s">
        <v>11184</v>
      </c>
      <c r="G63" s="65" t="s">
        <v>1906</v>
      </c>
      <c r="H63" s="330"/>
      <c r="I63" s="155"/>
      <c r="J63" s="155"/>
      <c r="K63" s="34"/>
      <c r="L63" s="34"/>
      <c r="M63" s="34"/>
      <c r="N63" s="34"/>
      <c r="O63" s="34"/>
      <c r="P63" s="34"/>
      <c r="Q63" s="196">
        <f t="shared" si="1"/>
        <v>0</v>
      </c>
      <c r="R63" s="30"/>
      <c r="S63" s="5">
        <f t="shared" si="2"/>
        <v>0</v>
      </c>
      <c r="T63" s="287" t="str">
        <f t="shared" si="0"/>
        <v>-</v>
      </c>
      <c r="U63" s="293"/>
    </row>
    <row r="64" spans="3:21" ht="14.25" customHeight="1" x14ac:dyDescent="0.2">
      <c r="C64" s="70" t="s">
        <v>1735</v>
      </c>
      <c r="D64" s="34" t="s">
        <v>1736</v>
      </c>
      <c r="E64" s="34" t="s">
        <v>64</v>
      </c>
      <c r="F64" s="34" t="s">
        <v>11183</v>
      </c>
      <c r="G64" s="65" t="s">
        <v>1737</v>
      </c>
      <c r="H64" s="330"/>
      <c r="I64" s="155"/>
      <c r="J64" s="155"/>
      <c r="K64" s="34"/>
      <c r="L64" s="34"/>
      <c r="M64" s="34"/>
      <c r="N64" s="34"/>
      <c r="O64" s="34"/>
      <c r="P64" s="34"/>
      <c r="Q64" s="196">
        <f t="shared" si="1"/>
        <v>0</v>
      </c>
      <c r="R64" s="30"/>
      <c r="S64" s="5">
        <f t="shared" si="2"/>
        <v>0</v>
      </c>
      <c r="T64" s="287" t="str">
        <f t="shared" si="0"/>
        <v>-</v>
      </c>
      <c r="U64" s="293"/>
    </row>
    <row r="65" spans="3:21" ht="14.25" customHeight="1" x14ac:dyDescent="0.2">
      <c r="C65" s="70" t="s">
        <v>1859</v>
      </c>
      <c r="D65" s="34" t="s">
        <v>1860</v>
      </c>
      <c r="E65" s="34" t="s">
        <v>64</v>
      </c>
      <c r="F65" s="34" t="s">
        <v>11190</v>
      </c>
      <c r="G65" s="65" t="s">
        <v>1861</v>
      </c>
      <c r="H65" s="330"/>
      <c r="I65" s="155"/>
      <c r="J65" s="155"/>
      <c r="K65" s="34"/>
      <c r="L65" s="34"/>
      <c r="M65" s="34"/>
      <c r="N65" s="34"/>
      <c r="O65" s="34"/>
      <c r="P65" s="34"/>
      <c r="Q65" s="196">
        <f t="shared" si="1"/>
        <v>0</v>
      </c>
      <c r="R65" s="30"/>
      <c r="S65" s="5">
        <f t="shared" si="2"/>
        <v>0</v>
      </c>
      <c r="T65" s="287" t="str">
        <f t="shared" si="0"/>
        <v>-</v>
      </c>
      <c r="U65" s="293"/>
    </row>
    <row r="66" spans="3:21" ht="14.25" customHeight="1" x14ac:dyDescent="0.2">
      <c r="C66" s="70" t="s">
        <v>1812</v>
      </c>
      <c r="D66" s="34" t="s">
        <v>1813</v>
      </c>
      <c r="E66" s="34" t="s">
        <v>64</v>
      </c>
      <c r="F66" s="34" t="s">
        <v>11189</v>
      </c>
      <c r="G66" s="65" t="s">
        <v>1814</v>
      </c>
      <c r="H66" s="330"/>
      <c r="I66" s="155"/>
      <c r="J66" s="155"/>
      <c r="K66" s="34"/>
      <c r="L66" s="34"/>
      <c r="M66" s="34"/>
      <c r="N66" s="34"/>
      <c r="O66" s="34"/>
      <c r="P66" s="34"/>
      <c r="Q66" s="196">
        <f t="shared" si="1"/>
        <v>0</v>
      </c>
      <c r="R66" s="30"/>
      <c r="S66" s="5">
        <f t="shared" si="2"/>
        <v>0</v>
      </c>
      <c r="T66" s="287" t="str">
        <f t="shared" si="0"/>
        <v>-</v>
      </c>
      <c r="U66" s="293"/>
    </row>
    <row r="67" spans="3:21" ht="14.25" customHeight="1" x14ac:dyDescent="0.2">
      <c r="C67" s="70" t="s">
        <v>1741</v>
      </c>
      <c r="D67" s="34" t="s">
        <v>1742</v>
      </c>
      <c r="E67" s="34" t="s">
        <v>71</v>
      </c>
      <c r="F67" s="34" t="s">
        <v>11183</v>
      </c>
      <c r="G67" s="65" t="s">
        <v>1743</v>
      </c>
      <c r="H67" s="330"/>
      <c r="I67" s="155"/>
      <c r="J67" s="155"/>
      <c r="K67" s="34"/>
      <c r="L67" s="34"/>
      <c r="M67" s="34"/>
      <c r="N67" s="34"/>
      <c r="O67" s="34"/>
      <c r="P67" s="34"/>
      <c r="Q67" s="196">
        <f t="shared" si="1"/>
        <v>0</v>
      </c>
      <c r="R67" s="30"/>
      <c r="S67" s="5">
        <f t="shared" si="2"/>
        <v>0</v>
      </c>
      <c r="T67" s="287" t="str">
        <f t="shared" ref="T67:T130" si="3">IF(P67&gt;0,S67/P67*7,"-")</f>
        <v>-</v>
      </c>
      <c r="U67" s="293"/>
    </row>
    <row r="68" spans="3:21" ht="14.25" customHeight="1" x14ac:dyDescent="0.2">
      <c r="C68" s="70" t="s">
        <v>1864</v>
      </c>
      <c r="D68" s="34" t="s">
        <v>1865</v>
      </c>
      <c r="E68" s="34" t="s">
        <v>71</v>
      </c>
      <c r="F68" s="34" t="s">
        <v>11190</v>
      </c>
      <c r="G68" s="65" t="s">
        <v>1866</v>
      </c>
      <c r="H68" s="330"/>
      <c r="I68" s="155"/>
      <c r="J68" s="155"/>
      <c r="K68" s="34"/>
      <c r="L68" s="34"/>
      <c r="M68" s="34"/>
      <c r="N68" s="34"/>
      <c r="O68" s="34"/>
      <c r="P68" s="34"/>
      <c r="Q68" s="196">
        <f t="shared" ref="Q68:Q131" si="4">I68+J68+K68</f>
        <v>0</v>
      </c>
      <c r="R68" s="30"/>
      <c r="S68" s="5">
        <f t="shared" ref="S68:S131" si="5">Q68+R68</f>
        <v>0</v>
      </c>
      <c r="T68" s="287" t="str">
        <f t="shared" si="3"/>
        <v>-</v>
      </c>
      <c r="U68" s="293"/>
    </row>
    <row r="69" spans="3:21" ht="14.25" customHeight="1" x14ac:dyDescent="0.2">
      <c r="C69" s="70" t="s">
        <v>1817</v>
      </c>
      <c r="D69" s="34" t="s">
        <v>1818</v>
      </c>
      <c r="E69" s="34" t="s">
        <v>71</v>
      </c>
      <c r="F69" s="34" t="s">
        <v>11189</v>
      </c>
      <c r="G69" s="65" t="s">
        <v>1819</v>
      </c>
      <c r="H69" s="330"/>
      <c r="I69" s="155"/>
      <c r="J69" s="155"/>
      <c r="K69" s="34"/>
      <c r="L69" s="34"/>
      <c r="M69" s="34"/>
      <c r="N69" s="34"/>
      <c r="O69" s="34"/>
      <c r="P69" s="34"/>
      <c r="Q69" s="196">
        <f t="shared" si="4"/>
        <v>0</v>
      </c>
      <c r="R69" s="30"/>
      <c r="S69" s="5">
        <f t="shared" si="5"/>
        <v>0</v>
      </c>
      <c r="T69" s="287" t="str">
        <f t="shared" si="3"/>
        <v>-</v>
      </c>
      <c r="U69" s="293"/>
    </row>
    <row r="70" spans="3:21" ht="14.25" customHeight="1" x14ac:dyDescent="0.2">
      <c r="C70" s="70" t="s">
        <v>1910</v>
      </c>
      <c r="D70" s="34" t="s">
        <v>1911</v>
      </c>
      <c r="E70" s="34" t="s">
        <v>71</v>
      </c>
      <c r="F70" s="34" t="s">
        <v>11184</v>
      </c>
      <c r="G70" s="65" t="s">
        <v>1912</v>
      </c>
      <c r="H70" s="330"/>
      <c r="I70" s="155"/>
      <c r="J70" s="155"/>
      <c r="K70" s="34"/>
      <c r="L70" s="34"/>
      <c r="M70" s="34"/>
      <c r="N70" s="34"/>
      <c r="O70" s="34"/>
      <c r="P70" s="34"/>
      <c r="Q70" s="196">
        <f t="shared" si="4"/>
        <v>0</v>
      </c>
      <c r="R70" s="30"/>
      <c r="S70" s="5">
        <f t="shared" si="5"/>
        <v>0</v>
      </c>
      <c r="T70" s="287" t="str">
        <f t="shared" si="3"/>
        <v>-</v>
      </c>
      <c r="U70" s="293"/>
    </row>
    <row r="71" spans="3:21" ht="14.25" customHeight="1" x14ac:dyDescent="0.2">
      <c r="C71" s="70" t="s">
        <v>1934</v>
      </c>
      <c r="D71" s="34" t="s">
        <v>1935</v>
      </c>
      <c r="E71" s="34" t="s">
        <v>71</v>
      </c>
      <c r="F71" s="34" t="s">
        <v>11191</v>
      </c>
      <c r="G71" s="65" t="s">
        <v>1936</v>
      </c>
      <c r="H71" s="330"/>
      <c r="I71" s="155"/>
      <c r="J71" s="155"/>
      <c r="K71" s="34"/>
      <c r="L71" s="34"/>
      <c r="M71" s="34"/>
      <c r="N71" s="34"/>
      <c r="O71" s="34"/>
      <c r="P71" s="34"/>
      <c r="Q71" s="196">
        <f t="shared" si="4"/>
        <v>0</v>
      </c>
      <c r="R71" s="30"/>
      <c r="S71" s="5">
        <f t="shared" si="5"/>
        <v>0</v>
      </c>
      <c r="T71" s="287" t="str">
        <f t="shared" si="3"/>
        <v>-</v>
      </c>
      <c r="U71" s="293"/>
    </row>
    <row r="72" spans="3:21" ht="14.25" customHeight="1" x14ac:dyDescent="0.2">
      <c r="C72" s="70" t="s">
        <v>1747</v>
      </c>
      <c r="D72" s="34" t="s">
        <v>1748</v>
      </c>
      <c r="E72" s="34" t="s">
        <v>77</v>
      </c>
      <c r="F72" s="34" t="s">
        <v>11183</v>
      </c>
      <c r="G72" s="65" t="s">
        <v>1749</v>
      </c>
      <c r="H72" s="330"/>
      <c r="I72" s="155"/>
      <c r="J72" s="155"/>
      <c r="K72" s="34"/>
      <c r="L72" s="34"/>
      <c r="M72" s="34"/>
      <c r="N72" s="34"/>
      <c r="O72" s="34"/>
      <c r="P72" s="34"/>
      <c r="Q72" s="196">
        <f t="shared" si="4"/>
        <v>0</v>
      </c>
      <c r="R72" s="30"/>
      <c r="S72" s="5">
        <f t="shared" si="5"/>
        <v>0</v>
      </c>
      <c r="T72" s="287" t="str">
        <f t="shared" si="3"/>
        <v>-</v>
      </c>
      <c r="U72" s="293"/>
    </row>
    <row r="73" spans="3:21" ht="14.25" customHeight="1" x14ac:dyDescent="0.2">
      <c r="C73" s="70" t="s">
        <v>1782</v>
      </c>
      <c r="D73" s="34" t="s">
        <v>1783</v>
      </c>
      <c r="E73" s="34" t="s">
        <v>77</v>
      </c>
      <c r="F73" s="34" t="s">
        <v>11188</v>
      </c>
      <c r="G73" s="65" t="s">
        <v>1784</v>
      </c>
      <c r="H73" s="330"/>
      <c r="I73" s="155"/>
      <c r="J73" s="155"/>
      <c r="K73" s="34"/>
      <c r="L73" s="34"/>
      <c r="M73" s="34"/>
      <c r="N73" s="34"/>
      <c r="O73" s="34"/>
      <c r="P73" s="34"/>
      <c r="Q73" s="196">
        <f t="shared" si="4"/>
        <v>0</v>
      </c>
      <c r="R73" s="30"/>
      <c r="S73" s="5">
        <f t="shared" si="5"/>
        <v>0</v>
      </c>
      <c r="T73" s="287" t="str">
        <f t="shared" si="3"/>
        <v>-</v>
      </c>
      <c r="U73" s="293"/>
    </row>
    <row r="74" spans="3:21" ht="14.25" customHeight="1" x14ac:dyDescent="0.2">
      <c r="C74" s="70" t="s">
        <v>1870</v>
      </c>
      <c r="D74" s="34" t="s">
        <v>1871</v>
      </c>
      <c r="E74" s="34" t="s">
        <v>77</v>
      </c>
      <c r="F74" s="34" t="s">
        <v>11190</v>
      </c>
      <c r="G74" s="65" t="s">
        <v>1872</v>
      </c>
      <c r="H74" s="330"/>
      <c r="I74" s="155"/>
      <c r="J74" s="155"/>
      <c r="K74" s="34"/>
      <c r="L74" s="34"/>
      <c r="M74" s="34"/>
      <c r="N74" s="34"/>
      <c r="O74" s="34"/>
      <c r="P74" s="34"/>
      <c r="Q74" s="196">
        <f t="shared" si="4"/>
        <v>0</v>
      </c>
      <c r="R74" s="30"/>
      <c r="S74" s="5">
        <f t="shared" si="5"/>
        <v>0</v>
      </c>
      <c r="T74" s="287" t="str">
        <f t="shared" si="3"/>
        <v>-</v>
      </c>
      <c r="U74" s="293"/>
    </row>
    <row r="75" spans="3:21" ht="14.25" customHeight="1" x14ac:dyDescent="0.2">
      <c r="C75" s="70" t="s">
        <v>1822</v>
      </c>
      <c r="D75" s="34" t="s">
        <v>1823</v>
      </c>
      <c r="E75" s="34" t="s">
        <v>77</v>
      </c>
      <c r="F75" s="34" t="s">
        <v>11189</v>
      </c>
      <c r="G75" s="65" t="s">
        <v>1824</v>
      </c>
      <c r="H75" s="330"/>
      <c r="I75" s="155"/>
      <c r="J75" s="155"/>
      <c r="K75" s="34"/>
      <c r="L75" s="34"/>
      <c r="M75" s="34"/>
      <c r="N75" s="34"/>
      <c r="O75" s="34"/>
      <c r="P75" s="34"/>
      <c r="Q75" s="196">
        <f t="shared" si="4"/>
        <v>0</v>
      </c>
      <c r="R75" s="30"/>
      <c r="S75" s="5">
        <f t="shared" si="5"/>
        <v>0</v>
      </c>
      <c r="T75" s="287" t="str">
        <f t="shared" si="3"/>
        <v>-</v>
      </c>
      <c r="U75" s="293"/>
    </row>
    <row r="76" spans="3:21" ht="14.25" customHeight="1" x14ac:dyDescent="0.2">
      <c r="C76" s="70" t="s">
        <v>1940</v>
      </c>
      <c r="D76" s="34" t="s">
        <v>1941</v>
      </c>
      <c r="E76" s="34" t="s">
        <v>77</v>
      </c>
      <c r="F76" s="34" t="s">
        <v>11191</v>
      </c>
      <c r="G76" s="65" t="s">
        <v>1942</v>
      </c>
      <c r="H76" s="330"/>
      <c r="I76" s="155"/>
      <c r="J76" s="155"/>
      <c r="K76" s="34"/>
      <c r="L76" s="34"/>
      <c r="M76" s="34"/>
      <c r="N76" s="34"/>
      <c r="O76" s="34"/>
      <c r="P76" s="34"/>
      <c r="Q76" s="196">
        <f t="shared" si="4"/>
        <v>0</v>
      </c>
      <c r="R76" s="30"/>
      <c r="S76" s="5">
        <f t="shared" si="5"/>
        <v>0</v>
      </c>
      <c r="T76" s="287" t="str">
        <f t="shared" si="3"/>
        <v>-</v>
      </c>
      <c r="U76" s="293"/>
    </row>
    <row r="77" spans="3:21" ht="14.25" customHeight="1" x14ac:dyDescent="0.2">
      <c r="C77" s="70" t="s">
        <v>1916</v>
      </c>
      <c r="D77" s="34" t="s">
        <v>1917</v>
      </c>
      <c r="E77" s="34" t="s">
        <v>11290</v>
      </c>
      <c r="F77" s="34" t="s">
        <v>11184</v>
      </c>
      <c r="G77" s="65" t="s">
        <v>1918</v>
      </c>
      <c r="H77" s="330"/>
      <c r="I77" s="155"/>
      <c r="J77" s="155"/>
      <c r="K77" s="34"/>
      <c r="L77" s="34"/>
      <c r="M77" s="34"/>
      <c r="N77" s="34"/>
      <c r="O77" s="34"/>
      <c r="P77" s="34"/>
      <c r="Q77" s="196">
        <f t="shared" si="4"/>
        <v>0</v>
      </c>
      <c r="R77" s="30"/>
      <c r="S77" s="5">
        <f t="shared" si="5"/>
        <v>0</v>
      </c>
      <c r="T77" s="287" t="str">
        <f t="shared" si="3"/>
        <v>-</v>
      </c>
      <c r="U77" s="293"/>
    </row>
    <row r="78" spans="3:21" ht="14.25" customHeight="1" x14ac:dyDescent="0.2">
      <c r="C78" s="70" t="s">
        <v>1753</v>
      </c>
      <c r="D78" s="34" t="s">
        <v>1754</v>
      </c>
      <c r="E78" s="34" t="s">
        <v>96</v>
      </c>
      <c r="F78" s="34" t="s">
        <v>11183</v>
      </c>
      <c r="G78" s="65" t="s">
        <v>1755</v>
      </c>
      <c r="H78" s="330"/>
      <c r="I78" s="155"/>
      <c r="J78" s="155"/>
      <c r="K78" s="34"/>
      <c r="L78" s="34"/>
      <c r="M78" s="34"/>
      <c r="N78" s="34"/>
      <c r="O78" s="34"/>
      <c r="P78" s="34"/>
      <c r="Q78" s="196">
        <f t="shared" si="4"/>
        <v>0</v>
      </c>
      <c r="R78" s="30"/>
      <c r="S78" s="5">
        <f t="shared" si="5"/>
        <v>0</v>
      </c>
      <c r="T78" s="287" t="str">
        <f t="shared" si="3"/>
        <v>-</v>
      </c>
      <c r="U78" s="293"/>
    </row>
    <row r="79" spans="3:21" ht="14.25" customHeight="1" x14ac:dyDescent="0.2">
      <c r="C79" s="70" t="s">
        <v>1776</v>
      </c>
      <c r="D79" s="34" t="s">
        <v>1777</v>
      </c>
      <c r="E79" s="34" t="s">
        <v>96</v>
      </c>
      <c r="F79" s="34" t="s">
        <v>11188</v>
      </c>
      <c r="G79" s="65" t="s">
        <v>1778</v>
      </c>
      <c r="H79" s="330"/>
      <c r="I79" s="155"/>
      <c r="J79" s="155"/>
      <c r="K79" s="34"/>
      <c r="L79" s="34"/>
      <c r="M79" s="34"/>
      <c r="N79" s="34"/>
      <c r="O79" s="34"/>
      <c r="P79" s="34"/>
      <c r="Q79" s="196">
        <f t="shared" si="4"/>
        <v>0</v>
      </c>
      <c r="R79" s="30"/>
      <c r="S79" s="5">
        <f t="shared" si="5"/>
        <v>0</v>
      </c>
      <c r="T79" s="287" t="str">
        <f t="shared" si="3"/>
        <v>-</v>
      </c>
      <c r="U79" s="293"/>
    </row>
    <row r="80" spans="3:21" ht="14.25" customHeight="1" x14ac:dyDescent="0.2">
      <c r="C80" s="70" t="s">
        <v>1875</v>
      </c>
      <c r="D80" s="34" t="s">
        <v>1876</v>
      </c>
      <c r="E80" s="34" t="s">
        <v>96</v>
      </c>
      <c r="F80" s="34" t="s">
        <v>11190</v>
      </c>
      <c r="G80" s="65" t="s">
        <v>1877</v>
      </c>
      <c r="H80" s="330"/>
      <c r="I80" s="155"/>
      <c r="J80" s="155"/>
      <c r="K80" s="34"/>
      <c r="L80" s="34"/>
      <c r="M80" s="34"/>
      <c r="N80" s="34"/>
      <c r="O80" s="34"/>
      <c r="P80" s="34"/>
      <c r="Q80" s="196">
        <f t="shared" si="4"/>
        <v>0</v>
      </c>
      <c r="R80" s="30"/>
      <c r="S80" s="5">
        <f t="shared" si="5"/>
        <v>0</v>
      </c>
      <c r="T80" s="287" t="str">
        <f t="shared" si="3"/>
        <v>-</v>
      </c>
      <c r="U80" s="293"/>
    </row>
    <row r="81" spans="3:21" ht="14.25" customHeight="1" x14ac:dyDescent="0.2">
      <c r="C81" s="70" t="s">
        <v>1827</v>
      </c>
      <c r="D81" s="34" t="s">
        <v>1828</v>
      </c>
      <c r="E81" s="34" t="s">
        <v>96</v>
      </c>
      <c r="F81" s="34" t="s">
        <v>11189</v>
      </c>
      <c r="G81" s="65" t="s">
        <v>1829</v>
      </c>
      <c r="H81" s="330"/>
      <c r="I81" s="155"/>
      <c r="J81" s="155"/>
      <c r="K81" s="34"/>
      <c r="L81" s="34"/>
      <c r="M81" s="34"/>
      <c r="N81" s="34"/>
      <c r="O81" s="34"/>
      <c r="P81" s="34"/>
      <c r="Q81" s="196">
        <f t="shared" si="4"/>
        <v>0</v>
      </c>
      <c r="R81" s="30"/>
      <c r="S81" s="5">
        <f t="shared" si="5"/>
        <v>0</v>
      </c>
      <c r="T81" s="287" t="str">
        <f t="shared" si="3"/>
        <v>-</v>
      </c>
      <c r="U81" s="293"/>
    </row>
    <row r="82" spans="3:21" ht="14.25" customHeight="1" x14ac:dyDescent="0.2">
      <c r="C82" s="70" t="s">
        <v>1922</v>
      </c>
      <c r="D82" s="34" t="s">
        <v>1923</v>
      </c>
      <c r="E82" s="34" t="s">
        <v>96</v>
      </c>
      <c r="F82" s="34" t="s">
        <v>11184</v>
      </c>
      <c r="G82" s="65" t="s">
        <v>1924</v>
      </c>
      <c r="H82" s="330"/>
      <c r="I82" s="155"/>
      <c r="J82" s="155"/>
      <c r="K82" s="34"/>
      <c r="L82" s="34"/>
      <c r="M82" s="34"/>
      <c r="N82" s="34"/>
      <c r="O82" s="34"/>
      <c r="P82" s="34"/>
      <c r="Q82" s="196">
        <f t="shared" si="4"/>
        <v>0</v>
      </c>
      <c r="R82" s="30"/>
      <c r="S82" s="5">
        <f t="shared" si="5"/>
        <v>0</v>
      </c>
      <c r="T82" s="287" t="str">
        <f t="shared" si="3"/>
        <v>-</v>
      </c>
      <c r="U82" s="293"/>
    </row>
    <row r="83" spans="3:21" ht="14.25" customHeight="1" thickBot="1" x14ac:dyDescent="0.25">
      <c r="C83" s="71" t="s">
        <v>1946</v>
      </c>
      <c r="D83" s="72" t="s">
        <v>1947</v>
      </c>
      <c r="E83" s="72" t="s">
        <v>96</v>
      </c>
      <c r="F83" s="72" t="s">
        <v>11191</v>
      </c>
      <c r="G83" s="81" t="s">
        <v>1948</v>
      </c>
      <c r="H83" s="334"/>
      <c r="I83" s="156"/>
      <c r="J83" s="156"/>
      <c r="K83" s="72"/>
      <c r="L83" s="72"/>
      <c r="M83" s="72"/>
      <c r="N83" s="72"/>
      <c r="O83" s="72"/>
      <c r="P83" s="72"/>
      <c r="Q83" s="197">
        <f t="shared" si="4"/>
        <v>0</v>
      </c>
      <c r="R83" s="31"/>
      <c r="S83" s="8">
        <f t="shared" si="5"/>
        <v>0</v>
      </c>
      <c r="T83" s="291" t="str">
        <f t="shared" si="3"/>
        <v>-</v>
      </c>
      <c r="U83" s="297"/>
    </row>
    <row r="84" spans="3:21" ht="14.25" customHeight="1" x14ac:dyDescent="0.2">
      <c r="C84" s="68" t="s">
        <v>1952</v>
      </c>
      <c r="D84" s="69" t="s">
        <v>1953</v>
      </c>
      <c r="E84" s="69" t="s">
        <v>31</v>
      </c>
      <c r="F84" s="69" t="s">
        <v>11192</v>
      </c>
      <c r="G84" s="80" t="s">
        <v>1954</v>
      </c>
      <c r="H84" s="329"/>
      <c r="I84" s="154"/>
      <c r="J84" s="154"/>
      <c r="K84" s="69"/>
      <c r="L84" s="69"/>
      <c r="M84" s="69"/>
      <c r="N84" s="69"/>
      <c r="O84" s="69"/>
      <c r="P84" s="69"/>
      <c r="Q84" s="195">
        <f t="shared" si="4"/>
        <v>0</v>
      </c>
      <c r="R84" s="26"/>
      <c r="S84" s="15">
        <f t="shared" si="5"/>
        <v>0</v>
      </c>
      <c r="T84" s="286" t="str">
        <f t="shared" si="3"/>
        <v>-</v>
      </c>
      <c r="U84" s="292"/>
    </row>
    <row r="85" spans="3:21" ht="14.25" customHeight="1" x14ac:dyDescent="0.2">
      <c r="C85" s="70" t="s">
        <v>2018</v>
      </c>
      <c r="D85" s="34" t="s">
        <v>2019</v>
      </c>
      <c r="E85" s="34" t="s">
        <v>31</v>
      </c>
      <c r="F85" s="34" t="s">
        <v>11183</v>
      </c>
      <c r="G85" s="65" t="s">
        <v>2020</v>
      </c>
      <c r="H85" s="330"/>
      <c r="I85" s="155"/>
      <c r="J85" s="155"/>
      <c r="K85" s="34"/>
      <c r="L85" s="34"/>
      <c r="M85" s="34"/>
      <c r="N85" s="34"/>
      <c r="O85" s="34"/>
      <c r="P85" s="34"/>
      <c r="Q85" s="196">
        <f t="shared" si="4"/>
        <v>0</v>
      </c>
      <c r="R85" s="30"/>
      <c r="S85" s="5">
        <f t="shared" si="5"/>
        <v>0</v>
      </c>
      <c r="T85" s="287" t="str">
        <f t="shared" si="3"/>
        <v>-</v>
      </c>
      <c r="U85" s="293"/>
    </row>
    <row r="86" spans="3:21" ht="14.25" customHeight="1" x14ac:dyDescent="0.2">
      <c r="C86" s="70" t="s">
        <v>1958</v>
      </c>
      <c r="D86" s="34" t="s">
        <v>1959</v>
      </c>
      <c r="E86" s="34" t="s">
        <v>45</v>
      </c>
      <c r="F86" s="34" t="s">
        <v>11192</v>
      </c>
      <c r="G86" s="65" t="s">
        <v>1960</v>
      </c>
      <c r="H86" s="330"/>
      <c r="I86" s="155"/>
      <c r="J86" s="155"/>
      <c r="K86" s="34"/>
      <c r="L86" s="34"/>
      <c r="M86" s="34"/>
      <c r="N86" s="34"/>
      <c r="O86" s="34"/>
      <c r="P86" s="34"/>
      <c r="Q86" s="196">
        <f t="shared" si="4"/>
        <v>0</v>
      </c>
      <c r="R86" s="30"/>
      <c r="S86" s="5">
        <f t="shared" si="5"/>
        <v>0</v>
      </c>
      <c r="T86" s="287" t="str">
        <f t="shared" si="3"/>
        <v>-</v>
      </c>
      <c r="U86" s="293"/>
    </row>
    <row r="87" spans="3:21" ht="14.25" customHeight="1" x14ac:dyDescent="0.2">
      <c r="C87" s="70" t="s">
        <v>1988</v>
      </c>
      <c r="D87" s="34" t="s">
        <v>1989</v>
      </c>
      <c r="E87" s="34" t="s">
        <v>45</v>
      </c>
      <c r="F87" s="34" t="s">
        <v>11185</v>
      </c>
      <c r="G87" s="65" t="s">
        <v>1990</v>
      </c>
      <c r="H87" s="330"/>
      <c r="I87" s="155"/>
      <c r="J87" s="155"/>
      <c r="K87" s="34"/>
      <c r="L87" s="34"/>
      <c r="M87" s="34"/>
      <c r="N87" s="34"/>
      <c r="O87" s="34"/>
      <c r="P87" s="34"/>
      <c r="Q87" s="196">
        <f t="shared" si="4"/>
        <v>0</v>
      </c>
      <c r="R87" s="30"/>
      <c r="S87" s="5">
        <f t="shared" si="5"/>
        <v>0</v>
      </c>
      <c r="T87" s="287" t="str">
        <f t="shared" si="3"/>
        <v>-</v>
      </c>
      <c r="U87" s="293"/>
    </row>
    <row r="88" spans="3:21" ht="14.25" customHeight="1" x14ac:dyDescent="0.2">
      <c r="C88" s="70" t="s">
        <v>2024</v>
      </c>
      <c r="D88" s="34" t="s">
        <v>2025</v>
      </c>
      <c r="E88" s="34" t="s">
        <v>45</v>
      </c>
      <c r="F88" s="34" t="s">
        <v>11183</v>
      </c>
      <c r="G88" s="65" t="s">
        <v>2026</v>
      </c>
      <c r="H88" s="330"/>
      <c r="I88" s="155"/>
      <c r="J88" s="155"/>
      <c r="K88" s="34"/>
      <c r="L88" s="34"/>
      <c r="M88" s="34"/>
      <c r="N88" s="34"/>
      <c r="O88" s="34"/>
      <c r="P88" s="34"/>
      <c r="Q88" s="196">
        <f t="shared" si="4"/>
        <v>0</v>
      </c>
      <c r="R88" s="30"/>
      <c r="S88" s="5">
        <f t="shared" si="5"/>
        <v>0</v>
      </c>
      <c r="T88" s="287" t="str">
        <f t="shared" si="3"/>
        <v>-</v>
      </c>
      <c r="U88" s="293"/>
    </row>
    <row r="89" spans="3:21" ht="14.25" customHeight="1" x14ac:dyDescent="0.2">
      <c r="C89" s="70" t="s">
        <v>1964</v>
      </c>
      <c r="D89" s="34" t="s">
        <v>1965</v>
      </c>
      <c r="E89" s="34" t="s">
        <v>139</v>
      </c>
      <c r="F89" s="34" t="s">
        <v>11192</v>
      </c>
      <c r="G89" s="65" t="s">
        <v>1966</v>
      </c>
      <c r="H89" s="330"/>
      <c r="I89" s="155"/>
      <c r="J89" s="155"/>
      <c r="K89" s="34"/>
      <c r="L89" s="34"/>
      <c r="M89" s="34"/>
      <c r="N89" s="34"/>
      <c r="O89" s="34"/>
      <c r="P89" s="34"/>
      <c r="Q89" s="196">
        <f t="shared" si="4"/>
        <v>0</v>
      </c>
      <c r="R89" s="30"/>
      <c r="S89" s="5">
        <f t="shared" si="5"/>
        <v>0</v>
      </c>
      <c r="T89" s="287" t="str">
        <f t="shared" si="3"/>
        <v>-</v>
      </c>
      <c r="U89" s="293"/>
    </row>
    <row r="90" spans="3:21" ht="14.25" customHeight="1" x14ac:dyDescent="0.2">
      <c r="C90" s="70" t="s">
        <v>1994</v>
      </c>
      <c r="D90" s="34" t="s">
        <v>1995</v>
      </c>
      <c r="E90" s="34" t="s">
        <v>139</v>
      </c>
      <c r="F90" s="34" t="s">
        <v>11185</v>
      </c>
      <c r="G90" s="65" t="s">
        <v>1996</v>
      </c>
      <c r="H90" s="330"/>
      <c r="I90" s="155"/>
      <c r="J90" s="155"/>
      <c r="K90" s="34"/>
      <c r="L90" s="34"/>
      <c r="M90" s="34"/>
      <c r="N90" s="34"/>
      <c r="O90" s="34"/>
      <c r="P90" s="34"/>
      <c r="Q90" s="196">
        <f t="shared" si="4"/>
        <v>0</v>
      </c>
      <c r="R90" s="30"/>
      <c r="S90" s="5">
        <f t="shared" si="5"/>
        <v>0</v>
      </c>
      <c r="T90" s="287" t="str">
        <f t="shared" si="3"/>
        <v>-</v>
      </c>
      <c r="U90" s="293"/>
    </row>
    <row r="91" spans="3:21" ht="14.25" customHeight="1" x14ac:dyDescent="0.2">
      <c r="C91" s="70" t="s">
        <v>2030</v>
      </c>
      <c r="D91" s="34" t="s">
        <v>2031</v>
      </c>
      <c r="E91" s="34" t="s">
        <v>11291</v>
      </c>
      <c r="F91" s="34" t="s">
        <v>11183</v>
      </c>
      <c r="G91" s="65" t="s">
        <v>2032</v>
      </c>
      <c r="H91" s="330"/>
      <c r="I91" s="155"/>
      <c r="J91" s="155"/>
      <c r="K91" s="34"/>
      <c r="L91" s="34"/>
      <c r="M91" s="34"/>
      <c r="N91" s="34"/>
      <c r="O91" s="34"/>
      <c r="P91" s="34"/>
      <c r="Q91" s="196">
        <f t="shared" si="4"/>
        <v>0</v>
      </c>
      <c r="R91" s="30"/>
      <c r="S91" s="5">
        <f t="shared" si="5"/>
        <v>0</v>
      </c>
      <c r="T91" s="287" t="str">
        <f t="shared" si="3"/>
        <v>-</v>
      </c>
      <c r="U91" s="293"/>
    </row>
    <row r="92" spans="3:21" ht="14.25" customHeight="1" x14ac:dyDescent="0.2">
      <c r="C92" s="70" t="s">
        <v>1970</v>
      </c>
      <c r="D92" s="34" t="s">
        <v>1971</v>
      </c>
      <c r="E92" s="34" t="s">
        <v>52</v>
      </c>
      <c r="F92" s="34" t="s">
        <v>11192</v>
      </c>
      <c r="G92" s="65" t="s">
        <v>1972</v>
      </c>
      <c r="H92" s="330"/>
      <c r="I92" s="155"/>
      <c r="J92" s="155"/>
      <c r="K92" s="34"/>
      <c r="L92" s="34"/>
      <c r="M92" s="34"/>
      <c r="N92" s="34"/>
      <c r="O92" s="34"/>
      <c r="P92" s="34"/>
      <c r="Q92" s="196">
        <f t="shared" si="4"/>
        <v>0</v>
      </c>
      <c r="R92" s="30"/>
      <c r="S92" s="5">
        <f t="shared" si="5"/>
        <v>0</v>
      </c>
      <c r="T92" s="287" t="str">
        <f t="shared" si="3"/>
        <v>-</v>
      </c>
      <c r="U92" s="293"/>
    </row>
    <row r="93" spans="3:21" ht="14.25" customHeight="1" x14ac:dyDescent="0.2">
      <c r="C93" s="70" t="s">
        <v>2000</v>
      </c>
      <c r="D93" s="34" t="s">
        <v>2001</v>
      </c>
      <c r="E93" s="34" t="s">
        <v>52</v>
      </c>
      <c r="F93" s="34" t="s">
        <v>11185</v>
      </c>
      <c r="G93" s="65" t="s">
        <v>2002</v>
      </c>
      <c r="H93" s="330"/>
      <c r="I93" s="155"/>
      <c r="J93" s="155"/>
      <c r="K93" s="34"/>
      <c r="L93" s="34"/>
      <c r="M93" s="34"/>
      <c r="N93" s="34"/>
      <c r="O93" s="34"/>
      <c r="P93" s="34"/>
      <c r="Q93" s="196">
        <f t="shared" si="4"/>
        <v>0</v>
      </c>
      <c r="R93" s="30"/>
      <c r="S93" s="5">
        <f t="shared" si="5"/>
        <v>0</v>
      </c>
      <c r="T93" s="287" t="str">
        <f t="shared" si="3"/>
        <v>-</v>
      </c>
      <c r="U93" s="293"/>
    </row>
    <row r="94" spans="3:21" ht="14.25" customHeight="1" x14ac:dyDescent="0.2">
      <c r="C94" s="70" t="s">
        <v>2036</v>
      </c>
      <c r="D94" s="34" t="s">
        <v>2037</v>
      </c>
      <c r="E94" s="34" t="s">
        <v>52</v>
      </c>
      <c r="F94" s="34" t="s">
        <v>11183</v>
      </c>
      <c r="G94" s="65" t="s">
        <v>2038</v>
      </c>
      <c r="H94" s="330"/>
      <c r="I94" s="155"/>
      <c r="J94" s="155"/>
      <c r="K94" s="34"/>
      <c r="L94" s="34"/>
      <c r="M94" s="34"/>
      <c r="N94" s="34"/>
      <c r="O94" s="34"/>
      <c r="P94" s="34"/>
      <c r="Q94" s="196">
        <f t="shared" si="4"/>
        <v>0</v>
      </c>
      <c r="R94" s="30"/>
      <c r="S94" s="5">
        <f t="shared" si="5"/>
        <v>0</v>
      </c>
      <c r="T94" s="287" t="str">
        <f t="shared" si="3"/>
        <v>-</v>
      </c>
      <c r="U94" s="293"/>
    </row>
    <row r="95" spans="3:21" ht="14.25" customHeight="1" x14ac:dyDescent="0.2">
      <c r="C95" s="70" t="s">
        <v>2006</v>
      </c>
      <c r="D95" s="34" t="s">
        <v>2007</v>
      </c>
      <c r="E95" s="34" t="s">
        <v>58</v>
      </c>
      <c r="F95" s="34" t="s">
        <v>11185</v>
      </c>
      <c r="G95" s="65" t="s">
        <v>2008</v>
      </c>
      <c r="H95" s="330"/>
      <c r="I95" s="155"/>
      <c r="J95" s="155"/>
      <c r="K95" s="34"/>
      <c r="L95" s="34"/>
      <c r="M95" s="34"/>
      <c r="N95" s="34"/>
      <c r="O95" s="34"/>
      <c r="P95" s="34"/>
      <c r="Q95" s="196">
        <f t="shared" si="4"/>
        <v>0</v>
      </c>
      <c r="R95" s="30"/>
      <c r="S95" s="5">
        <f t="shared" si="5"/>
        <v>0</v>
      </c>
      <c r="T95" s="287" t="str">
        <f t="shared" si="3"/>
        <v>-</v>
      </c>
      <c r="U95" s="293"/>
    </row>
    <row r="96" spans="3:21" ht="14.25" customHeight="1" x14ac:dyDescent="0.2">
      <c r="C96" s="70" t="s">
        <v>2042</v>
      </c>
      <c r="D96" s="34" t="s">
        <v>2043</v>
      </c>
      <c r="E96" s="34" t="s">
        <v>58</v>
      </c>
      <c r="F96" s="34" t="s">
        <v>11183</v>
      </c>
      <c r="G96" s="65" t="s">
        <v>2044</v>
      </c>
      <c r="H96" s="330"/>
      <c r="I96" s="155"/>
      <c r="J96" s="155"/>
      <c r="K96" s="34"/>
      <c r="L96" s="34"/>
      <c r="M96" s="34"/>
      <c r="N96" s="34"/>
      <c r="O96" s="34"/>
      <c r="P96" s="34"/>
      <c r="Q96" s="196">
        <f t="shared" si="4"/>
        <v>0</v>
      </c>
      <c r="R96" s="30"/>
      <c r="S96" s="5">
        <f t="shared" si="5"/>
        <v>0</v>
      </c>
      <c r="T96" s="287" t="str">
        <f t="shared" si="3"/>
        <v>-</v>
      </c>
      <c r="U96" s="293"/>
    </row>
    <row r="97" spans="3:21" ht="14.25" customHeight="1" x14ac:dyDescent="0.2">
      <c r="C97" s="70" t="s">
        <v>1976</v>
      </c>
      <c r="D97" s="34" t="s">
        <v>1977</v>
      </c>
      <c r="E97" s="34" t="s">
        <v>11289</v>
      </c>
      <c r="F97" s="34" t="s">
        <v>11192</v>
      </c>
      <c r="G97" s="65" t="s">
        <v>1978</v>
      </c>
      <c r="H97" s="330"/>
      <c r="I97" s="155"/>
      <c r="J97" s="155"/>
      <c r="K97" s="34"/>
      <c r="L97" s="34"/>
      <c r="M97" s="34"/>
      <c r="N97" s="34"/>
      <c r="O97" s="34"/>
      <c r="P97" s="34"/>
      <c r="Q97" s="196">
        <f t="shared" si="4"/>
        <v>0</v>
      </c>
      <c r="R97" s="30"/>
      <c r="S97" s="5">
        <f t="shared" si="5"/>
        <v>0</v>
      </c>
      <c r="T97" s="287" t="str">
        <f t="shared" si="3"/>
        <v>-</v>
      </c>
      <c r="U97" s="293"/>
    </row>
    <row r="98" spans="3:21" ht="14.25" customHeight="1" x14ac:dyDescent="0.2">
      <c r="C98" s="70" t="s">
        <v>1982</v>
      </c>
      <c r="D98" s="34" t="s">
        <v>1983</v>
      </c>
      <c r="E98" s="34" t="s">
        <v>64</v>
      </c>
      <c r="F98" s="34" t="s">
        <v>11192</v>
      </c>
      <c r="G98" s="65" t="s">
        <v>1984</v>
      </c>
      <c r="H98" s="330"/>
      <c r="I98" s="155"/>
      <c r="J98" s="155"/>
      <c r="K98" s="34"/>
      <c r="L98" s="34"/>
      <c r="M98" s="34"/>
      <c r="N98" s="34"/>
      <c r="O98" s="34"/>
      <c r="P98" s="34"/>
      <c r="Q98" s="196">
        <f t="shared" si="4"/>
        <v>0</v>
      </c>
      <c r="R98" s="30"/>
      <c r="S98" s="5">
        <f t="shared" si="5"/>
        <v>0</v>
      </c>
      <c r="T98" s="287" t="str">
        <f t="shared" si="3"/>
        <v>-</v>
      </c>
      <c r="U98" s="293"/>
    </row>
    <row r="99" spans="3:21" ht="14.25" customHeight="1" x14ac:dyDescent="0.2">
      <c r="C99" s="70" t="s">
        <v>2012</v>
      </c>
      <c r="D99" s="34" t="s">
        <v>2013</v>
      </c>
      <c r="E99" s="34" t="s">
        <v>64</v>
      </c>
      <c r="F99" s="34" t="s">
        <v>11185</v>
      </c>
      <c r="G99" s="65" t="s">
        <v>2014</v>
      </c>
      <c r="H99" s="330"/>
      <c r="I99" s="155"/>
      <c r="J99" s="155"/>
      <c r="K99" s="34"/>
      <c r="L99" s="34"/>
      <c r="M99" s="34"/>
      <c r="N99" s="34"/>
      <c r="O99" s="34"/>
      <c r="P99" s="34"/>
      <c r="Q99" s="196">
        <f t="shared" si="4"/>
        <v>0</v>
      </c>
      <c r="R99" s="30"/>
      <c r="S99" s="5">
        <f t="shared" si="5"/>
        <v>0</v>
      </c>
      <c r="T99" s="287" t="str">
        <f t="shared" si="3"/>
        <v>-</v>
      </c>
      <c r="U99" s="293"/>
    </row>
    <row r="100" spans="3:21" ht="14.25" customHeight="1" thickBot="1" x14ac:dyDescent="0.25">
      <c r="C100" s="71" t="s">
        <v>2048</v>
      </c>
      <c r="D100" s="72" t="s">
        <v>2049</v>
      </c>
      <c r="E100" s="72" t="s">
        <v>64</v>
      </c>
      <c r="F100" s="72" t="s">
        <v>11183</v>
      </c>
      <c r="G100" s="81" t="s">
        <v>2050</v>
      </c>
      <c r="H100" s="334"/>
      <c r="I100" s="156"/>
      <c r="J100" s="156"/>
      <c r="K100" s="72"/>
      <c r="L100" s="72"/>
      <c r="M100" s="72"/>
      <c r="N100" s="72"/>
      <c r="O100" s="72"/>
      <c r="P100" s="72"/>
      <c r="Q100" s="197">
        <f t="shared" si="4"/>
        <v>0</v>
      </c>
      <c r="R100" s="31"/>
      <c r="S100" s="8">
        <f t="shared" si="5"/>
        <v>0</v>
      </c>
      <c r="T100" s="291" t="str">
        <f t="shared" si="3"/>
        <v>-</v>
      </c>
      <c r="U100" s="297"/>
    </row>
    <row r="101" spans="3:21" ht="14.25" customHeight="1" x14ac:dyDescent="0.2">
      <c r="C101" s="68" t="s">
        <v>2054</v>
      </c>
      <c r="D101" s="69" t="s">
        <v>2055</v>
      </c>
      <c r="E101" s="69" t="s">
        <v>31</v>
      </c>
      <c r="F101" s="69" t="s">
        <v>11187</v>
      </c>
      <c r="G101" s="80" t="s">
        <v>2056</v>
      </c>
      <c r="H101" s="329"/>
      <c r="I101" s="154"/>
      <c r="J101" s="154"/>
      <c r="K101" s="69"/>
      <c r="L101" s="69"/>
      <c r="M101" s="69"/>
      <c r="N101" s="69"/>
      <c r="O101" s="69"/>
      <c r="P101" s="69"/>
      <c r="Q101" s="195">
        <f t="shared" si="4"/>
        <v>0</v>
      </c>
      <c r="R101" s="26"/>
      <c r="S101" s="15">
        <f t="shared" si="5"/>
        <v>0</v>
      </c>
      <c r="T101" s="286" t="str">
        <f t="shared" si="3"/>
        <v>-</v>
      </c>
      <c r="U101" s="292"/>
    </row>
    <row r="102" spans="3:21" ht="14.25" customHeight="1" x14ac:dyDescent="0.2">
      <c r="C102" s="70" t="s">
        <v>2084</v>
      </c>
      <c r="D102" s="34" t="s">
        <v>2085</v>
      </c>
      <c r="E102" s="34" t="s">
        <v>31</v>
      </c>
      <c r="F102" s="34" t="s">
        <v>11183</v>
      </c>
      <c r="G102" s="65" t="s">
        <v>2086</v>
      </c>
      <c r="H102" s="330"/>
      <c r="I102" s="155"/>
      <c r="J102" s="155"/>
      <c r="K102" s="34"/>
      <c r="L102" s="34"/>
      <c r="M102" s="34"/>
      <c r="N102" s="34"/>
      <c r="O102" s="34"/>
      <c r="P102" s="34"/>
      <c r="Q102" s="196">
        <f t="shared" si="4"/>
        <v>0</v>
      </c>
      <c r="R102" s="30"/>
      <c r="S102" s="5">
        <f t="shared" si="5"/>
        <v>0</v>
      </c>
      <c r="T102" s="287" t="str">
        <f t="shared" si="3"/>
        <v>-</v>
      </c>
      <c r="U102" s="293"/>
    </row>
    <row r="103" spans="3:21" ht="14.25" customHeight="1" x14ac:dyDescent="0.2">
      <c r="C103" s="70" t="s">
        <v>2120</v>
      </c>
      <c r="D103" s="34" t="s">
        <v>2121</v>
      </c>
      <c r="E103" s="34" t="s">
        <v>31</v>
      </c>
      <c r="F103" s="34" t="s">
        <v>11188</v>
      </c>
      <c r="G103" s="65" t="s">
        <v>2122</v>
      </c>
      <c r="H103" s="330"/>
      <c r="I103" s="155"/>
      <c r="J103" s="155"/>
      <c r="K103" s="34"/>
      <c r="L103" s="34"/>
      <c r="M103" s="34"/>
      <c r="N103" s="34"/>
      <c r="O103" s="34"/>
      <c r="P103" s="34"/>
      <c r="Q103" s="196">
        <f t="shared" si="4"/>
        <v>0</v>
      </c>
      <c r="R103" s="30"/>
      <c r="S103" s="5">
        <f t="shared" si="5"/>
        <v>0</v>
      </c>
      <c r="T103" s="287" t="str">
        <f t="shared" si="3"/>
        <v>-</v>
      </c>
      <c r="U103" s="293"/>
    </row>
    <row r="104" spans="3:21" ht="14.25" customHeight="1" x14ac:dyDescent="0.2">
      <c r="C104" s="70" t="s">
        <v>2178</v>
      </c>
      <c r="D104" s="34" t="s">
        <v>2179</v>
      </c>
      <c r="E104" s="34" t="s">
        <v>31</v>
      </c>
      <c r="F104" s="34" t="s">
        <v>11190</v>
      </c>
      <c r="G104" s="65" t="s">
        <v>2180</v>
      </c>
      <c r="H104" s="330"/>
      <c r="I104" s="155"/>
      <c r="J104" s="155"/>
      <c r="K104" s="34"/>
      <c r="L104" s="34"/>
      <c r="M104" s="34"/>
      <c r="N104" s="34"/>
      <c r="O104" s="34"/>
      <c r="P104" s="34"/>
      <c r="Q104" s="196">
        <f t="shared" si="4"/>
        <v>0</v>
      </c>
      <c r="R104" s="30"/>
      <c r="S104" s="5">
        <f t="shared" si="5"/>
        <v>0</v>
      </c>
      <c r="T104" s="287" t="str">
        <f t="shared" si="3"/>
        <v>-</v>
      </c>
      <c r="U104" s="293"/>
    </row>
    <row r="105" spans="3:21" ht="14.25" customHeight="1" x14ac:dyDescent="0.2">
      <c r="C105" s="70" t="s">
        <v>2148</v>
      </c>
      <c r="D105" s="34" t="s">
        <v>2149</v>
      </c>
      <c r="E105" s="34" t="s">
        <v>31</v>
      </c>
      <c r="F105" s="34" t="s">
        <v>11189</v>
      </c>
      <c r="G105" s="65" t="s">
        <v>2150</v>
      </c>
      <c r="H105" s="330"/>
      <c r="I105" s="155"/>
      <c r="J105" s="155"/>
      <c r="K105" s="34"/>
      <c r="L105" s="34"/>
      <c r="M105" s="34"/>
      <c r="N105" s="34"/>
      <c r="O105" s="34"/>
      <c r="P105" s="34"/>
      <c r="Q105" s="196">
        <f t="shared" si="4"/>
        <v>0</v>
      </c>
      <c r="R105" s="30"/>
      <c r="S105" s="5">
        <f t="shared" si="5"/>
        <v>0</v>
      </c>
      <c r="T105" s="287" t="str">
        <f t="shared" si="3"/>
        <v>-</v>
      </c>
      <c r="U105" s="293"/>
    </row>
    <row r="106" spans="3:21" ht="14.25" customHeight="1" x14ac:dyDescent="0.2">
      <c r="C106" s="70" t="s">
        <v>2208</v>
      </c>
      <c r="D106" s="34" t="s">
        <v>2209</v>
      </c>
      <c r="E106" s="34" t="s">
        <v>31</v>
      </c>
      <c r="F106" s="34" t="s">
        <v>11186</v>
      </c>
      <c r="G106" s="65" t="s">
        <v>2210</v>
      </c>
      <c r="H106" s="330"/>
      <c r="I106" s="155"/>
      <c r="J106" s="155"/>
      <c r="K106" s="34"/>
      <c r="L106" s="34"/>
      <c r="M106" s="34"/>
      <c r="N106" s="34"/>
      <c r="O106" s="34"/>
      <c r="P106" s="34"/>
      <c r="Q106" s="196">
        <f t="shared" si="4"/>
        <v>0</v>
      </c>
      <c r="R106" s="30"/>
      <c r="S106" s="5">
        <f t="shared" si="5"/>
        <v>0</v>
      </c>
      <c r="T106" s="287" t="str">
        <f t="shared" si="3"/>
        <v>-</v>
      </c>
      <c r="U106" s="293"/>
    </row>
    <row r="107" spans="3:21" ht="14.25" customHeight="1" x14ac:dyDescent="0.2">
      <c r="C107" s="70" t="s">
        <v>2090</v>
      </c>
      <c r="D107" s="34" t="s">
        <v>2091</v>
      </c>
      <c r="E107" s="34" t="s">
        <v>45</v>
      </c>
      <c r="F107" s="34" t="s">
        <v>11183</v>
      </c>
      <c r="G107" s="65" t="s">
        <v>2092</v>
      </c>
      <c r="H107" s="330"/>
      <c r="I107" s="155"/>
      <c r="J107" s="155"/>
      <c r="K107" s="34"/>
      <c r="L107" s="34"/>
      <c r="M107" s="34"/>
      <c r="N107" s="34"/>
      <c r="O107" s="34"/>
      <c r="P107" s="34"/>
      <c r="Q107" s="196">
        <f t="shared" si="4"/>
        <v>0</v>
      </c>
      <c r="R107" s="30"/>
      <c r="S107" s="5">
        <f t="shared" si="5"/>
        <v>0</v>
      </c>
      <c r="T107" s="287" t="str">
        <f t="shared" si="3"/>
        <v>-</v>
      </c>
      <c r="U107" s="293"/>
    </row>
    <row r="108" spans="3:21" ht="14.25" customHeight="1" x14ac:dyDescent="0.2">
      <c r="C108" s="70" t="s">
        <v>2126</v>
      </c>
      <c r="D108" s="34" t="s">
        <v>2127</v>
      </c>
      <c r="E108" s="34" t="s">
        <v>45</v>
      </c>
      <c r="F108" s="34" t="s">
        <v>11188</v>
      </c>
      <c r="G108" s="65" t="s">
        <v>2128</v>
      </c>
      <c r="H108" s="330"/>
      <c r="I108" s="155"/>
      <c r="J108" s="155"/>
      <c r="K108" s="34"/>
      <c r="L108" s="34"/>
      <c r="M108" s="34"/>
      <c r="N108" s="34"/>
      <c r="O108" s="34"/>
      <c r="P108" s="34"/>
      <c r="Q108" s="196">
        <f t="shared" si="4"/>
        <v>0</v>
      </c>
      <c r="R108" s="30"/>
      <c r="S108" s="5">
        <f t="shared" si="5"/>
        <v>0</v>
      </c>
      <c r="T108" s="287" t="str">
        <f t="shared" si="3"/>
        <v>-</v>
      </c>
      <c r="U108" s="293"/>
    </row>
    <row r="109" spans="3:21" ht="14.25" customHeight="1" x14ac:dyDescent="0.2">
      <c r="C109" s="70" t="s">
        <v>2183</v>
      </c>
      <c r="D109" s="34" t="s">
        <v>2184</v>
      </c>
      <c r="E109" s="34" t="s">
        <v>45</v>
      </c>
      <c r="F109" s="34" t="s">
        <v>11190</v>
      </c>
      <c r="G109" s="65" t="s">
        <v>2185</v>
      </c>
      <c r="H109" s="330"/>
      <c r="I109" s="155"/>
      <c r="J109" s="155"/>
      <c r="K109" s="34"/>
      <c r="L109" s="34"/>
      <c r="M109" s="34"/>
      <c r="N109" s="34"/>
      <c r="O109" s="34"/>
      <c r="P109" s="34"/>
      <c r="Q109" s="196">
        <f t="shared" si="4"/>
        <v>0</v>
      </c>
      <c r="R109" s="30"/>
      <c r="S109" s="5">
        <f t="shared" si="5"/>
        <v>0</v>
      </c>
      <c r="T109" s="287" t="str">
        <f t="shared" si="3"/>
        <v>-</v>
      </c>
      <c r="U109" s="293"/>
    </row>
    <row r="110" spans="3:21" ht="14.25" customHeight="1" x14ac:dyDescent="0.2">
      <c r="C110" s="70" t="s">
        <v>2153</v>
      </c>
      <c r="D110" s="34" t="s">
        <v>2154</v>
      </c>
      <c r="E110" s="34" t="s">
        <v>45</v>
      </c>
      <c r="F110" s="34" t="s">
        <v>11189</v>
      </c>
      <c r="G110" s="65" t="s">
        <v>2155</v>
      </c>
      <c r="H110" s="330"/>
      <c r="I110" s="155"/>
      <c r="J110" s="155"/>
      <c r="K110" s="34"/>
      <c r="L110" s="34"/>
      <c r="M110" s="34"/>
      <c r="N110" s="34"/>
      <c r="O110" s="34"/>
      <c r="P110" s="34"/>
      <c r="Q110" s="196">
        <f t="shared" si="4"/>
        <v>0</v>
      </c>
      <c r="R110" s="30"/>
      <c r="S110" s="5">
        <f t="shared" si="5"/>
        <v>0</v>
      </c>
      <c r="T110" s="287" t="str">
        <f t="shared" si="3"/>
        <v>-</v>
      </c>
      <c r="U110" s="293"/>
    </row>
    <row r="111" spans="3:21" ht="14.25" customHeight="1" x14ac:dyDescent="0.2">
      <c r="C111" s="70" t="s">
        <v>2214</v>
      </c>
      <c r="D111" s="34" t="s">
        <v>2215</v>
      </c>
      <c r="E111" s="34" t="s">
        <v>11293</v>
      </c>
      <c r="F111" s="34" t="s">
        <v>11186</v>
      </c>
      <c r="G111" s="65" t="s">
        <v>2216</v>
      </c>
      <c r="H111" s="330"/>
      <c r="I111" s="155"/>
      <c r="J111" s="155"/>
      <c r="K111" s="34"/>
      <c r="L111" s="34"/>
      <c r="M111" s="34"/>
      <c r="N111" s="34"/>
      <c r="O111" s="34"/>
      <c r="P111" s="34"/>
      <c r="Q111" s="196">
        <f t="shared" si="4"/>
        <v>0</v>
      </c>
      <c r="R111" s="30"/>
      <c r="S111" s="5">
        <f t="shared" si="5"/>
        <v>0</v>
      </c>
      <c r="T111" s="287" t="str">
        <f t="shared" si="3"/>
        <v>-</v>
      </c>
      <c r="U111" s="293"/>
    </row>
    <row r="112" spans="3:21" ht="14.25" customHeight="1" x14ac:dyDescent="0.2">
      <c r="C112" s="70" t="s">
        <v>2060</v>
      </c>
      <c r="D112" s="34" t="s">
        <v>2061</v>
      </c>
      <c r="E112" s="34" t="s">
        <v>11292</v>
      </c>
      <c r="F112" s="34" t="s">
        <v>11187</v>
      </c>
      <c r="G112" s="65" t="s">
        <v>2062</v>
      </c>
      <c r="H112" s="330"/>
      <c r="I112" s="155"/>
      <c r="J112" s="155"/>
      <c r="K112" s="34"/>
      <c r="L112" s="34"/>
      <c r="M112" s="34"/>
      <c r="N112" s="34"/>
      <c r="O112" s="34"/>
      <c r="P112" s="34"/>
      <c r="Q112" s="196">
        <f t="shared" si="4"/>
        <v>0</v>
      </c>
      <c r="R112" s="30"/>
      <c r="S112" s="5">
        <f t="shared" si="5"/>
        <v>0</v>
      </c>
      <c r="T112" s="287" t="str">
        <f t="shared" si="3"/>
        <v>-</v>
      </c>
      <c r="U112" s="293"/>
    </row>
    <row r="113" spans="3:21" ht="14.25" customHeight="1" x14ac:dyDescent="0.2">
      <c r="C113" s="70" t="s">
        <v>2096</v>
      </c>
      <c r="D113" s="34" t="s">
        <v>2097</v>
      </c>
      <c r="E113" s="34" t="s">
        <v>139</v>
      </c>
      <c r="F113" s="34" t="s">
        <v>11183</v>
      </c>
      <c r="G113" s="65" t="s">
        <v>2098</v>
      </c>
      <c r="H113" s="330"/>
      <c r="I113" s="155"/>
      <c r="J113" s="155"/>
      <c r="K113" s="34"/>
      <c r="L113" s="34"/>
      <c r="M113" s="34"/>
      <c r="N113" s="34"/>
      <c r="O113" s="34"/>
      <c r="P113" s="34"/>
      <c r="Q113" s="196">
        <f t="shared" si="4"/>
        <v>0</v>
      </c>
      <c r="R113" s="30"/>
      <c r="S113" s="5">
        <f t="shared" si="5"/>
        <v>0</v>
      </c>
      <c r="T113" s="287" t="str">
        <f t="shared" si="3"/>
        <v>-</v>
      </c>
      <c r="U113" s="293"/>
    </row>
    <row r="114" spans="3:21" ht="14.25" customHeight="1" x14ac:dyDescent="0.2">
      <c r="C114" s="70" t="s">
        <v>2131</v>
      </c>
      <c r="D114" s="34" t="s">
        <v>2132</v>
      </c>
      <c r="E114" s="34" t="s">
        <v>139</v>
      </c>
      <c r="F114" s="34" t="s">
        <v>11188</v>
      </c>
      <c r="G114" s="65" t="s">
        <v>2133</v>
      </c>
      <c r="H114" s="330"/>
      <c r="I114" s="155"/>
      <c r="J114" s="155"/>
      <c r="K114" s="34"/>
      <c r="L114" s="34"/>
      <c r="M114" s="34"/>
      <c r="N114" s="34"/>
      <c r="O114" s="34"/>
      <c r="P114" s="34"/>
      <c r="Q114" s="196">
        <f t="shared" si="4"/>
        <v>0</v>
      </c>
      <c r="R114" s="30"/>
      <c r="S114" s="5">
        <f t="shared" si="5"/>
        <v>0</v>
      </c>
      <c r="T114" s="287" t="str">
        <f t="shared" si="3"/>
        <v>-</v>
      </c>
      <c r="U114" s="293"/>
    </row>
    <row r="115" spans="3:21" ht="14.25" customHeight="1" x14ac:dyDescent="0.2">
      <c r="C115" s="70" t="s">
        <v>2188</v>
      </c>
      <c r="D115" s="34" t="s">
        <v>2189</v>
      </c>
      <c r="E115" s="34" t="s">
        <v>139</v>
      </c>
      <c r="F115" s="34" t="s">
        <v>11190</v>
      </c>
      <c r="G115" s="65" t="s">
        <v>2190</v>
      </c>
      <c r="H115" s="330"/>
      <c r="I115" s="155"/>
      <c r="J115" s="155"/>
      <c r="K115" s="34"/>
      <c r="L115" s="34"/>
      <c r="M115" s="34"/>
      <c r="N115" s="34"/>
      <c r="O115" s="34"/>
      <c r="P115" s="34"/>
      <c r="Q115" s="196">
        <f t="shared" si="4"/>
        <v>0</v>
      </c>
      <c r="R115" s="30"/>
      <c r="S115" s="5">
        <f t="shared" si="5"/>
        <v>0</v>
      </c>
      <c r="T115" s="287" t="str">
        <f t="shared" si="3"/>
        <v>-</v>
      </c>
      <c r="U115" s="293"/>
    </row>
    <row r="116" spans="3:21" ht="14.25" customHeight="1" x14ac:dyDescent="0.2">
      <c r="C116" s="70" t="s">
        <v>2158</v>
      </c>
      <c r="D116" s="34" t="s">
        <v>2159</v>
      </c>
      <c r="E116" s="34" t="s">
        <v>139</v>
      </c>
      <c r="F116" s="34" t="s">
        <v>11189</v>
      </c>
      <c r="G116" s="65" t="s">
        <v>2160</v>
      </c>
      <c r="H116" s="330"/>
      <c r="I116" s="155"/>
      <c r="J116" s="155"/>
      <c r="K116" s="34"/>
      <c r="L116" s="34"/>
      <c r="M116" s="34"/>
      <c r="N116" s="34"/>
      <c r="O116" s="34"/>
      <c r="P116" s="34"/>
      <c r="Q116" s="196">
        <f t="shared" si="4"/>
        <v>0</v>
      </c>
      <c r="R116" s="30"/>
      <c r="S116" s="5">
        <f t="shared" si="5"/>
        <v>0</v>
      </c>
      <c r="T116" s="287" t="str">
        <f t="shared" si="3"/>
        <v>-</v>
      </c>
      <c r="U116" s="293"/>
    </row>
    <row r="117" spans="3:21" ht="14.25" customHeight="1" x14ac:dyDescent="0.2">
      <c r="C117" s="70" t="s">
        <v>2220</v>
      </c>
      <c r="D117" s="34" t="s">
        <v>2221</v>
      </c>
      <c r="E117" s="34" t="s">
        <v>139</v>
      </c>
      <c r="F117" s="34" t="s">
        <v>11186</v>
      </c>
      <c r="G117" s="65" t="s">
        <v>2222</v>
      </c>
      <c r="H117" s="330"/>
      <c r="I117" s="155"/>
      <c r="J117" s="155"/>
      <c r="K117" s="34"/>
      <c r="L117" s="34"/>
      <c r="M117" s="34"/>
      <c r="N117" s="34"/>
      <c r="O117" s="34"/>
      <c r="P117" s="34"/>
      <c r="Q117" s="196">
        <f t="shared" si="4"/>
        <v>0</v>
      </c>
      <c r="R117" s="30"/>
      <c r="S117" s="5">
        <f t="shared" si="5"/>
        <v>0</v>
      </c>
      <c r="T117" s="287" t="str">
        <f t="shared" si="3"/>
        <v>-</v>
      </c>
      <c r="U117" s="293"/>
    </row>
    <row r="118" spans="3:21" ht="14.25" customHeight="1" x14ac:dyDescent="0.2">
      <c r="C118" s="70" t="s">
        <v>2066</v>
      </c>
      <c r="D118" s="34" t="s">
        <v>2067</v>
      </c>
      <c r="E118" s="34" t="s">
        <v>52</v>
      </c>
      <c r="F118" s="34" t="s">
        <v>11187</v>
      </c>
      <c r="G118" s="65" t="s">
        <v>2068</v>
      </c>
      <c r="H118" s="330"/>
      <c r="I118" s="155"/>
      <c r="J118" s="155"/>
      <c r="K118" s="34"/>
      <c r="L118" s="34"/>
      <c r="M118" s="34"/>
      <c r="N118" s="34"/>
      <c r="O118" s="34"/>
      <c r="P118" s="34"/>
      <c r="Q118" s="196">
        <f t="shared" si="4"/>
        <v>0</v>
      </c>
      <c r="R118" s="30"/>
      <c r="S118" s="5">
        <f t="shared" si="5"/>
        <v>0</v>
      </c>
      <c r="T118" s="287" t="str">
        <f t="shared" si="3"/>
        <v>-</v>
      </c>
      <c r="U118" s="293"/>
    </row>
    <row r="119" spans="3:21" ht="14.25" customHeight="1" x14ac:dyDescent="0.2">
      <c r="C119" s="70" t="s">
        <v>2102</v>
      </c>
      <c r="D119" s="34" t="s">
        <v>2103</v>
      </c>
      <c r="E119" s="34" t="s">
        <v>52</v>
      </c>
      <c r="F119" s="34" t="s">
        <v>11183</v>
      </c>
      <c r="G119" s="65" t="s">
        <v>2104</v>
      </c>
      <c r="H119" s="330"/>
      <c r="I119" s="155"/>
      <c r="J119" s="155"/>
      <c r="K119" s="34"/>
      <c r="L119" s="34"/>
      <c r="M119" s="34"/>
      <c r="N119" s="34"/>
      <c r="O119" s="34"/>
      <c r="P119" s="34"/>
      <c r="Q119" s="196">
        <f t="shared" si="4"/>
        <v>0</v>
      </c>
      <c r="R119" s="30"/>
      <c r="S119" s="5">
        <f t="shared" si="5"/>
        <v>0</v>
      </c>
      <c r="T119" s="287" t="str">
        <f t="shared" si="3"/>
        <v>-</v>
      </c>
      <c r="U119" s="293"/>
    </row>
    <row r="120" spans="3:21" ht="14.25" customHeight="1" x14ac:dyDescent="0.2">
      <c r="C120" s="70" t="s">
        <v>2137</v>
      </c>
      <c r="D120" s="34" t="s">
        <v>2138</v>
      </c>
      <c r="E120" s="34" t="s">
        <v>52</v>
      </c>
      <c r="F120" s="34" t="s">
        <v>11188</v>
      </c>
      <c r="G120" s="65" t="s">
        <v>2139</v>
      </c>
      <c r="H120" s="330"/>
      <c r="I120" s="155"/>
      <c r="J120" s="155"/>
      <c r="K120" s="34"/>
      <c r="L120" s="34"/>
      <c r="M120" s="34"/>
      <c r="N120" s="34"/>
      <c r="O120" s="34"/>
      <c r="P120" s="34"/>
      <c r="Q120" s="196">
        <f t="shared" si="4"/>
        <v>0</v>
      </c>
      <c r="R120" s="30"/>
      <c r="S120" s="5">
        <f t="shared" si="5"/>
        <v>0</v>
      </c>
      <c r="T120" s="287" t="str">
        <f t="shared" si="3"/>
        <v>-</v>
      </c>
      <c r="U120" s="293"/>
    </row>
    <row r="121" spans="3:21" ht="14.25" customHeight="1" x14ac:dyDescent="0.2">
      <c r="C121" s="70" t="s">
        <v>2193</v>
      </c>
      <c r="D121" s="34" t="s">
        <v>2194</v>
      </c>
      <c r="E121" s="34" t="s">
        <v>52</v>
      </c>
      <c r="F121" s="34" t="s">
        <v>11190</v>
      </c>
      <c r="G121" s="65" t="s">
        <v>2195</v>
      </c>
      <c r="H121" s="330"/>
      <c r="I121" s="155"/>
      <c r="J121" s="155"/>
      <c r="K121" s="34"/>
      <c r="L121" s="34"/>
      <c r="M121" s="34"/>
      <c r="N121" s="34"/>
      <c r="O121" s="34"/>
      <c r="P121" s="34"/>
      <c r="Q121" s="196">
        <f t="shared" si="4"/>
        <v>0</v>
      </c>
      <c r="R121" s="30"/>
      <c r="S121" s="5">
        <f t="shared" si="5"/>
        <v>0</v>
      </c>
      <c r="T121" s="287" t="str">
        <f t="shared" si="3"/>
        <v>-</v>
      </c>
      <c r="U121" s="293"/>
    </row>
    <row r="122" spans="3:21" ht="14.25" customHeight="1" x14ac:dyDescent="0.2">
      <c r="C122" s="70" t="s">
        <v>2163</v>
      </c>
      <c r="D122" s="34" t="s">
        <v>2164</v>
      </c>
      <c r="E122" s="34" t="s">
        <v>52</v>
      </c>
      <c r="F122" s="34" t="s">
        <v>11189</v>
      </c>
      <c r="G122" s="65" t="s">
        <v>2165</v>
      </c>
      <c r="H122" s="330"/>
      <c r="I122" s="155"/>
      <c r="J122" s="155"/>
      <c r="K122" s="34"/>
      <c r="L122" s="34"/>
      <c r="M122" s="34"/>
      <c r="N122" s="34"/>
      <c r="O122" s="34"/>
      <c r="P122" s="34"/>
      <c r="Q122" s="196">
        <f t="shared" si="4"/>
        <v>0</v>
      </c>
      <c r="R122" s="30"/>
      <c r="S122" s="5">
        <f t="shared" si="5"/>
        <v>0</v>
      </c>
      <c r="T122" s="287" t="str">
        <f t="shared" si="3"/>
        <v>-</v>
      </c>
      <c r="U122" s="293"/>
    </row>
    <row r="123" spans="3:21" ht="14.25" customHeight="1" x14ac:dyDescent="0.2">
      <c r="C123" s="70" t="s">
        <v>2226</v>
      </c>
      <c r="D123" s="34" t="s">
        <v>2227</v>
      </c>
      <c r="E123" s="34" t="s">
        <v>52</v>
      </c>
      <c r="F123" s="34" t="s">
        <v>11186</v>
      </c>
      <c r="G123" s="65" t="s">
        <v>2228</v>
      </c>
      <c r="H123" s="330"/>
      <c r="I123" s="155"/>
      <c r="J123" s="155"/>
      <c r="K123" s="34"/>
      <c r="L123" s="34"/>
      <c r="M123" s="34"/>
      <c r="N123" s="34"/>
      <c r="O123" s="34"/>
      <c r="P123" s="34"/>
      <c r="Q123" s="196">
        <f t="shared" si="4"/>
        <v>0</v>
      </c>
      <c r="R123" s="30"/>
      <c r="S123" s="5">
        <f t="shared" si="5"/>
        <v>0</v>
      </c>
      <c r="T123" s="287" t="str">
        <f t="shared" si="3"/>
        <v>-</v>
      </c>
      <c r="U123" s="293"/>
    </row>
    <row r="124" spans="3:21" ht="14.25" customHeight="1" x14ac:dyDescent="0.2">
      <c r="C124" s="70" t="s">
        <v>2072</v>
      </c>
      <c r="D124" s="34" t="s">
        <v>2073</v>
      </c>
      <c r="E124" s="34" t="s">
        <v>58</v>
      </c>
      <c r="F124" s="34" t="s">
        <v>11187</v>
      </c>
      <c r="G124" s="65" t="s">
        <v>2074</v>
      </c>
      <c r="H124" s="330"/>
      <c r="I124" s="155"/>
      <c r="J124" s="155"/>
      <c r="K124" s="34"/>
      <c r="L124" s="34"/>
      <c r="M124" s="34"/>
      <c r="N124" s="34"/>
      <c r="O124" s="34"/>
      <c r="P124" s="34"/>
      <c r="Q124" s="196">
        <f t="shared" si="4"/>
        <v>0</v>
      </c>
      <c r="R124" s="30"/>
      <c r="S124" s="5">
        <f t="shared" si="5"/>
        <v>0</v>
      </c>
      <c r="T124" s="287" t="str">
        <f t="shared" si="3"/>
        <v>-</v>
      </c>
      <c r="U124" s="293"/>
    </row>
    <row r="125" spans="3:21" ht="14.25" customHeight="1" x14ac:dyDescent="0.2">
      <c r="C125" s="70" t="s">
        <v>2108</v>
      </c>
      <c r="D125" s="34" t="s">
        <v>2109</v>
      </c>
      <c r="E125" s="34" t="s">
        <v>58</v>
      </c>
      <c r="F125" s="34" t="s">
        <v>11183</v>
      </c>
      <c r="G125" s="65" t="s">
        <v>2110</v>
      </c>
      <c r="H125" s="330"/>
      <c r="I125" s="155"/>
      <c r="J125" s="155"/>
      <c r="K125" s="34"/>
      <c r="L125" s="34"/>
      <c r="M125" s="34"/>
      <c r="N125" s="34"/>
      <c r="O125" s="34"/>
      <c r="P125" s="34"/>
      <c r="Q125" s="196">
        <f t="shared" si="4"/>
        <v>0</v>
      </c>
      <c r="R125" s="30"/>
      <c r="S125" s="5">
        <f t="shared" si="5"/>
        <v>0</v>
      </c>
      <c r="T125" s="287" t="str">
        <f t="shared" si="3"/>
        <v>-</v>
      </c>
      <c r="U125" s="293"/>
    </row>
    <row r="126" spans="3:21" ht="14.25" customHeight="1" x14ac:dyDescent="0.2">
      <c r="C126" s="70" t="s">
        <v>2143</v>
      </c>
      <c r="D126" s="34" t="s">
        <v>2144</v>
      </c>
      <c r="E126" s="34" t="s">
        <v>58</v>
      </c>
      <c r="F126" s="34" t="s">
        <v>11188</v>
      </c>
      <c r="G126" s="65" t="s">
        <v>2145</v>
      </c>
      <c r="H126" s="330"/>
      <c r="I126" s="155"/>
      <c r="J126" s="155"/>
      <c r="K126" s="34"/>
      <c r="L126" s="34"/>
      <c r="M126" s="34"/>
      <c r="N126" s="34"/>
      <c r="O126" s="34"/>
      <c r="P126" s="34"/>
      <c r="Q126" s="196">
        <f t="shared" si="4"/>
        <v>0</v>
      </c>
      <c r="R126" s="30"/>
      <c r="S126" s="5">
        <f t="shared" si="5"/>
        <v>0</v>
      </c>
      <c r="T126" s="287" t="str">
        <f t="shared" si="3"/>
        <v>-</v>
      </c>
      <c r="U126" s="293"/>
    </row>
    <row r="127" spans="3:21" ht="14.25" customHeight="1" x14ac:dyDescent="0.2">
      <c r="C127" s="70" t="s">
        <v>2198</v>
      </c>
      <c r="D127" s="34" t="s">
        <v>2199</v>
      </c>
      <c r="E127" s="34" t="s">
        <v>58</v>
      </c>
      <c r="F127" s="34" t="s">
        <v>11190</v>
      </c>
      <c r="G127" s="65" t="s">
        <v>2200</v>
      </c>
      <c r="H127" s="330"/>
      <c r="I127" s="155"/>
      <c r="J127" s="155"/>
      <c r="K127" s="34"/>
      <c r="L127" s="34"/>
      <c r="M127" s="34"/>
      <c r="N127" s="34"/>
      <c r="O127" s="34"/>
      <c r="P127" s="34"/>
      <c r="Q127" s="196">
        <f t="shared" si="4"/>
        <v>0</v>
      </c>
      <c r="R127" s="30"/>
      <c r="S127" s="5">
        <f t="shared" si="5"/>
        <v>0</v>
      </c>
      <c r="T127" s="287" t="str">
        <f t="shared" si="3"/>
        <v>-</v>
      </c>
      <c r="U127" s="293"/>
    </row>
    <row r="128" spans="3:21" ht="14.25" customHeight="1" x14ac:dyDescent="0.2">
      <c r="C128" s="70" t="s">
        <v>2168</v>
      </c>
      <c r="D128" s="34" t="s">
        <v>2169</v>
      </c>
      <c r="E128" s="34" t="s">
        <v>58</v>
      </c>
      <c r="F128" s="34" t="s">
        <v>11189</v>
      </c>
      <c r="G128" s="65" t="s">
        <v>2170</v>
      </c>
      <c r="H128" s="330"/>
      <c r="I128" s="155"/>
      <c r="J128" s="155"/>
      <c r="K128" s="34"/>
      <c r="L128" s="34"/>
      <c r="M128" s="34"/>
      <c r="N128" s="34"/>
      <c r="O128" s="34"/>
      <c r="P128" s="34"/>
      <c r="Q128" s="196">
        <f t="shared" si="4"/>
        <v>0</v>
      </c>
      <c r="R128" s="30"/>
      <c r="S128" s="5">
        <f t="shared" si="5"/>
        <v>0</v>
      </c>
      <c r="T128" s="287" t="str">
        <f t="shared" si="3"/>
        <v>-</v>
      </c>
      <c r="U128" s="293"/>
    </row>
    <row r="129" spans="3:21" ht="14.25" customHeight="1" x14ac:dyDescent="0.2">
      <c r="C129" s="70" t="s">
        <v>2232</v>
      </c>
      <c r="D129" s="34" t="s">
        <v>2233</v>
      </c>
      <c r="E129" s="34" t="s">
        <v>58</v>
      </c>
      <c r="F129" s="34" t="s">
        <v>11186</v>
      </c>
      <c r="G129" s="65" t="s">
        <v>2234</v>
      </c>
      <c r="H129" s="330"/>
      <c r="I129" s="155"/>
      <c r="J129" s="155"/>
      <c r="K129" s="34"/>
      <c r="L129" s="34"/>
      <c r="M129" s="34"/>
      <c r="N129" s="34"/>
      <c r="O129" s="34"/>
      <c r="P129" s="34"/>
      <c r="Q129" s="196">
        <f t="shared" si="4"/>
        <v>0</v>
      </c>
      <c r="R129" s="30"/>
      <c r="S129" s="5">
        <f t="shared" si="5"/>
        <v>0</v>
      </c>
      <c r="T129" s="287" t="str">
        <f t="shared" si="3"/>
        <v>-</v>
      </c>
      <c r="U129" s="293"/>
    </row>
    <row r="130" spans="3:21" ht="14.25" customHeight="1" x14ac:dyDescent="0.2">
      <c r="C130" s="70" t="s">
        <v>2078</v>
      </c>
      <c r="D130" s="34" t="s">
        <v>2079</v>
      </c>
      <c r="E130" s="34" t="s">
        <v>64</v>
      </c>
      <c r="F130" s="34" t="s">
        <v>11187</v>
      </c>
      <c r="G130" s="65" t="s">
        <v>2080</v>
      </c>
      <c r="H130" s="330"/>
      <c r="I130" s="155"/>
      <c r="J130" s="155"/>
      <c r="K130" s="34"/>
      <c r="L130" s="34"/>
      <c r="M130" s="34"/>
      <c r="N130" s="34"/>
      <c r="O130" s="34"/>
      <c r="P130" s="34"/>
      <c r="Q130" s="196">
        <f t="shared" si="4"/>
        <v>0</v>
      </c>
      <c r="R130" s="30"/>
      <c r="S130" s="5">
        <f t="shared" si="5"/>
        <v>0</v>
      </c>
      <c r="T130" s="287" t="str">
        <f t="shared" si="3"/>
        <v>-</v>
      </c>
      <c r="U130" s="293"/>
    </row>
    <row r="131" spans="3:21" ht="14.25" customHeight="1" x14ac:dyDescent="0.2">
      <c r="C131" s="70" t="s">
        <v>2114</v>
      </c>
      <c r="D131" s="34" t="s">
        <v>2115</v>
      </c>
      <c r="E131" s="34" t="s">
        <v>64</v>
      </c>
      <c r="F131" s="34" t="s">
        <v>11183</v>
      </c>
      <c r="G131" s="65" t="s">
        <v>2116</v>
      </c>
      <c r="H131" s="330"/>
      <c r="I131" s="155"/>
      <c r="J131" s="155"/>
      <c r="K131" s="34"/>
      <c r="L131" s="34"/>
      <c r="M131" s="34"/>
      <c r="N131" s="34"/>
      <c r="O131" s="34"/>
      <c r="P131" s="34"/>
      <c r="Q131" s="196">
        <f t="shared" si="4"/>
        <v>0</v>
      </c>
      <c r="R131" s="30"/>
      <c r="S131" s="5">
        <f t="shared" si="5"/>
        <v>0</v>
      </c>
      <c r="T131" s="287" t="str">
        <f t="shared" ref="T131:T194" si="6">IF(P131&gt;0,S131/P131*7,"-")</f>
        <v>-</v>
      </c>
      <c r="U131" s="293"/>
    </row>
    <row r="132" spans="3:21" ht="14.25" customHeight="1" x14ac:dyDescent="0.2">
      <c r="C132" s="70" t="s">
        <v>2203</v>
      </c>
      <c r="D132" s="34" t="s">
        <v>2204</v>
      </c>
      <c r="E132" s="34" t="s">
        <v>64</v>
      </c>
      <c r="F132" s="34" t="s">
        <v>11190</v>
      </c>
      <c r="G132" s="65" t="s">
        <v>2205</v>
      </c>
      <c r="H132" s="330"/>
      <c r="I132" s="155"/>
      <c r="J132" s="155"/>
      <c r="K132" s="34"/>
      <c r="L132" s="34"/>
      <c r="M132" s="34"/>
      <c r="N132" s="34"/>
      <c r="O132" s="34"/>
      <c r="P132" s="34"/>
      <c r="Q132" s="196">
        <f t="shared" ref="Q132:Q195" si="7">I132+J132+K132</f>
        <v>0</v>
      </c>
      <c r="R132" s="30"/>
      <c r="S132" s="5">
        <f t="shared" ref="S132:S195" si="8">Q132+R132</f>
        <v>0</v>
      </c>
      <c r="T132" s="287" t="str">
        <f t="shared" si="6"/>
        <v>-</v>
      </c>
      <c r="U132" s="293"/>
    </row>
    <row r="133" spans="3:21" ht="14.25" customHeight="1" x14ac:dyDescent="0.2">
      <c r="C133" s="70" t="s">
        <v>2173</v>
      </c>
      <c r="D133" s="34" t="s">
        <v>2174</v>
      </c>
      <c r="E133" s="34" t="s">
        <v>64</v>
      </c>
      <c r="F133" s="34" t="s">
        <v>11189</v>
      </c>
      <c r="G133" s="65" t="s">
        <v>2175</v>
      </c>
      <c r="H133" s="330"/>
      <c r="I133" s="155"/>
      <c r="J133" s="155"/>
      <c r="K133" s="34"/>
      <c r="L133" s="34"/>
      <c r="M133" s="34"/>
      <c r="N133" s="34"/>
      <c r="O133" s="34"/>
      <c r="P133" s="34"/>
      <c r="Q133" s="196">
        <f t="shared" si="7"/>
        <v>0</v>
      </c>
      <c r="R133" s="30"/>
      <c r="S133" s="5">
        <f t="shared" si="8"/>
        <v>0</v>
      </c>
      <c r="T133" s="287" t="str">
        <f t="shared" si="6"/>
        <v>-</v>
      </c>
      <c r="U133" s="293"/>
    </row>
    <row r="134" spans="3:21" ht="14.25" customHeight="1" thickBot="1" x14ac:dyDescent="0.25">
      <c r="C134" s="71" t="s">
        <v>2238</v>
      </c>
      <c r="D134" s="72" t="s">
        <v>2239</v>
      </c>
      <c r="E134" s="72" t="s">
        <v>11294</v>
      </c>
      <c r="F134" s="72" t="s">
        <v>11186</v>
      </c>
      <c r="G134" s="81" t="s">
        <v>2240</v>
      </c>
      <c r="H134" s="334"/>
      <c r="I134" s="156"/>
      <c r="J134" s="156"/>
      <c r="K134" s="72"/>
      <c r="L134" s="72"/>
      <c r="M134" s="72"/>
      <c r="N134" s="72"/>
      <c r="O134" s="72"/>
      <c r="P134" s="72"/>
      <c r="Q134" s="197">
        <f t="shared" si="7"/>
        <v>0</v>
      </c>
      <c r="R134" s="31"/>
      <c r="S134" s="8">
        <f t="shared" si="8"/>
        <v>0</v>
      </c>
      <c r="T134" s="291" t="str">
        <f t="shared" si="6"/>
        <v>-</v>
      </c>
      <c r="U134" s="297"/>
    </row>
    <row r="135" spans="3:21" ht="14.25" customHeight="1" x14ac:dyDescent="0.2">
      <c r="C135" s="68" t="s">
        <v>2250</v>
      </c>
      <c r="D135" s="69" t="s">
        <v>2251</v>
      </c>
      <c r="E135" s="69" t="s">
        <v>31</v>
      </c>
      <c r="F135" s="69" t="s">
        <v>11185</v>
      </c>
      <c r="G135" s="80" t="s">
        <v>2252</v>
      </c>
      <c r="H135" s="329"/>
      <c r="I135" s="154"/>
      <c r="J135" s="154"/>
      <c r="K135" s="69"/>
      <c r="L135" s="69"/>
      <c r="M135" s="69"/>
      <c r="N135" s="69"/>
      <c r="O135" s="69"/>
      <c r="P135" s="69"/>
      <c r="Q135" s="195">
        <f t="shared" si="7"/>
        <v>0</v>
      </c>
      <c r="R135" s="26"/>
      <c r="S135" s="15">
        <f t="shared" si="8"/>
        <v>0</v>
      </c>
      <c r="T135" s="286" t="str">
        <f t="shared" si="6"/>
        <v>-</v>
      </c>
      <c r="U135" s="292"/>
    </row>
    <row r="136" spans="3:21" ht="14.25" customHeight="1" x14ac:dyDescent="0.2">
      <c r="C136" s="70" t="s">
        <v>2280</v>
      </c>
      <c r="D136" s="34" t="s">
        <v>2281</v>
      </c>
      <c r="E136" s="34" t="s">
        <v>31</v>
      </c>
      <c r="F136" s="34" t="s">
        <v>11183</v>
      </c>
      <c r="G136" s="65" t="s">
        <v>2282</v>
      </c>
      <c r="H136" s="330"/>
      <c r="I136" s="155"/>
      <c r="J136" s="155"/>
      <c r="K136" s="34"/>
      <c r="L136" s="34"/>
      <c r="M136" s="34"/>
      <c r="N136" s="34"/>
      <c r="O136" s="34"/>
      <c r="P136" s="34"/>
      <c r="Q136" s="196">
        <f t="shared" si="7"/>
        <v>0</v>
      </c>
      <c r="R136" s="30"/>
      <c r="S136" s="5">
        <f t="shared" si="8"/>
        <v>0</v>
      </c>
      <c r="T136" s="287" t="str">
        <f t="shared" si="6"/>
        <v>-</v>
      </c>
      <c r="U136" s="293"/>
    </row>
    <row r="137" spans="3:21" ht="14.25" customHeight="1" x14ac:dyDescent="0.2">
      <c r="C137" s="70" t="s">
        <v>2310</v>
      </c>
      <c r="D137" s="34" t="s">
        <v>2311</v>
      </c>
      <c r="E137" s="34" t="s">
        <v>31</v>
      </c>
      <c r="F137" s="34" t="s">
        <v>11184</v>
      </c>
      <c r="G137" s="65" t="s">
        <v>2312</v>
      </c>
      <c r="H137" s="330"/>
      <c r="I137" s="155"/>
      <c r="J137" s="155"/>
      <c r="K137" s="34"/>
      <c r="L137" s="34"/>
      <c r="M137" s="34"/>
      <c r="N137" s="34"/>
      <c r="O137" s="34"/>
      <c r="P137" s="34"/>
      <c r="Q137" s="196">
        <f t="shared" si="7"/>
        <v>0</v>
      </c>
      <c r="R137" s="30"/>
      <c r="S137" s="5">
        <f t="shared" si="8"/>
        <v>0</v>
      </c>
      <c r="T137" s="287" t="str">
        <f t="shared" si="6"/>
        <v>-</v>
      </c>
      <c r="U137" s="293"/>
    </row>
    <row r="138" spans="3:21" ht="14.25" customHeight="1" x14ac:dyDescent="0.2">
      <c r="C138" s="70" t="s">
        <v>2244</v>
      </c>
      <c r="D138" s="34" t="s">
        <v>2245</v>
      </c>
      <c r="E138" s="34" t="s">
        <v>45</v>
      </c>
      <c r="F138" s="34" t="s">
        <v>11183</v>
      </c>
      <c r="G138" s="65" t="s">
        <v>2246</v>
      </c>
      <c r="H138" s="330"/>
      <c r="I138" s="155"/>
      <c r="J138" s="155"/>
      <c r="K138" s="34"/>
      <c r="L138" s="34"/>
      <c r="M138" s="34"/>
      <c r="N138" s="34"/>
      <c r="O138" s="34"/>
      <c r="P138" s="34"/>
      <c r="Q138" s="196">
        <f t="shared" si="7"/>
        <v>0</v>
      </c>
      <c r="R138" s="30"/>
      <c r="S138" s="5">
        <f t="shared" si="8"/>
        <v>0</v>
      </c>
      <c r="T138" s="287" t="str">
        <f t="shared" si="6"/>
        <v>-</v>
      </c>
      <c r="U138" s="293"/>
    </row>
    <row r="139" spans="3:21" ht="14.25" customHeight="1" x14ac:dyDescent="0.2">
      <c r="C139" s="70" t="s">
        <v>2316</v>
      </c>
      <c r="D139" s="34" t="s">
        <v>2317</v>
      </c>
      <c r="E139" s="34" t="s">
        <v>45</v>
      </c>
      <c r="F139" s="34" t="s">
        <v>11184</v>
      </c>
      <c r="G139" s="65" t="s">
        <v>2318</v>
      </c>
      <c r="H139" s="330"/>
      <c r="I139" s="155"/>
      <c r="J139" s="155"/>
      <c r="K139" s="34"/>
      <c r="L139" s="34"/>
      <c r="M139" s="34"/>
      <c r="N139" s="34"/>
      <c r="O139" s="34"/>
      <c r="P139" s="34"/>
      <c r="Q139" s="196">
        <f t="shared" si="7"/>
        <v>0</v>
      </c>
      <c r="R139" s="30"/>
      <c r="S139" s="5">
        <f t="shared" si="8"/>
        <v>0</v>
      </c>
      <c r="T139" s="287" t="str">
        <f t="shared" si="6"/>
        <v>-</v>
      </c>
      <c r="U139" s="293"/>
    </row>
    <row r="140" spans="3:21" ht="14.25" customHeight="1" x14ac:dyDescent="0.2">
      <c r="C140" s="70" t="s">
        <v>2256</v>
      </c>
      <c r="D140" s="34" t="s">
        <v>2257</v>
      </c>
      <c r="E140" s="34" t="s">
        <v>11293</v>
      </c>
      <c r="F140" s="34" t="s">
        <v>11185</v>
      </c>
      <c r="G140" s="65" t="s">
        <v>2258</v>
      </c>
      <c r="H140" s="330"/>
      <c r="I140" s="155"/>
      <c r="J140" s="155"/>
      <c r="K140" s="34"/>
      <c r="L140" s="34"/>
      <c r="M140" s="34"/>
      <c r="N140" s="34"/>
      <c r="O140" s="34"/>
      <c r="P140" s="34"/>
      <c r="Q140" s="196">
        <f t="shared" si="7"/>
        <v>0</v>
      </c>
      <c r="R140" s="30"/>
      <c r="S140" s="5">
        <f t="shared" si="8"/>
        <v>0</v>
      </c>
      <c r="T140" s="287" t="str">
        <f t="shared" si="6"/>
        <v>-</v>
      </c>
      <c r="U140" s="293"/>
    </row>
    <row r="141" spans="3:21" ht="14.25" customHeight="1" x14ac:dyDescent="0.2">
      <c r="C141" s="70" t="s">
        <v>2262</v>
      </c>
      <c r="D141" s="34" t="s">
        <v>2263</v>
      </c>
      <c r="E141" s="34" t="s">
        <v>139</v>
      </c>
      <c r="F141" s="34" t="s">
        <v>11185</v>
      </c>
      <c r="G141" s="65" t="s">
        <v>2264</v>
      </c>
      <c r="H141" s="330"/>
      <c r="I141" s="155"/>
      <c r="J141" s="155"/>
      <c r="K141" s="34"/>
      <c r="L141" s="34"/>
      <c r="M141" s="34"/>
      <c r="N141" s="34"/>
      <c r="O141" s="34"/>
      <c r="P141" s="34"/>
      <c r="Q141" s="196">
        <f t="shared" si="7"/>
        <v>0</v>
      </c>
      <c r="R141" s="30"/>
      <c r="S141" s="5">
        <f t="shared" si="8"/>
        <v>0</v>
      </c>
      <c r="T141" s="287" t="str">
        <f t="shared" si="6"/>
        <v>-</v>
      </c>
      <c r="U141" s="293"/>
    </row>
    <row r="142" spans="3:21" ht="14.25" customHeight="1" x14ac:dyDescent="0.2">
      <c r="C142" s="70" t="s">
        <v>2286</v>
      </c>
      <c r="D142" s="34" t="s">
        <v>2287</v>
      </c>
      <c r="E142" s="34" t="s">
        <v>139</v>
      </c>
      <c r="F142" s="34" t="s">
        <v>11183</v>
      </c>
      <c r="G142" s="65" t="s">
        <v>2288</v>
      </c>
      <c r="H142" s="330"/>
      <c r="I142" s="155"/>
      <c r="J142" s="155"/>
      <c r="K142" s="34"/>
      <c r="L142" s="34"/>
      <c r="M142" s="34"/>
      <c r="N142" s="34"/>
      <c r="O142" s="34"/>
      <c r="P142" s="34"/>
      <c r="Q142" s="196">
        <f t="shared" si="7"/>
        <v>0</v>
      </c>
      <c r="R142" s="30"/>
      <c r="S142" s="5">
        <f t="shared" si="8"/>
        <v>0</v>
      </c>
      <c r="T142" s="287" t="str">
        <f t="shared" si="6"/>
        <v>-</v>
      </c>
      <c r="U142" s="293"/>
    </row>
    <row r="143" spans="3:21" ht="14.25" customHeight="1" x14ac:dyDescent="0.2">
      <c r="C143" s="70" t="s">
        <v>2334</v>
      </c>
      <c r="D143" s="34" t="s">
        <v>2335</v>
      </c>
      <c r="E143" s="34" t="s">
        <v>139</v>
      </c>
      <c r="F143" s="34" t="s">
        <v>11184</v>
      </c>
      <c r="G143" s="65" t="s">
        <v>2336</v>
      </c>
      <c r="H143" s="330"/>
      <c r="I143" s="155"/>
      <c r="J143" s="155"/>
      <c r="K143" s="34"/>
      <c r="L143" s="34"/>
      <c r="M143" s="34"/>
      <c r="N143" s="34"/>
      <c r="O143" s="34"/>
      <c r="P143" s="34"/>
      <c r="Q143" s="196">
        <f t="shared" si="7"/>
        <v>0</v>
      </c>
      <c r="R143" s="30"/>
      <c r="S143" s="5">
        <f t="shared" si="8"/>
        <v>0</v>
      </c>
      <c r="T143" s="287" t="str">
        <f t="shared" si="6"/>
        <v>-</v>
      </c>
      <c r="U143" s="293"/>
    </row>
    <row r="144" spans="3:21" ht="14.25" customHeight="1" x14ac:dyDescent="0.2">
      <c r="C144" s="70" t="s">
        <v>2292</v>
      </c>
      <c r="D144" s="34" t="s">
        <v>2293</v>
      </c>
      <c r="E144" s="34" t="s">
        <v>52</v>
      </c>
      <c r="F144" s="34" t="s">
        <v>11183</v>
      </c>
      <c r="G144" s="65" t="s">
        <v>2294</v>
      </c>
      <c r="H144" s="330"/>
      <c r="I144" s="155"/>
      <c r="J144" s="155"/>
      <c r="K144" s="34"/>
      <c r="L144" s="34"/>
      <c r="M144" s="34"/>
      <c r="N144" s="34"/>
      <c r="O144" s="34"/>
      <c r="P144" s="34"/>
      <c r="Q144" s="196">
        <f t="shared" si="7"/>
        <v>0</v>
      </c>
      <c r="R144" s="30"/>
      <c r="S144" s="5">
        <f t="shared" si="8"/>
        <v>0</v>
      </c>
      <c r="T144" s="287" t="str">
        <f t="shared" si="6"/>
        <v>-</v>
      </c>
      <c r="U144" s="293"/>
    </row>
    <row r="145" spans="3:21" ht="14.25" customHeight="1" x14ac:dyDescent="0.2">
      <c r="C145" s="70" t="s">
        <v>2322</v>
      </c>
      <c r="D145" s="34" t="s">
        <v>2323</v>
      </c>
      <c r="E145" s="34" t="s">
        <v>52</v>
      </c>
      <c r="F145" s="34" t="s">
        <v>11184</v>
      </c>
      <c r="G145" s="65" t="s">
        <v>2324</v>
      </c>
      <c r="H145" s="330"/>
      <c r="I145" s="155"/>
      <c r="J145" s="155"/>
      <c r="K145" s="34"/>
      <c r="L145" s="34"/>
      <c r="M145" s="34"/>
      <c r="N145" s="34"/>
      <c r="O145" s="34"/>
      <c r="P145" s="34"/>
      <c r="Q145" s="196">
        <f t="shared" si="7"/>
        <v>0</v>
      </c>
      <c r="R145" s="30"/>
      <c r="S145" s="5">
        <f t="shared" si="8"/>
        <v>0</v>
      </c>
      <c r="T145" s="287" t="str">
        <f t="shared" si="6"/>
        <v>-</v>
      </c>
      <c r="U145" s="293"/>
    </row>
    <row r="146" spans="3:21" ht="14.25" customHeight="1" x14ac:dyDescent="0.2">
      <c r="C146" s="70" t="s">
        <v>2268</v>
      </c>
      <c r="D146" s="34" t="s">
        <v>2269</v>
      </c>
      <c r="E146" s="34" t="s">
        <v>11295</v>
      </c>
      <c r="F146" s="34" t="s">
        <v>11185</v>
      </c>
      <c r="G146" s="65" t="s">
        <v>2270</v>
      </c>
      <c r="H146" s="330"/>
      <c r="I146" s="155"/>
      <c r="J146" s="155"/>
      <c r="K146" s="34"/>
      <c r="L146" s="34"/>
      <c r="M146" s="34"/>
      <c r="N146" s="34"/>
      <c r="O146" s="34"/>
      <c r="P146" s="34"/>
      <c r="Q146" s="196">
        <f t="shared" si="7"/>
        <v>0</v>
      </c>
      <c r="R146" s="30"/>
      <c r="S146" s="5">
        <f t="shared" si="8"/>
        <v>0</v>
      </c>
      <c r="T146" s="287" t="str">
        <f t="shared" si="6"/>
        <v>-</v>
      </c>
      <c r="U146" s="293"/>
    </row>
    <row r="147" spans="3:21" ht="14.25" customHeight="1" x14ac:dyDescent="0.2">
      <c r="C147" s="70" t="s">
        <v>2274</v>
      </c>
      <c r="D147" s="34" t="s">
        <v>2275</v>
      </c>
      <c r="E147" s="34" t="s">
        <v>58</v>
      </c>
      <c r="F147" s="34" t="s">
        <v>11185</v>
      </c>
      <c r="G147" s="65" t="s">
        <v>2276</v>
      </c>
      <c r="H147" s="330"/>
      <c r="I147" s="155"/>
      <c r="J147" s="155"/>
      <c r="K147" s="34"/>
      <c r="L147" s="34"/>
      <c r="M147" s="34"/>
      <c r="N147" s="34"/>
      <c r="O147" s="34"/>
      <c r="P147" s="34"/>
      <c r="Q147" s="196">
        <f t="shared" si="7"/>
        <v>0</v>
      </c>
      <c r="R147" s="30"/>
      <c r="S147" s="5">
        <f t="shared" si="8"/>
        <v>0</v>
      </c>
      <c r="T147" s="287" t="str">
        <f t="shared" si="6"/>
        <v>-</v>
      </c>
      <c r="U147" s="293"/>
    </row>
    <row r="148" spans="3:21" ht="14.25" customHeight="1" x14ac:dyDescent="0.2">
      <c r="C148" s="70" t="s">
        <v>2304</v>
      </c>
      <c r="D148" s="34" t="s">
        <v>2305</v>
      </c>
      <c r="E148" s="34" t="s">
        <v>58</v>
      </c>
      <c r="F148" s="34" t="s">
        <v>11183</v>
      </c>
      <c r="G148" s="65" t="s">
        <v>2306</v>
      </c>
      <c r="H148" s="330"/>
      <c r="I148" s="155"/>
      <c r="J148" s="155"/>
      <c r="K148" s="34"/>
      <c r="L148" s="34"/>
      <c r="M148" s="34"/>
      <c r="N148" s="34"/>
      <c r="O148" s="34"/>
      <c r="P148" s="34"/>
      <c r="Q148" s="196">
        <f t="shared" si="7"/>
        <v>0</v>
      </c>
      <c r="R148" s="30"/>
      <c r="S148" s="5">
        <f t="shared" si="8"/>
        <v>0</v>
      </c>
      <c r="T148" s="287" t="str">
        <f t="shared" si="6"/>
        <v>-</v>
      </c>
      <c r="U148" s="293"/>
    </row>
    <row r="149" spans="3:21" ht="14.25" customHeight="1" x14ac:dyDescent="0.2">
      <c r="C149" s="70" t="s">
        <v>2340</v>
      </c>
      <c r="D149" s="34" t="s">
        <v>2341</v>
      </c>
      <c r="E149" s="34" t="s">
        <v>58</v>
      </c>
      <c r="F149" s="34" t="s">
        <v>11184</v>
      </c>
      <c r="G149" s="65" t="s">
        <v>2342</v>
      </c>
      <c r="H149" s="330"/>
      <c r="I149" s="155"/>
      <c r="J149" s="155"/>
      <c r="K149" s="34"/>
      <c r="L149" s="34"/>
      <c r="M149" s="34"/>
      <c r="N149" s="34"/>
      <c r="O149" s="34"/>
      <c r="P149" s="34"/>
      <c r="Q149" s="196">
        <f t="shared" si="7"/>
        <v>0</v>
      </c>
      <c r="R149" s="30"/>
      <c r="S149" s="5">
        <f t="shared" si="8"/>
        <v>0</v>
      </c>
      <c r="T149" s="287" t="str">
        <f t="shared" si="6"/>
        <v>-</v>
      </c>
      <c r="U149" s="293"/>
    </row>
    <row r="150" spans="3:21" ht="14.25" customHeight="1" x14ac:dyDescent="0.2">
      <c r="C150" s="70" t="s">
        <v>2298</v>
      </c>
      <c r="D150" s="34" t="s">
        <v>2299</v>
      </c>
      <c r="E150" s="34" t="s">
        <v>64</v>
      </c>
      <c r="F150" s="34" t="s">
        <v>11183</v>
      </c>
      <c r="G150" s="65" t="s">
        <v>2300</v>
      </c>
      <c r="H150" s="330"/>
      <c r="I150" s="155"/>
      <c r="J150" s="155"/>
      <c r="K150" s="34"/>
      <c r="L150" s="34"/>
      <c r="M150" s="34"/>
      <c r="N150" s="34"/>
      <c r="O150" s="34"/>
      <c r="P150" s="34"/>
      <c r="Q150" s="196">
        <f t="shared" si="7"/>
        <v>0</v>
      </c>
      <c r="R150" s="30"/>
      <c r="S150" s="5">
        <f t="shared" si="8"/>
        <v>0</v>
      </c>
      <c r="T150" s="287" t="str">
        <f t="shared" si="6"/>
        <v>-</v>
      </c>
      <c r="U150" s="293"/>
    </row>
    <row r="151" spans="3:21" ht="14.25" customHeight="1" thickBot="1" x14ac:dyDescent="0.25">
      <c r="C151" s="71" t="s">
        <v>2328</v>
      </c>
      <c r="D151" s="72" t="s">
        <v>2329</v>
      </c>
      <c r="E151" s="72" t="s">
        <v>64</v>
      </c>
      <c r="F151" s="72" t="s">
        <v>11184</v>
      </c>
      <c r="G151" s="81" t="s">
        <v>2330</v>
      </c>
      <c r="H151" s="334"/>
      <c r="I151" s="156"/>
      <c r="J151" s="156"/>
      <c r="K151" s="72"/>
      <c r="L151" s="72"/>
      <c r="M151" s="72"/>
      <c r="N151" s="72"/>
      <c r="O151" s="72"/>
      <c r="P151" s="72"/>
      <c r="Q151" s="197">
        <f t="shared" si="7"/>
        <v>0</v>
      </c>
      <c r="R151" s="31"/>
      <c r="S151" s="8">
        <f t="shared" si="8"/>
        <v>0</v>
      </c>
      <c r="T151" s="291" t="str">
        <f t="shared" si="6"/>
        <v>-</v>
      </c>
      <c r="U151" s="297"/>
    </row>
    <row r="152" spans="3:21" ht="14.25" customHeight="1" x14ac:dyDescent="0.2">
      <c r="C152" s="68" t="s">
        <v>2346</v>
      </c>
      <c r="D152" s="69" t="s">
        <v>2347</v>
      </c>
      <c r="E152" s="69" t="s">
        <v>31</v>
      </c>
      <c r="F152" s="69" t="s">
        <v>11193</v>
      </c>
      <c r="G152" s="80" t="s">
        <v>2348</v>
      </c>
      <c r="H152" s="329"/>
      <c r="I152" s="154"/>
      <c r="J152" s="154"/>
      <c r="K152" s="69"/>
      <c r="L152" s="69"/>
      <c r="M152" s="69"/>
      <c r="N152" s="69"/>
      <c r="O152" s="69"/>
      <c r="P152" s="69"/>
      <c r="Q152" s="195">
        <f t="shared" si="7"/>
        <v>0</v>
      </c>
      <c r="R152" s="26"/>
      <c r="S152" s="15">
        <f t="shared" si="8"/>
        <v>0</v>
      </c>
      <c r="T152" s="286" t="str">
        <f t="shared" si="6"/>
        <v>-</v>
      </c>
      <c r="U152" s="292"/>
    </row>
    <row r="153" spans="3:21" ht="14.25" customHeight="1" x14ac:dyDescent="0.2">
      <c r="C153" s="70" t="s">
        <v>2370</v>
      </c>
      <c r="D153" s="34" t="s">
        <v>2371</v>
      </c>
      <c r="E153" s="34" t="s">
        <v>31</v>
      </c>
      <c r="F153" s="34" t="s">
        <v>11185</v>
      </c>
      <c r="G153" s="65" t="s">
        <v>2372</v>
      </c>
      <c r="H153" s="330"/>
      <c r="I153" s="155"/>
      <c r="J153" s="155"/>
      <c r="K153" s="34"/>
      <c r="L153" s="34"/>
      <c r="M153" s="34"/>
      <c r="N153" s="34"/>
      <c r="O153" s="34"/>
      <c r="P153" s="34"/>
      <c r="Q153" s="196">
        <f t="shared" si="7"/>
        <v>0</v>
      </c>
      <c r="R153" s="30"/>
      <c r="S153" s="5">
        <f t="shared" si="8"/>
        <v>0</v>
      </c>
      <c r="T153" s="287" t="str">
        <f t="shared" si="6"/>
        <v>-</v>
      </c>
      <c r="U153" s="293"/>
    </row>
    <row r="154" spans="3:21" ht="14.25" customHeight="1" x14ac:dyDescent="0.2">
      <c r="C154" s="70" t="s">
        <v>2394</v>
      </c>
      <c r="D154" s="34" t="s">
        <v>2395</v>
      </c>
      <c r="E154" s="34" t="s">
        <v>31</v>
      </c>
      <c r="F154" s="34" t="s">
        <v>11183</v>
      </c>
      <c r="G154" s="65" t="s">
        <v>2396</v>
      </c>
      <c r="H154" s="330"/>
      <c r="I154" s="155"/>
      <c r="J154" s="155"/>
      <c r="K154" s="34"/>
      <c r="L154" s="34"/>
      <c r="M154" s="34"/>
      <c r="N154" s="34"/>
      <c r="O154" s="34"/>
      <c r="P154" s="34"/>
      <c r="Q154" s="196">
        <f t="shared" si="7"/>
        <v>0</v>
      </c>
      <c r="R154" s="30"/>
      <c r="S154" s="5">
        <f t="shared" si="8"/>
        <v>0</v>
      </c>
      <c r="T154" s="287" t="str">
        <f t="shared" si="6"/>
        <v>-</v>
      </c>
      <c r="U154" s="293"/>
    </row>
    <row r="155" spans="3:21" ht="14.25" customHeight="1" x14ac:dyDescent="0.2">
      <c r="C155" s="70" t="s">
        <v>2352</v>
      </c>
      <c r="D155" s="34" t="s">
        <v>2353</v>
      </c>
      <c r="E155" s="34" t="s">
        <v>45</v>
      </c>
      <c r="F155" s="34" t="s">
        <v>11193</v>
      </c>
      <c r="G155" s="65" t="s">
        <v>2354</v>
      </c>
      <c r="H155" s="330"/>
      <c r="I155" s="155"/>
      <c r="J155" s="155"/>
      <c r="K155" s="34"/>
      <c r="L155" s="34"/>
      <c r="M155" s="34"/>
      <c r="N155" s="34"/>
      <c r="O155" s="34"/>
      <c r="P155" s="34"/>
      <c r="Q155" s="196">
        <f t="shared" si="7"/>
        <v>0</v>
      </c>
      <c r="R155" s="30"/>
      <c r="S155" s="5">
        <f t="shared" si="8"/>
        <v>0</v>
      </c>
      <c r="T155" s="287" t="str">
        <f t="shared" si="6"/>
        <v>-</v>
      </c>
      <c r="U155" s="293"/>
    </row>
    <row r="156" spans="3:21" ht="14.25" customHeight="1" x14ac:dyDescent="0.2">
      <c r="C156" s="70" t="s">
        <v>2376</v>
      </c>
      <c r="D156" s="34" t="s">
        <v>2377</v>
      </c>
      <c r="E156" s="34" t="s">
        <v>45</v>
      </c>
      <c r="F156" s="34" t="s">
        <v>11185</v>
      </c>
      <c r="G156" s="65" t="s">
        <v>2378</v>
      </c>
      <c r="H156" s="330"/>
      <c r="I156" s="155"/>
      <c r="J156" s="155"/>
      <c r="K156" s="34"/>
      <c r="L156" s="34"/>
      <c r="M156" s="34"/>
      <c r="N156" s="34"/>
      <c r="O156" s="34"/>
      <c r="P156" s="34"/>
      <c r="Q156" s="196">
        <f t="shared" si="7"/>
        <v>0</v>
      </c>
      <c r="R156" s="30"/>
      <c r="S156" s="5">
        <f t="shared" si="8"/>
        <v>0</v>
      </c>
      <c r="T156" s="287" t="str">
        <f t="shared" si="6"/>
        <v>-</v>
      </c>
      <c r="U156" s="293"/>
    </row>
    <row r="157" spans="3:21" ht="14.25" customHeight="1" x14ac:dyDescent="0.2">
      <c r="C157" s="70" t="s">
        <v>2400</v>
      </c>
      <c r="D157" s="34" t="s">
        <v>2401</v>
      </c>
      <c r="E157" s="34" t="s">
        <v>45</v>
      </c>
      <c r="F157" s="34" t="s">
        <v>11183</v>
      </c>
      <c r="G157" s="65" t="s">
        <v>2402</v>
      </c>
      <c r="H157" s="330"/>
      <c r="I157" s="155"/>
      <c r="J157" s="155"/>
      <c r="K157" s="34"/>
      <c r="L157" s="34"/>
      <c r="M157" s="34"/>
      <c r="N157" s="34"/>
      <c r="O157" s="34"/>
      <c r="P157" s="34"/>
      <c r="Q157" s="196">
        <f t="shared" si="7"/>
        <v>0</v>
      </c>
      <c r="R157" s="30"/>
      <c r="S157" s="5">
        <f t="shared" si="8"/>
        <v>0</v>
      </c>
      <c r="T157" s="287" t="str">
        <f t="shared" si="6"/>
        <v>-</v>
      </c>
      <c r="U157" s="293"/>
    </row>
    <row r="158" spans="3:21" ht="14.25" customHeight="1" x14ac:dyDescent="0.2">
      <c r="C158" s="70" t="s">
        <v>2358</v>
      </c>
      <c r="D158" s="34" t="s">
        <v>2359</v>
      </c>
      <c r="E158" s="34" t="s">
        <v>139</v>
      </c>
      <c r="F158" s="34" t="s">
        <v>11193</v>
      </c>
      <c r="G158" s="65" t="s">
        <v>2360</v>
      </c>
      <c r="H158" s="330"/>
      <c r="I158" s="155"/>
      <c r="J158" s="155"/>
      <c r="K158" s="34"/>
      <c r="L158" s="34"/>
      <c r="M158" s="34"/>
      <c r="N158" s="34"/>
      <c r="O158" s="34"/>
      <c r="P158" s="34"/>
      <c r="Q158" s="196">
        <f t="shared" si="7"/>
        <v>0</v>
      </c>
      <c r="R158" s="30"/>
      <c r="S158" s="5">
        <f t="shared" si="8"/>
        <v>0</v>
      </c>
      <c r="T158" s="287" t="str">
        <f t="shared" si="6"/>
        <v>-</v>
      </c>
      <c r="U158" s="293"/>
    </row>
    <row r="159" spans="3:21" ht="14.25" customHeight="1" x14ac:dyDescent="0.2">
      <c r="C159" s="70" t="s">
        <v>2382</v>
      </c>
      <c r="D159" s="34" t="s">
        <v>2383</v>
      </c>
      <c r="E159" s="34" t="s">
        <v>139</v>
      </c>
      <c r="F159" s="34" t="s">
        <v>11185</v>
      </c>
      <c r="G159" s="65" t="s">
        <v>2384</v>
      </c>
      <c r="H159" s="330"/>
      <c r="I159" s="155"/>
      <c r="J159" s="155"/>
      <c r="K159" s="34"/>
      <c r="L159" s="34"/>
      <c r="M159" s="34"/>
      <c r="N159" s="34"/>
      <c r="O159" s="34"/>
      <c r="P159" s="34"/>
      <c r="Q159" s="196">
        <f t="shared" si="7"/>
        <v>0</v>
      </c>
      <c r="R159" s="30"/>
      <c r="S159" s="5">
        <f t="shared" si="8"/>
        <v>0</v>
      </c>
      <c r="T159" s="287" t="str">
        <f t="shared" si="6"/>
        <v>-</v>
      </c>
      <c r="U159" s="293"/>
    </row>
    <row r="160" spans="3:21" ht="14.25" customHeight="1" x14ac:dyDescent="0.2">
      <c r="C160" s="70" t="s">
        <v>2406</v>
      </c>
      <c r="D160" s="34" t="s">
        <v>2407</v>
      </c>
      <c r="E160" s="34" t="s">
        <v>139</v>
      </c>
      <c r="F160" s="34" t="s">
        <v>11183</v>
      </c>
      <c r="G160" s="65" t="s">
        <v>2408</v>
      </c>
      <c r="H160" s="330"/>
      <c r="I160" s="155"/>
      <c r="J160" s="155"/>
      <c r="K160" s="34"/>
      <c r="L160" s="34"/>
      <c r="M160" s="34"/>
      <c r="N160" s="34"/>
      <c r="O160" s="34"/>
      <c r="P160" s="34"/>
      <c r="Q160" s="196">
        <f t="shared" si="7"/>
        <v>0</v>
      </c>
      <c r="R160" s="30"/>
      <c r="S160" s="5">
        <f t="shared" si="8"/>
        <v>0</v>
      </c>
      <c r="T160" s="287" t="str">
        <f t="shared" si="6"/>
        <v>-</v>
      </c>
      <c r="U160" s="293"/>
    </row>
    <row r="161" spans="3:21" ht="14.25" customHeight="1" x14ac:dyDescent="0.2">
      <c r="C161" s="70" t="s">
        <v>2364</v>
      </c>
      <c r="D161" s="34" t="s">
        <v>2365</v>
      </c>
      <c r="E161" s="34" t="s">
        <v>52</v>
      </c>
      <c r="F161" s="34" t="s">
        <v>11193</v>
      </c>
      <c r="G161" s="65" t="s">
        <v>2366</v>
      </c>
      <c r="H161" s="330"/>
      <c r="I161" s="155"/>
      <c r="J161" s="155"/>
      <c r="K161" s="34"/>
      <c r="L161" s="34"/>
      <c r="M161" s="34"/>
      <c r="N161" s="34"/>
      <c r="O161" s="34"/>
      <c r="P161" s="34"/>
      <c r="Q161" s="196">
        <f t="shared" si="7"/>
        <v>0</v>
      </c>
      <c r="R161" s="30"/>
      <c r="S161" s="5">
        <f t="shared" si="8"/>
        <v>0</v>
      </c>
      <c r="T161" s="287" t="str">
        <f t="shared" si="6"/>
        <v>-</v>
      </c>
      <c r="U161" s="293"/>
    </row>
    <row r="162" spans="3:21" ht="14.25" customHeight="1" x14ac:dyDescent="0.2">
      <c r="C162" s="70" t="s">
        <v>2388</v>
      </c>
      <c r="D162" s="34" t="s">
        <v>2389</v>
      </c>
      <c r="E162" s="34" t="s">
        <v>52</v>
      </c>
      <c r="F162" s="34" t="s">
        <v>11185</v>
      </c>
      <c r="G162" s="65" t="s">
        <v>2390</v>
      </c>
      <c r="H162" s="330"/>
      <c r="I162" s="155"/>
      <c r="J162" s="155"/>
      <c r="K162" s="34"/>
      <c r="L162" s="34"/>
      <c r="M162" s="34"/>
      <c r="N162" s="34"/>
      <c r="O162" s="34"/>
      <c r="P162" s="34"/>
      <c r="Q162" s="196">
        <f t="shared" si="7"/>
        <v>0</v>
      </c>
      <c r="R162" s="30"/>
      <c r="S162" s="5">
        <f t="shared" si="8"/>
        <v>0</v>
      </c>
      <c r="T162" s="287" t="str">
        <f t="shared" si="6"/>
        <v>-</v>
      </c>
      <c r="U162" s="293"/>
    </row>
    <row r="163" spans="3:21" ht="14.25" customHeight="1" thickBot="1" x14ac:dyDescent="0.25">
      <c r="C163" s="71" t="s">
        <v>2412</v>
      </c>
      <c r="D163" s="72" t="s">
        <v>2413</v>
      </c>
      <c r="E163" s="72" t="s">
        <v>52</v>
      </c>
      <c r="F163" s="72" t="s">
        <v>11183</v>
      </c>
      <c r="G163" s="81" t="s">
        <v>2414</v>
      </c>
      <c r="H163" s="334"/>
      <c r="I163" s="156"/>
      <c r="J163" s="156"/>
      <c r="K163" s="72"/>
      <c r="L163" s="72"/>
      <c r="M163" s="72"/>
      <c r="N163" s="72"/>
      <c r="O163" s="72"/>
      <c r="P163" s="72"/>
      <c r="Q163" s="197">
        <f t="shared" si="7"/>
        <v>0</v>
      </c>
      <c r="R163" s="31"/>
      <c r="S163" s="8">
        <f t="shared" si="8"/>
        <v>0</v>
      </c>
      <c r="T163" s="291" t="str">
        <f t="shared" si="6"/>
        <v>-</v>
      </c>
      <c r="U163" s="297"/>
    </row>
    <row r="164" spans="3:21" ht="14.25" customHeight="1" x14ac:dyDescent="0.2">
      <c r="C164" s="68" t="s">
        <v>2418</v>
      </c>
      <c r="D164" s="69" t="s">
        <v>2419</v>
      </c>
      <c r="E164" s="69" t="s">
        <v>31</v>
      </c>
      <c r="F164" s="69" t="s">
        <v>11185</v>
      </c>
      <c r="G164" s="80" t="s">
        <v>2420</v>
      </c>
      <c r="H164" s="329"/>
      <c r="I164" s="154"/>
      <c r="J164" s="154"/>
      <c r="K164" s="69"/>
      <c r="L164" s="69"/>
      <c r="M164" s="69"/>
      <c r="N164" s="69"/>
      <c r="O164" s="69"/>
      <c r="P164" s="69"/>
      <c r="Q164" s="195">
        <f t="shared" si="7"/>
        <v>0</v>
      </c>
      <c r="R164" s="26"/>
      <c r="S164" s="15">
        <f t="shared" si="8"/>
        <v>0</v>
      </c>
      <c r="T164" s="286" t="str">
        <f t="shared" si="6"/>
        <v>-</v>
      </c>
      <c r="U164" s="292"/>
    </row>
    <row r="165" spans="3:21" ht="14.25" customHeight="1" x14ac:dyDescent="0.2">
      <c r="C165" s="70" t="s">
        <v>2472</v>
      </c>
      <c r="D165" s="34" t="s">
        <v>2473</v>
      </c>
      <c r="E165" s="34" t="s">
        <v>31</v>
      </c>
      <c r="F165" s="34" t="s">
        <v>11183</v>
      </c>
      <c r="G165" s="65" t="s">
        <v>2474</v>
      </c>
      <c r="H165" s="330"/>
      <c r="I165" s="155"/>
      <c r="J165" s="155"/>
      <c r="K165" s="34"/>
      <c r="L165" s="34"/>
      <c r="M165" s="34"/>
      <c r="N165" s="34"/>
      <c r="O165" s="34"/>
      <c r="P165" s="34"/>
      <c r="Q165" s="196">
        <f t="shared" si="7"/>
        <v>0</v>
      </c>
      <c r="R165" s="30"/>
      <c r="S165" s="5">
        <f t="shared" si="8"/>
        <v>0</v>
      </c>
      <c r="T165" s="287" t="str">
        <f t="shared" si="6"/>
        <v>-</v>
      </c>
      <c r="U165" s="293"/>
    </row>
    <row r="166" spans="3:21" ht="14.25" customHeight="1" x14ac:dyDescent="0.2">
      <c r="C166" s="70" t="s">
        <v>2526</v>
      </c>
      <c r="D166" s="34" t="s">
        <v>2527</v>
      </c>
      <c r="E166" s="34" t="s">
        <v>31</v>
      </c>
      <c r="F166" s="34" t="s">
        <v>11184</v>
      </c>
      <c r="G166" s="65" t="s">
        <v>2528</v>
      </c>
      <c r="H166" s="330"/>
      <c r="I166" s="155"/>
      <c r="J166" s="155"/>
      <c r="K166" s="34"/>
      <c r="L166" s="34"/>
      <c r="M166" s="34"/>
      <c r="N166" s="34"/>
      <c r="O166" s="34"/>
      <c r="P166" s="34"/>
      <c r="Q166" s="196">
        <f t="shared" si="7"/>
        <v>0</v>
      </c>
      <c r="R166" s="30"/>
      <c r="S166" s="5">
        <f t="shared" si="8"/>
        <v>0</v>
      </c>
      <c r="T166" s="287" t="str">
        <f t="shared" si="6"/>
        <v>-</v>
      </c>
      <c r="U166" s="293"/>
    </row>
    <row r="167" spans="3:21" ht="14.25" customHeight="1" x14ac:dyDescent="0.2">
      <c r="C167" s="70" t="s">
        <v>2424</v>
      </c>
      <c r="D167" s="34" t="s">
        <v>2425</v>
      </c>
      <c r="E167" s="34" t="s">
        <v>45</v>
      </c>
      <c r="F167" s="34" t="s">
        <v>11185</v>
      </c>
      <c r="G167" s="65" t="s">
        <v>2426</v>
      </c>
      <c r="H167" s="330"/>
      <c r="I167" s="155"/>
      <c r="J167" s="155"/>
      <c r="K167" s="34"/>
      <c r="L167" s="34"/>
      <c r="M167" s="34"/>
      <c r="N167" s="34"/>
      <c r="O167" s="34"/>
      <c r="P167" s="34"/>
      <c r="Q167" s="196">
        <f t="shared" si="7"/>
        <v>0</v>
      </c>
      <c r="R167" s="30"/>
      <c r="S167" s="5">
        <f t="shared" si="8"/>
        <v>0</v>
      </c>
      <c r="T167" s="287" t="str">
        <f t="shared" si="6"/>
        <v>-</v>
      </c>
      <c r="U167" s="293"/>
    </row>
    <row r="168" spans="3:21" ht="14.25" customHeight="1" x14ac:dyDescent="0.2">
      <c r="C168" s="70" t="s">
        <v>2478</v>
      </c>
      <c r="D168" s="34" t="s">
        <v>2479</v>
      </c>
      <c r="E168" s="34" t="s">
        <v>45</v>
      </c>
      <c r="F168" s="34" t="s">
        <v>11183</v>
      </c>
      <c r="G168" s="65" t="s">
        <v>2480</v>
      </c>
      <c r="H168" s="330"/>
      <c r="I168" s="155"/>
      <c r="J168" s="155"/>
      <c r="K168" s="34"/>
      <c r="L168" s="34"/>
      <c r="M168" s="34"/>
      <c r="N168" s="34"/>
      <c r="O168" s="34"/>
      <c r="P168" s="34"/>
      <c r="Q168" s="196">
        <f t="shared" si="7"/>
        <v>0</v>
      </c>
      <c r="R168" s="30"/>
      <c r="S168" s="5">
        <f t="shared" si="8"/>
        <v>0</v>
      </c>
      <c r="T168" s="287" t="str">
        <f t="shared" si="6"/>
        <v>-</v>
      </c>
      <c r="U168" s="293"/>
    </row>
    <row r="169" spans="3:21" ht="14.25" customHeight="1" x14ac:dyDescent="0.2">
      <c r="C169" s="70" t="s">
        <v>2532</v>
      </c>
      <c r="D169" s="34" t="s">
        <v>2533</v>
      </c>
      <c r="E169" s="34" t="s">
        <v>45</v>
      </c>
      <c r="F169" s="34" t="s">
        <v>11184</v>
      </c>
      <c r="G169" s="65" t="s">
        <v>2534</v>
      </c>
      <c r="H169" s="330"/>
      <c r="I169" s="155"/>
      <c r="J169" s="155"/>
      <c r="K169" s="34"/>
      <c r="L169" s="34"/>
      <c r="M169" s="34"/>
      <c r="N169" s="34"/>
      <c r="O169" s="34"/>
      <c r="P169" s="34"/>
      <c r="Q169" s="196">
        <f t="shared" si="7"/>
        <v>0</v>
      </c>
      <c r="R169" s="30"/>
      <c r="S169" s="5">
        <f t="shared" si="8"/>
        <v>0</v>
      </c>
      <c r="T169" s="287" t="str">
        <f t="shared" si="6"/>
        <v>-</v>
      </c>
      <c r="U169" s="293"/>
    </row>
    <row r="170" spans="3:21" ht="14.25" customHeight="1" x14ac:dyDescent="0.2">
      <c r="C170" s="70" t="s">
        <v>2430</v>
      </c>
      <c r="D170" s="34" t="s">
        <v>2431</v>
      </c>
      <c r="E170" s="34" t="s">
        <v>139</v>
      </c>
      <c r="F170" s="34" t="s">
        <v>11185</v>
      </c>
      <c r="G170" s="65" t="s">
        <v>2432</v>
      </c>
      <c r="H170" s="330"/>
      <c r="I170" s="155"/>
      <c r="J170" s="155"/>
      <c r="K170" s="34"/>
      <c r="L170" s="34"/>
      <c r="M170" s="34"/>
      <c r="N170" s="34"/>
      <c r="O170" s="34"/>
      <c r="P170" s="34"/>
      <c r="Q170" s="196">
        <f t="shared" si="7"/>
        <v>0</v>
      </c>
      <c r="R170" s="30"/>
      <c r="S170" s="5">
        <f t="shared" si="8"/>
        <v>0</v>
      </c>
      <c r="T170" s="287" t="str">
        <f t="shared" si="6"/>
        <v>-</v>
      </c>
      <c r="U170" s="293"/>
    </row>
    <row r="171" spans="3:21" ht="14.25" customHeight="1" x14ac:dyDescent="0.2">
      <c r="C171" s="70" t="s">
        <v>2484</v>
      </c>
      <c r="D171" s="34" t="s">
        <v>2485</v>
      </c>
      <c r="E171" s="34" t="s">
        <v>139</v>
      </c>
      <c r="F171" s="34" t="s">
        <v>11183</v>
      </c>
      <c r="G171" s="65" t="s">
        <v>2486</v>
      </c>
      <c r="H171" s="330"/>
      <c r="I171" s="155"/>
      <c r="J171" s="155"/>
      <c r="K171" s="34"/>
      <c r="L171" s="34"/>
      <c r="M171" s="34"/>
      <c r="N171" s="34"/>
      <c r="O171" s="34"/>
      <c r="P171" s="34"/>
      <c r="Q171" s="196">
        <f t="shared" si="7"/>
        <v>0</v>
      </c>
      <c r="R171" s="30"/>
      <c r="S171" s="5">
        <f t="shared" si="8"/>
        <v>0</v>
      </c>
      <c r="T171" s="287" t="str">
        <f t="shared" si="6"/>
        <v>-</v>
      </c>
      <c r="U171" s="293"/>
    </row>
    <row r="172" spans="3:21" ht="14.25" customHeight="1" x14ac:dyDescent="0.2">
      <c r="C172" s="70" t="s">
        <v>2538</v>
      </c>
      <c r="D172" s="34" t="s">
        <v>2539</v>
      </c>
      <c r="E172" s="34" t="s">
        <v>139</v>
      </c>
      <c r="F172" s="34" t="s">
        <v>11184</v>
      </c>
      <c r="G172" s="65" t="s">
        <v>2540</v>
      </c>
      <c r="H172" s="330"/>
      <c r="I172" s="155"/>
      <c r="J172" s="155"/>
      <c r="K172" s="34"/>
      <c r="L172" s="34"/>
      <c r="M172" s="34"/>
      <c r="N172" s="34"/>
      <c r="O172" s="34"/>
      <c r="P172" s="34"/>
      <c r="Q172" s="196">
        <f t="shared" si="7"/>
        <v>0</v>
      </c>
      <c r="R172" s="30"/>
      <c r="S172" s="5">
        <f t="shared" si="8"/>
        <v>0</v>
      </c>
      <c r="T172" s="287" t="str">
        <f t="shared" si="6"/>
        <v>-</v>
      </c>
      <c r="U172" s="293"/>
    </row>
    <row r="173" spans="3:21" ht="14.25" customHeight="1" x14ac:dyDescent="0.2">
      <c r="C173" s="70" t="s">
        <v>2436</v>
      </c>
      <c r="D173" s="34" t="s">
        <v>2437</v>
      </c>
      <c r="E173" s="34" t="s">
        <v>52</v>
      </c>
      <c r="F173" s="34" t="s">
        <v>11185</v>
      </c>
      <c r="G173" s="65" t="s">
        <v>2438</v>
      </c>
      <c r="H173" s="330"/>
      <c r="I173" s="155"/>
      <c r="J173" s="155"/>
      <c r="K173" s="34"/>
      <c r="L173" s="34"/>
      <c r="M173" s="34"/>
      <c r="N173" s="34"/>
      <c r="O173" s="34"/>
      <c r="P173" s="34"/>
      <c r="Q173" s="196">
        <f t="shared" si="7"/>
        <v>0</v>
      </c>
      <c r="R173" s="30"/>
      <c r="S173" s="5">
        <f t="shared" si="8"/>
        <v>0</v>
      </c>
      <c r="T173" s="287" t="str">
        <f t="shared" si="6"/>
        <v>-</v>
      </c>
      <c r="U173" s="293"/>
    </row>
    <row r="174" spans="3:21" ht="14.25" customHeight="1" x14ac:dyDescent="0.2">
      <c r="C174" s="70" t="s">
        <v>2490</v>
      </c>
      <c r="D174" s="34" t="s">
        <v>2491</v>
      </c>
      <c r="E174" s="34" t="s">
        <v>52</v>
      </c>
      <c r="F174" s="34" t="s">
        <v>11183</v>
      </c>
      <c r="G174" s="65" t="s">
        <v>2492</v>
      </c>
      <c r="H174" s="330"/>
      <c r="I174" s="155"/>
      <c r="J174" s="155"/>
      <c r="K174" s="34"/>
      <c r="L174" s="34"/>
      <c r="M174" s="34"/>
      <c r="N174" s="34"/>
      <c r="O174" s="34"/>
      <c r="P174" s="34"/>
      <c r="Q174" s="196">
        <f t="shared" si="7"/>
        <v>0</v>
      </c>
      <c r="R174" s="30"/>
      <c r="S174" s="5">
        <f t="shared" si="8"/>
        <v>0</v>
      </c>
      <c r="T174" s="287" t="str">
        <f t="shared" si="6"/>
        <v>-</v>
      </c>
      <c r="U174" s="293"/>
    </row>
    <row r="175" spans="3:21" ht="14.25" customHeight="1" x14ac:dyDescent="0.2">
      <c r="C175" s="70" t="s">
        <v>2543</v>
      </c>
      <c r="D175" s="34" t="s">
        <v>2544</v>
      </c>
      <c r="E175" s="34" t="s">
        <v>52</v>
      </c>
      <c r="F175" s="34" t="s">
        <v>11184</v>
      </c>
      <c r="G175" s="65" t="s">
        <v>2545</v>
      </c>
      <c r="H175" s="330"/>
      <c r="I175" s="155"/>
      <c r="J175" s="155"/>
      <c r="K175" s="34"/>
      <c r="L175" s="34"/>
      <c r="M175" s="34"/>
      <c r="N175" s="34"/>
      <c r="O175" s="34"/>
      <c r="P175" s="34"/>
      <c r="Q175" s="196">
        <f t="shared" si="7"/>
        <v>0</v>
      </c>
      <c r="R175" s="30"/>
      <c r="S175" s="5">
        <f t="shared" si="8"/>
        <v>0</v>
      </c>
      <c r="T175" s="287" t="str">
        <f t="shared" si="6"/>
        <v>-</v>
      </c>
      <c r="U175" s="293"/>
    </row>
    <row r="176" spans="3:21" ht="14.25" customHeight="1" x14ac:dyDescent="0.2">
      <c r="C176" s="70" t="s">
        <v>2442</v>
      </c>
      <c r="D176" s="34" t="s">
        <v>2443</v>
      </c>
      <c r="E176" s="34" t="s">
        <v>58</v>
      </c>
      <c r="F176" s="34" t="s">
        <v>11185</v>
      </c>
      <c r="G176" s="65" t="s">
        <v>2444</v>
      </c>
      <c r="H176" s="330"/>
      <c r="I176" s="155"/>
      <c r="J176" s="155"/>
      <c r="K176" s="34"/>
      <c r="L176" s="34"/>
      <c r="M176" s="34"/>
      <c r="N176" s="34"/>
      <c r="O176" s="34"/>
      <c r="P176" s="34"/>
      <c r="Q176" s="196">
        <f t="shared" si="7"/>
        <v>0</v>
      </c>
      <c r="R176" s="30"/>
      <c r="S176" s="5">
        <f t="shared" si="8"/>
        <v>0</v>
      </c>
      <c r="T176" s="287" t="str">
        <f t="shared" si="6"/>
        <v>-</v>
      </c>
      <c r="U176" s="293"/>
    </row>
    <row r="177" spans="3:21" ht="14.25" customHeight="1" x14ac:dyDescent="0.2">
      <c r="C177" s="70" t="s">
        <v>2496</v>
      </c>
      <c r="D177" s="34" t="s">
        <v>2497</v>
      </c>
      <c r="E177" s="34" t="s">
        <v>58</v>
      </c>
      <c r="F177" s="34" t="s">
        <v>11183</v>
      </c>
      <c r="G177" s="65" t="s">
        <v>2498</v>
      </c>
      <c r="H177" s="330"/>
      <c r="I177" s="155"/>
      <c r="J177" s="155"/>
      <c r="K177" s="34"/>
      <c r="L177" s="34"/>
      <c r="M177" s="34"/>
      <c r="N177" s="34"/>
      <c r="O177" s="34"/>
      <c r="P177" s="34"/>
      <c r="Q177" s="196">
        <f t="shared" si="7"/>
        <v>0</v>
      </c>
      <c r="R177" s="30"/>
      <c r="S177" s="5">
        <f t="shared" si="8"/>
        <v>0</v>
      </c>
      <c r="T177" s="287" t="str">
        <f t="shared" si="6"/>
        <v>-</v>
      </c>
      <c r="U177" s="293"/>
    </row>
    <row r="178" spans="3:21" ht="14.25" customHeight="1" x14ac:dyDescent="0.2">
      <c r="C178" s="70" t="s">
        <v>2548</v>
      </c>
      <c r="D178" s="34" t="s">
        <v>2549</v>
      </c>
      <c r="E178" s="34" t="s">
        <v>58</v>
      </c>
      <c r="F178" s="34" t="s">
        <v>11184</v>
      </c>
      <c r="G178" s="65" t="s">
        <v>2550</v>
      </c>
      <c r="H178" s="330"/>
      <c r="I178" s="155"/>
      <c r="J178" s="155"/>
      <c r="K178" s="34"/>
      <c r="L178" s="34"/>
      <c r="M178" s="34"/>
      <c r="N178" s="34"/>
      <c r="O178" s="34"/>
      <c r="P178" s="34"/>
      <c r="Q178" s="196">
        <f t="shared" si="7"/>
        <v>0</v>
      </c>
      <c r="R178" s="30"/>
      <c r="S178" s="5">
        <f t="shared" si="8"/>
        <v>0</v>
      </c>
      <c r="T178" s="287" t="str">
        <f t="shared" si="6"/>
        <v>-</v>
      </c>
      <c r="U178" s="293"/>
    </row>
    <row r="179" spans="3:21" ht="14.25" customHeight="1" x14ac:dyDescent="0.2">
      <c r="C179" s="70" t="s">
        <v>2448</v>
      </c>
      <c r="D179" s="34" t="s">
        <v>2449</v>
      </c>
      <c r="E179" s="34" t="s">
        <v>64</v>
      </c>
      <c r="F179" s="34" t="s">
        <v>11185</v>
      </c>
      <c r="G179" s="65" t="s">
        <v>2450</v>
      </c>
      <c r="H179" s="330"/>
      <c r="I179" s="155"/>
      <c r="J179" s="155"/>
      <c r="K179" s="34"/>
      <c r="L179" s="34"/>
      <c r="M179" s="34"/>
      <c r="N179" s="34"/>
      <c r="O179" s="34"/>
      <c r="P179" s="34"/>
      <c r="Q179" s="196">
        <f t="shared" si="7"/>
        <v>0</v>
      </c>
      <c r="R179" s="30"/>
      <c r="S179" s="5">
        <f t="shared" si="8"/>
        <v>0</v>
      </c>
      <c r="T179" s="287" t="str">
        <f t="shared" si="6"/>
        <v>-</v>
      </c>
      <c r="U179" s="293"/>
    </row>
    <row r="180" spans="3:21" ht="14.25" customHeight="1" x14ac:dyDescent="0.2">
      <c r="C180" s="70" t="s">
        <v>2502</v>
      </c>
      <c r="D180" s="34" t="s">
        <v>2503</v>
      </c>
      <c r="E180" s="34" t="s">
        <v>64</v>
      </c>
      <c r="F180" s="34" t="s">
        <v>11183</v>
      </c>
      <c r="G180" s="65" t="s">
        <v>2504</v>
      </c>
      <c r="H180" s="330"/>
      <c r="I180" s="155"/>
      <c r="J180" s="155"/>
      <c r="K180" s="34"/>
      <c r="L180" s="34"/>
      <c r="M180" s="34"/>
      <c r="N180" s="34"/>
      <c r="O180" s="34"/>
      <c r="P180" s="34"/>
      <c r="Q180" s="196">
        <f t="shared" si="7"/>
        <v>0</v>
      </c>
      <c r="R180" s="30"/>
      <c r="S180" s="5">
        <f t="shared" si="8"/>
        <v>0</v>
      </c>
      <c r="T180" s="287" t="str">
        <f t="shared" si="6"/>
        <v>-</v>
      </c>
      <c r="U180" s="293"/>
    </row>
    <row r="181" spans="3:21" ht="14.25" customHeight="1" x14ac:dyDescent="0.2">
      <c r="C181" s="70" t="s">
        <v>2553</v>
      </c>
      <c r="D181" s="34" t="s">
        <v>2554</v>
      </c>
      <c r="E181" s="34" t="s">
        <v>64</v>
      </c>
      <c r="F181" s="34" t="s">
        <v>11184</v>
      </c>
      <c r="G181" s="65" t="s">
        <v>2555</v>
      </c>
      <c r="H181" s="330"/>
      <c r="I181" s="155"/>
      <c r="J181" s="155"/>
      <c r="K181" s="34"/>
      <c r="L181" s="34"/>
      <c r="M181" s="34"/>
      <c r="N181" s="34"/>
      <c r="O181" s="34"/>
      <c r="P181" s="34"/>
      <c r="Q181" s="196">
        <f t="shared" si="7"/>
        <v>0</v>
      </c>
      <c r="R181" s="30"/>
      <c r="S181" s="5">
        <f t="shared" si="8"/>
        <v>0</v>
      </c>
      <c r="T181" s="287" t="str">
        <f t="shared" si="6"/>
        <v>-</v>
      </c>
      <c r="U181" s="293"/>
    </row>
    <row r="182" spans="3:21" ht="14.25" customHeight="1" x14ac:dyDescent="0.2">
      <c r="C182" s="70" t="s">
        <v>2454</v>
      </c>
      <c r="D182" s="34" t="s">
        <v>2455</v>
      </c>
      <c r="E182" s="34" t="s">
        <v>71</v>
      </c>
      <c r="F182" s="34" t="s">
        <v>11185</v>
      </c>
      <c r="G182" s="65" t="s">
        <v>2456</v>
      </c>
      <c r="H182" s="330"/>
      <c r="I182" s="155"/>
      <c r="J182" s="155"/>
      <c r="K182" s="34"/>
      <c r="L182" s="34"/>
      <c r="M182" s="34"/>
      <c r="N182" s="34"/>
      <c r="O182" s="34"/>
      <c r="P182" s="34"/>
      <c r="Q182" s="196">
        <f t="shared" si="7"/>
        <v>0</v>
      </c>
      <c r="R182" s="30"/>
      <c r="S182" s="5">
        <f t="shared" si="8"/>
        <v>0</v>
      </c>
      <c r="T182" s="287" t="str">
        <f t="shared" si="6"/>
        <v>-</v>
      </c>
      <c r="U182" s="293"/>
    </row>
    <row r="183" spans="3:21" ht="14.25" customHeight="1" x14ac:dyDescent="0.2">
      <c r="C183" s="70" t="s">
        <v>2508</v>
      </c>
      <c r="D183" s="34" t="s">
        <v>2509</v>
      </c>
      <c r="E183" s="34" t="s">
        <v>71</v>
      </c>
      <c r="F183" s="34" t="s">
        <v>11183</v>
      </c>
      <c r="G183" s="65" t="s">
        <v>2510</v>
      </c>
      <c r="H183" s="330"/>
      <c r="I183" s="155"/>
      <c r="J183" s="155"/>
      <c r="K183" s="34"/>
      <c r="L183" s="34"/>
      <c r="M183" s="34"/>
      <c r="N183" s="34"/>
      <c r="O183" s="34"/>
      <c r="P183" s="34"/>
      <c r="Q183" s="196">
        <f t="shared" si="7"/>
        <v>0</v>
      </c>
      <c r="R183" s="30"/>
      <c r="S183" s="5">
        <f t="shared" si="8"/>
        <v>0</v>
      </c>
      <c r="T183" s="287" t="str">
        <f t="shared" si="6"/>
        <v>-</v>
      </c>
      <c r="U183" s="293"/>
    </row>
    <row r="184" spans="3:21" ht="14.25" customHeight="1" x14ac:dyDescent="0.2">
      <c r="C184" s="70" t="s">
        <v>2558</v>
      </c>
      <c r="D184" s="34" t="s">
        <v>2559</v>
      </c>
      <c r="E184" s="34" t="s">
        <v>71</v>
      </c>
      <c r="F184" s="34" t="s">
        <v>11184</v>
      </c>
      <c r="G184" s="65" t="s">
        <v>2560</v>
      </c>
      <c r="H184" s="330"/>
      <c r="I184" s="155"/>
      <c r="J184" s="155"/>
      <c r="K184" s="34"/>
      <c r="L184" s="34"/>
      <c r="M184" s="34"/>
      <c r="N184" s="34"/>
      <c r="O184" s="34"/>
      <c r="P184" s="34"/>
      <c r="Q184" s="196">
        <f t="shared" si="7"/>
        <v>0</v>
      </c>
      <c r="R184" s="30"/>
      <c r="S184" s="5">
        <f t="shared" si="8"/>
        <v>0</v>
      </c>
      <c r="T184" s="287" t="str">
        <f t="shared" si="6"/>
        <v>-</v>
      </c>
      <c r="U184" s="293"/>
    </row>
    <row r="185" spans="3:21" ht="14.25" customHeight="1" x14ac:dyDescent="0.2">
      <c r="C185" s="70" t="s">
        <v>2460</v>
      </c>
      <c r="D185" s="34" t="s">
        <v>2461</v>
      </c>
      <c r="E185" s="34" t="s">
        <v>77</v>
      </c>
      <c r="F185" s="34" t="s">
        <v>11185</v>
      </c>
      <c r="G185" s="65" t="s">
        <v>2462</v>
      </c>
      <c r="H185" s="330"/>
      <c r="I185" s="155"/>
      <c r="J185" s="155"/>
      <c r="K185" s="34"/>
      <c r="L185" s="34"/>
      <c r="M185" s="34"/>
      <c r="N185" s="34"/>
      <c r="O185" s="34"/>
      <c r="P185" s="34"/>
      <c r="Q185" s="196">
        <f t="shared" si="7"/>
        <v>0</v>
      </c>
      <c r="R185" s="30"/>
      <c r="S185" s="5">
        <f t="shared" si="8"/>
        <v>0</v>
      </c>
      <c r="T185" s="287" t="str">
        <f t="shared" si="6"/>
        <v>-</v>
      </c>
      <c r="U185" s="293"/>
    </row>
    <row r="186" spans="3:21" ht="14.25" customHeight="1" x14ac:dyDescent="0.2">
      <c r="C186" s="70" t="s">
        <v>2514</v>
      </c>
      <c r="D186" s="34" t="s">
        <v>2515</v>
      </c>
      <c r="E186" s="34" t="s">
        <v>77</v>
      </c>
      <c r="F186" s="34" t="s">
        <v>11183</v>
      </c>
      <c r="G186" s="65" t="s">
        <v>2516</v>
      </c>
      <c r="H186" s="330"/>
      <c r="I186" s="155"/>
      <c r="J186" s="155"/>
      <c r="K186" s="34"/>
      <c r="L186" s="34"/>
      <c r="M186" s="34"/>
      <c r="N186" s="34"/>
      <c r="O186" s="34"/>
      <c r="P186" s="34"/>
      <c r="Q186" s="196">
        <f t="shared" si="7"/>
        <v>0</v>
      </c>
      <c r="R186" s="30"/>
      <c r="S186" s="5">
        <f t="shared" si="8"/>
        <v>0</v>
      </c>
      <c r="T186" s="287" t="str">
        <f t="shared" si="6"/>
        <v>-</v>
      </c>
      <c r="U186" s="293"/>
    </row>
    <row r="187" spans="3:21" ht="14.25" customHeight="1" x14ac:dyDescent="0.2">
      <c r="C187" s="70" t="s">
        <v>2563</v>
      </c>
      <c r="D187" s="34" t="s">
        <v>2564</v>
      </c>
      <c r="E187" s="34" t="s">
        <v>77</v>
      </c>
      <c r="F187" s="34" t="s">
        <v>11184</v>
      </c>
      <c r="G187" s="65" t="s">
        <v>2565</v>
      </c>
      <c r="H187" s="330"/>
      <c r="I187" s="155"/>
      <c r="J187" s="155"/>
      <c r="K187" s="34"/>
      <c r="L187" s="34"/>
      <c r="M187" s="34"/>
      <c r="N187" s="34"/>
      <c r="O187" s="34"/>
      <c r="P187" s="34"/>
      <c r="Q187" s="196">
        <f t="shared" si="7"/>
        <v>0</v>
      </c>
      <c r="R187" s="30"/>
      <c r="S187" s="5">
        <f t="shared" si="8"/>
        <v>0</v>
      </c>
      <c r="T187" s="287" t="str">
        <f t="shared" si="6"/>
        <v>-</v>
      </c>
      <c r="U187" s="293"/>
    </row>
    <row r="188" spans="3:21" ht="14.25" customHeight="1" x14ac:dyDescent="0.2">
      <c r="C188" s="70" t="s">
        <v>2466</v>
      </c>
      <c r="D188" s="34" t="s">
        <v>2467</v>
      </c>
      <c r="E188" s="34" t="s">
        <v>96</v>
      </c>
      <c r="F188" s="34" t="s">
        <v>11185</v>
      </c>
      <c r="G188" s="65" t="s">
        <v>2468</v>
      </c>
      <c r="H188" s="330"/>
      <c r="I188" s="155"/>
      <c r="J188" s="155"/>
      <c r="K188" s="34"/>
      <c r="L188" s="34"/>
      <c r="M188" s="34"/>
      <c r="N188" s="34"/>
      <c r="O188" s="34"/>
      <c r="P188" s="34"/>
      <c r="Q188" s="196">
        <f t="shared" si="7"/>
        <v>0</v>
      </c>
      <c r="R188" s="30"/>
      <c r="S188" s="5">
        <f t="shared" si="8"/>
        <v>0</v>
      </c>
      <c r="T188" s="287" t="str">
        <f t="shared" si="6"/>
        <v>-</v>
      </c>
      <c r="U188" s="293"/>
    </row>
    <row r="189" spans="3:21" ht="14.25" customHeight="1" x14ac:dyDescent="0.2">
      <c r="C189" s="70" t="s">
        <v>2520</v>
      </c>
      <c r="D189" s="34" t="s">
        <v>2521</v>
      </c>
      <c r="E189" s="34" t="s">
        <v>96</v>
      </c>
      <c r="F189" s="34" t="s">
        <v>11183</v>
      </c>
      <c r="G189" s="65" t="s">
        <v>2522</v>
      </c>
      <c r="H189" s="330"/>
      <c r="I189" s="155"/>
      <c r="J189" s="155"/>
      <c r="K189" s="34"/>
      <c r="L189" s="34"/>
      <c r="M189" s="34"/>
      <c r="N189" s="34"/>
      <c r="O189" s="34"/>
      <c r="P189" s="34"/>
      <c r="Q189" s="196">
        <f t="shared" si="7"/>
        <v>0</v>
      </c>
      <c r="R189" s="30"/>
      <c r="S189" s="5">
        <f t="shared" si="8"/>
        <v>0</v>
      </c>
      <c r="T189" s="287" t="str">
        <f t="shared" si="6"/>
        <v>-</v>
      </c>
      <c r="U189" s="293"/>
    </row>
    <row r="190" spans="3:21" ht="14.25" customHeight="1" thickBot="1" x14ac:dyDescent="0.25">
      <c r="C190" s="71" t="s">
        <v>2568</v>
      </c>
      <c r="D190" s="72" t="s">
        <v>2569</v>
      </c>
      <c r="E190" s="72" t="s">
        <v>96</v>
      </c>
      <c r="F190" s="72" t="s">
        <v>11184</v>
      </c>
      <c r="G190" s="81" t="s">
        <v>2570</v>
      </c>
      <c r="H190" s="334"/>
      <c r="I190" s="156"/>
      <c r="J190" s="156"/>
      <c r="K190" s="72"/>
      <c r="L190" s="72"/>
      <c r="M190" s="72"/>
      <c r="N190" s="72"/>
      <c r="O190" s="72"/>
      <c r="P190" s="72"/>
      <c r="Q190" s="197">
        <f t="shared" si="7"/>
        <v>0</v>
      </c>
      <c r="R190" s="31"/>
      <c r="S190" s="8">
        <f t="shared" si="8"/>
        <v>0</v>
      </c>
      <c r="T190" s="291" t="str">
        <f t="shared" si="6"/>
        <v>-</v>
      </c>
      <c r="U190" s="297"/>
    </row>
    <row r="191" spans="3:21" ht="14.25" customHeight="1" x14ac:dyDescent="0.2">
      <c r="C191" s="68" t="s">
        <v>2573</v>
      </c>
      <c r="D191" s="69" t="s">
        <v>2574</v>
      </c>
      <c r="E191" s="69" t="s">
        <v>31</v>
      </c>
      <c r="F191" s="69" t="s">
        <v>11193</v>
      </c>
      <c r="G191" s="80" t="s">
        <v>2575</v>
      </c>
      <c r="H191" s="329"/>
      <c r="I191" s="154"/>
      <c r="J191" s="154"/>
      <c r="K191" s="69"/>
      <c r="L191" s="69"/>
      <c r="M191" s="69"/>
      <c r="N191" s="69"/>
      <c r="O191" s="69"/>
      <c r="P191" s="69"/>
      <c r="Q191" s="195">
        <f t="shared" si="7"/>
        <v>0</v>
      </c>
      <c r="R191" s="26"/>
      <c r="S191" s="15">
        <f t="shared" si="8"/>
        <v>0</v>
      </c>
      <c r="T191" s="286" t="str">
        <f t="shared" si="6"/>
        <v>-</v>
      </c>
      <c r="U191" s="292"/>
    </row>
    <row r="192" spans="3:21" ht="14.25" customHeight="1" x14ac:dyDescent="0.2">
      <c r="C192" s="70" t="s">
        <v>2597</v>
      </c>
      <c r="D192" s="34" t="s">
        <v>2598</v>
      </c>
      <c r="E192" s="34" t="s">
        <v>31</v>
      </c>
      <c r="F192" s="34" t="s">
        <v>11185</v>
      </c>
      <c r="G192" s="65" t="s">
        <v>2599</v>
      </c>
      <c r="H192" s="330"/>
      <c r="I192" s="155"/>
      <c r="J192" s="155"/>
      <c r="K192" s="34"/>
      <c r="L192" s="34"/>
      <c r="M192" s="34"/>
      <c r="N192" s="34"/>
      <c r="O192" s="34"/>
      <c r="P192" s="34"/>
      <c r="Q192" s="196">
        <f t="shared" si="7"/>
        <v>0</v>
      </c>
      <c r="R192" s="30"/>
      <c r="S192" s="5">
        <f t="shared" si="8"/>
        <v>0</v>
      </c>
      <c r="T192" s="287" t="str">
        <f t="shared" si="6"/>
        <v>-</v>
      </c>
      <c r="U192" s="293"/>
    </row>
    <row r="193" spans="3:21" ht="14.25" customHeight="1" x14ac:dyDescent="0.2">
      <c r="C193" s="70" t="s">
        <v>2621</v>
      </c>
      <c r="D193" s="34" t="s">
        <v>2622</v>
      </c>
      <c r="E193" s="34" t="s">
        <v>31</v>
      </c>
      <c r="F193" s="34" t="s">
        <v>11183</v>
      </c>
      <c r="G193" s="65" t="s">
        <v>2623</v>
      </c>
      <c r="H193" s="330"/>
      <c r="I193" s="155"/>
      <c r="J193" s="155"/>
      <c r="K193" s="34"/>
      <c r="L193" s="34"/>
      <c r="M193" s="34"/>
      <c r="N193" s="34"/>
      <c r="O193" s="34"/>
      <c r="P193" s="34"/>
      <c r="Q193" s="196">
        <f t="shared" si="7"/>
        <v>0</v>
      </c>
      <c r="R193" s="30"/>
      <c r="S193" s="5">
        <f t="shared" si="8"/>
        <v>0</v>
      </c>
      <c r="T193" s="287" t="str">
        <f t="shared" si="6"/>
        <v>-</v>
      </c>
      <c r="U193" s="293"/>
    </row>
    <row r="194" spans="3:21" ht="14.25" customHeight="1" x14ac:dyDescent="0.2">
      <c r="C194" s="70" t="s">
        <v>2579</v>
      </c>
      <c r="D194" s="34" t="s">
        <v>2580</v>
      </c>
      <c r="E194" s="34" t="s">
        <v>45</v>
      </c>
      <c r="F194" s="34" t="s">
        <v>11193</v>
      </c>
      <c r="G194" s="65" t="s">
        <v>2581</v>
      </c>
      <c r="H194" s="330"/>
      <c r="I194" s="155"/>
      <c r="J194" s="155"/>
      <c r="K194" s="34"/>
      <c r="L194" s="34"/>
      <c r="M194" s="34"/>
      <c r="N194" s="34"/>
      <c r="O194" s="34"/>
      <c r="P194" s="34"/>
      <c r="Q194" s="196">
        <f t="shared" si="7"/>
        <v>0</v>
      </c>
      <c r="R194" s="30"/>
      <c r="S194" s="5">
        <f t="shared" si="8"/>
        <v>0</v>
      </c>
      <c r="T194" s="287" t="str">
        <f t="shared" si="6"/>
        <v>-</v>
      </c>
      <c r="U194" s="293"/>
    </row>
    <row r="195" spans="3:21" ht="14.25" customHeight="1" x14ac:dyDescent="0.2">
      <c r="C195" s="70" t="s">
        <v>2603</v>
      </c>
      <c r="D195" s="34" t="s">
        <v>2604</v>
      </c>
      <c r="E195" s="34" t="s">
        <v>45</v>
      </c>
      <c r="F195" s="34" t="s">
        <v>11185</v>
      </c>
      <c r="G195" s="65" t="s">
        <v>2605</v>
      </c>
      <c r="H195" s="330"/>
      <c r="I195" s="155"/>
      <c r="J195" s="155"/>
      <c r="K195" s="34"/>
      <c r="L195" s="34"/>
      <c r="M195" s="34"/>
      <c r="N195" s="34"/>
      <c r="O195" s="34"/>
      <c r="P195" s="34"/>
      <c r="Q195" s="196">
        <f t="shared" si="7"/>
        <v>0</v>
      </c>
      <c r="R195" s="30"/>
      <c r="S195" s="5">
        <f t="shared" si="8"/>
        <v>0</v>
      </c>
      <c r="T195" s="287" t="str">
        <f t="shared" ref="T195:T257" si="9">IF(P195&gt;0,S195/P195*7,"-")</f>
        <v>-</v>
      </c>
      <c r="U195" s="293"/>
    </row>
    <row r="196" spans="3:21" ht="14.25" customHeight="1" x14ac:dyDescent="0.2">
      <c r="C196" s="70" t="s">
        <v>2627</v>
      </c>
      <c r="D196" s="34" t="s">
        <v>2628</v>
      </c>
      <c r="E196" s="34" t="s">
        <v>45</v>
      </c>
      <c r="F196" s="34" t="s">
        <v>11183</v>
      </c>
      <c r="G196" s="65" t="s">
        <v>2629</v>
      </c>
      <c r="H196" s="330"/>
      <c r="I196" s="155"/>
      <c r="J196" s="155"/>
      <c r="K196" s="34"/>
      <c r="L196" s="34"/>
      <c r="M196" s="34"/>
      <c r="N196" s="34"/>
      <c r="O196" s="34"/>
      <c r="P196" s="34"/>
      <c r="Q196" s="196">
        <f t="shared" ref="Q196:Q258" si="10">I196+J196+K196</f>
        <v>0</v>
      </c>
      <c r="R196" s="30"/>
      <c r="S196" s="5">
        <f t="shared" ref="S196:S258" si="11">Q196+R196</f>
        <v>0</v>
      </c>
      <c r="T196" s="287" t="str">
        <f t="shared" si="9"/>
        <v>-</v>
      </c>
      <c r="U196" s="293"/>
    </row>
    <row r="197" spans="3:21" ht="14.25" customHeight="1" x14ac:dyDescent="0.2">
      <c r="C197" s="70" t="s">
        <v>2585</v>
      </c>
      <c r="D197" s="34" t="s">
        <v>2586</v>
      </c>
      <c r="E197" s="34" t="s">
        <v>139</v>
      </c>
      <c r="F197" s="34" t="s">
        <v>11193</v>
      </c>
      <c r="G197" s="65" t="s">
        <v>2587</v>
      </c>
      <c r="H197" s="330"/>
      <c r="I197" s="155"/>
      <c r="J197" s="155"/>
      <c r="K197" s="34"/>
      <c r="L197" s="34"/>
      <c r="M197" s="34"/>
      <c r="N197" s="34"/>
      <c r="O197" s="34"/>
      <c r="P197" s="34"/>
      <c r="Q197" s="196">
        <f t="shared" si="10"/>
        <v>0</v>
      </c>
      <c r="R197" s="30"/>
      <c r="S197" s="5">
        <f t="shared" si="11"/>
        <v>0</v>
      </c>
      <c r="T197" s="287" t="str">
        <f t="shared" si="9"/>
        <v>-</v>
      </c>
      <c r="U197" s="293"/>
    </row>
    <row r="198" spans="3:21" ht="14.25" customHeight="1" x14ac:dyDescent="0.2">
      <c r="C198" s="70" t="s">
        <v>2609</v>
      </c>
      <c r="D198" s="34" t="s">
        <v>2610</v>
      </c>
      <c r="E198" s="34" t="s">
        <v>139</v>
      </c>
      <c r="F198" s="34" t="s">
        <v>11185</v>
      </c>
      <c r="G198" s="65" t="s">
        <v>2611</v>
      </c>
      <c r="H198" s="330"/>
      <c r="I198" s="155"/>
      <c r="J198" s="155"/>
      <c r="K198" s="34"/>
      <c r="L198" s="34"/>
      <c r="M198" s="34"/>
      <c r="N198" s="34"/>
      <c r="O198" s="34"/>
      <c r="P198" s="34"/>
      <c r="Q198" s="196">
        <f t="shared" si="10"/>
        <v>0</v>
      </c>
      <c r="R198" s="30"/>
      <c r="S198" s="5">
        <f t="shared" si="11"/>
        <v>0</v>
      </c>
      <c r="T198" s="287" t="str">
        <f t="shared" si="9"/>
        <v>-</v>
      </c>
      <c r="U198" s="293"/>
    </row>
    <row r="199" spans="3:21" ht="14.25" customHeight="1" x14ac:dyDescent="0.2">
      <c r="C199" s="70" t="s">
        <v>2633</v>
      </c>
      <c r="D199" s="34" t="s">
        <v>2634</v>
      </c>
      <c r="E199" s="34" t="s">
        <v>139</v>
      </c>
      <c r="F199" s="34" t="s">
        <v>11183</v>
      </c>
      <c r="G199" s="65" t="s">
        <v>2635</v>
      </c>
      <c r="H199" s="330"/>
      <c r="I199" s="155"/>
      <c r="J199" s="155"/>
      <c r="K199" s="34"/>
      <c r="L199" s="34"/>
      <c r="M199" s="34"/>
      <c r="N199" s="34"/>
      <c r="O199" s="34"/>
      <c r="P199" s="34"/>
      <c r="Q199" s="196">
        <f t="shared" si="10"/>
        <v>0</v>
      </c>
      <c r="R199" s="30"/>
      <c r="S199" s="5">
        <f t="shared" si="11"/>
        <v>0</v>
      </c>
      <c r="T199" s="287" t="str">
        <f t="shared" si="9"/>
        <v>-</v>
      </c>
      <c r="U199" s="293"/>
    </row>
    <row r="200" spans="3:21" ht="14.25" customHeight="1" x14ac:dyDescent="0.2">
      <c r="C200" s="70" t="s">
        <v>2591</v>
      </c>
      <c r="D200" s="34" t="s">
        <v>2592</v>
      </c>
      <c r="E200" s="34" t="s">
        <v>52</v>
      </c>
      <c r="F200" s="34" t="s">
        <v>11193</v>
      </c>
      <c r="G200" s="65" t="s">
        <v>2593</v>
      </c>
      <c r="H200" s="330"/>
      <c r="I200" s="155"/>
      <c r="J200" s="155"/>
      <c r="K200" s="34"/>
      <c r="L200" s="34"/>
      <c r="M200" s="34"/>
      <c r="N200" s="34"/>
      <c r="O200" s="34"/>
      <c r="P200" s="34"/>
      <c r="Q200" s="196">
        <f t="shared" si="10"/>
        <v>0</v>
      </c>
      <c r="R200" s="30"/>
      <c r="S200" s="5">
        <f t="shared" si="11"/>
        <v>0</v>
      </c>
      <c r="T200" s="287" t="str">
        <f t="shared" si="9"/>
        <v>-</v>
      </c>
      <c r="U200" s="293"/>
    </row>
    <row r="201" spans="3:21" ht="14.25" customHeight="1" x14ac:dyDescent="0.2">
      <c r="C201" s="70" t="s">
        <v>2615</v>
      </c>
      <c r="D201" s="34" t="s">
        <v>2616</v>
      </c>
      <c r="E201" s="34" t="s">
        <v>52</v>
      </c>
      <c r="F201" s="34" t="s">
        <v>11185</v>
      </c>
      <c r="G201" s="65" t="s">
        <v>2617</v>
      </c>
      <c r="H201" s="330"/>
      <c r="I201" s="155"/>
      <c r="J201" s="155"/>
      <c r="K201" s="34"/>
      <c r="L201" s="34"/>
      <c r="M201" s="34"/>
      <c r="N201" s="34"/>
      <c r="O201" s="34"/>
      <c r="P201" s="34"/>
      <c r="Q201" s="196">
        <f t="shared" si="10"/>
        <v>0</v>
      </c>
      <c r="R201" s="30"/>
      <c r="S201" s="5">
        <f t="shared" si="11"/>
        <v>0</v>
      </c>
      <c r="T201" s="287" t="str">
        <f t="shared" si="9"/>
        <v>-</v>
      </c>
      <c r="U201" s="293"/>
    </row>
    <row r="202" spans="3:21" ht="14.25" customHeight="1" thickBot="1" x14ac:dyDescent="0.25">
      <c r="C202" s="71" t="s">
        <v>2639</v>
      </c>
      <c r="D202" s="72" t="s">
        <v>2640</v>
      </c>
      <c r="E202" s="72" t="s">
        <v>52</v>
      </c>
      <c r="F202" s="72" t="s">
        <v>11183</v>
      </c>
      <c r="G202" s="81" t="s">
        <v>2641</v>
      </c>
      <c r="H202" s="334"/>
      <c r="I202" s="156"/>
      <c r="J202" s="156"/>
      <c r="K202" s="72"/>
      <c r="L202" s="72"/>
      <c r="M202" s="72"/>
      <c r="N202" s="72"/>
      <c r="O202" s="72"/>
      <c r="P202" s="72"/>
      <c r="Q202" s="197">
        <f t="shared" si="10"/>
        <v>0</v>
      </c>
      <c r="R202" s="31"/>
      <c r="S202" s="8">
        <f t="shared" si="11"/>
        <v>0</v>
      </c>
      <c r="T202" s="291" t="str">
        <f t="shared" si="9"/>
        <v>-</v>
      </c>
      <c r="U202" s="297"/>
    </row>
    <row r="203" spans="3:21" ht="14.25" customHeight="1" x14ac:dyDescent="0.2">
      <c r="C203" s="68" t="s">
        <v>2645</v>
      </c>
      <c r="D203" s="69" t="s">
        <v>2646</v>
      </c>
      <c r="E203" s="69" t="s">
        <v>31</v>
      </c>
      <c r="F203" s="69" t="s">
        <v>11193</v>
      </c>
      <c r="G203" s="80" t="s">
        <v>2647</v>
      </c>
      <c r="H203" s="329"/>
      <c r="I203" s="154"/>
      <c r="J203" s="154"/>
      <c r="K203" s="69"/>
      <c r="L203" s="69"/>
      <c r="M203" s="69"/>
      <c r="N203" s="69"/>
      <c r="O203" s="69"/>
      <c r="P203" s="69"/>
      <c r="Q203" s="195">
        <f t="shared" si="10"/>
        <v>0</v>
      </c>
      <c r="R203" s="26"/>
      <c r="S203" s="15">
        <f t="shared" si="11"/>
        <v>0</v>
      </c>
      <c r="T203" s="286" t="str">
        <f t="shared" si="9"/>
        <v>-</v>
      </c>
      <c r="U203" s="292"/>
    </row>
    <row r="204" spans="3:21" ht="14.25" customHeight="1" x14ac:dyDescent="0.2">
      <c r="C204" s="70" t="s">
        <v>2669</v>
      </c>
      <c r="D204" s="34" t="s">
        <v>2670</v>
      </c>
      <c r="E204" s="34" t="s">
        <v>31</v>
      </c>
      <c r="F204" s="34" t="s">
        <v>11185</v>
      </c>
      <c r="G204" s="65" t="s">
        <v>2671</v>
      </c>
      <c r="H204" s="330"/>
      <c r="I204" s="155"/>
      <c r="J204" s="155"/>
      <c r="K204" s="34"/>
      <c r="L204" s="34"/>
      <c r="M204" s="34"/>
      <c r="N204" s="34"/>
      <c r="O204" s="34"/>
      <c r="P204" s="34"/>
      <c r="Q204" s="196">
        <f t="shared" si="10"/>
        <v>0</v>
      </c>
      <c r="R204" s="30"/>
      <c r="S204" s="5">
        <f t="shared" si="11"/>
        <v>0</v>
      </c>
      <c r="T204" s="287" t="str">
        <f t="shared" si="9"/>
        <v>-</v>
      </c>
      <c r="U204" s="293"/>
    </row>
    <row r="205" spans="3:21" ht="14.25" customHeight="1" x14ac:dyDescent="0.2">
      <c r="C205" s="70" t="s">
        <v>2693</v>
      </c>
      <c r="D205" s="34" t="s">
        <v>2694</v>
      </c>
      <c r="E205" s="34" t="s">
        <v>31</v>
      </c>
      <c r="F205" s="34" t="s">
        <v>11183</v>
      </c>
      <c r="G205" s="65" t="s">
        <v>2695</v>
      </c>
      <c r="H205" s="330"/>
      <c r="I205" s="155"/>
      <c r="J205" s="155"/>
      <c r="K205" s="34"/>
      <c r="L205" s="34"/>
      <c r="M205" s="34"/>
      <c r="N205" s="34"/>
      <c r="O205" s="34"/>
      <c r="P205" s="34"/>
      <c r="Q205" s="196">
        <f t="shared" si="10"/>
        <v>0</v>
      </c>
      <c r="R205" s="30"/>
      <c r="S205" s="5">
        <f t="shared" si="11"/>
        <v>0</v>
      </c>
      <c r="T205" s="287" t="str">
        <f t="shared" si="9"/>
        <v>-</v>
      </c>
      <c r="U205" s="293"/>
    </row>
    <row r="206" spans="3:21" ht="14.25" customHeight="1" x14ac:dyDescent="0.2">
      <c r="C206" s="70" t="s">
        <v>2651</v>
      </c>
      <c r="D206" s="34" t="s">
        <v>2652</v>
      </c>
      <c r="E206" s="34" t="s">
        <v>45</v>
      </c>
      <c r="F206" s="34" t="s">
        <v>11193</v>
      </c>
      <c r="G206" s="65" t="s">
        <v>2653</v>
      </c>
      <c r="H206" s="330"/>
      <c r="I206" s="155"/>
      <c r="J206" s="155"/>
      <c r="K206" s="34"/>
      <c r="L206" s="34"/>
      <c r="M206" s="34"/>
      <c r="N206" s="34"/>
      <c r="O206" s="34"/>
      <c r="P206" s="34"/>
      <c r="Q206" s="196">
        <f t="shared" si="10"/>
        <v>0</v>
      </c>
      <c r="R206" s="30"/>
      <c r="S206" s="5">
        <f t="shared" si="11"/>
        <v>0</v>
      </c>
      <c r="T206" s="287" t="str">
        <f t="shared" si="9"/>
        <v>-</v>
      </c>
      <c r="U206" s="293"/>
    </row>
    <row r="207" spans="3:21" ht="14.25" customHeight="1" x14ac:dyDescent="0.2">
      <c r="C207" s="70" t="s">
        <v>2675</v>
      </c>
      <c r="D207" s="34" t="s">
        <v>2676</v>
      </c>
      <c r="E207" s="34" t="s">
        <v>45</v>
      </c>
      <c r="F207" s="34" t="s">
        <v>11185</v>
      </c>
      <c r="G207" s="65" t="s">
        <v>2677</v>
      </c>
      <c r="H207" s="330"/>
      <c r="I207" s="155"/>
      <c r="J207" s="155"/>
      <c r="K207" s="34"/>
      <c r="L207" s="34"/>
      <c r="M207" s="34"/>
      <c r="N207" s="34"/>
      <c r="O207" s="34"/>
      <c r="P207" s="34"/>
      <c r="Q207" s="196">
        <f t="shared" si="10"/>
        <v>0</v>
      </c>
      <c r="R207" s="30"/>
      <c r="S207" s="5">
        <f t="shared" si="11"/>
        <v>0</v>
      </c>
      <c r="T207" s="287" t="str">
        <f t="shared" si="9"/>
        <v>-</v>
      </c>
      <c r="U207" s="293"/>
    </row>
    <row r="208" spans="3:21" ht="14.25" customHeight="1" x14ac:dyDescent="0.2">
      <c r="C208" s="70" t="s">
        <v>2699</v>
      </c>
      <c r="D208" s="34" t="s">
        <v>2700</v>
      </c>
      <c r="E208" s="34" t="s">
        <v>45</v>
      </c>
      <c r="F208" s="34" t="s">
        <v>11183</v>
      </c>
      <c r="G208" s="65" t="s">
        <v>2701</v>
      </c>
      <c r="H208" s="330"/>
      <c r="I208" s="155"/>
      <c r="J208" s="155"/>
      <c r="K208" s="34"/>
      <c r="L208" s="34"/>
      <c r="M208" s="34"/>
      <c r="N208" s="34"/>
      <c r="O208" s="34"/>
      <c r="P208" s="34"/>
      <c r="Q208" s="196">
        <f t="shared" si="10"/>
        <v>0</v>
      </c>
      <c r="R208" s="30"/>
      <c r="S208" s="5">
        <f t="shared" si="11"/>
        <v>0</v>
      </c>
      <c r="T208" s="287" t="str">
        <f t="shared" si="9"/>
        <v>-</v>
      </c>
      <c r="U208" s="293"/>
    </row>
    <row r="209" spans="3:21" ht="14.25" customHeight="1" x14ac:dyDescent="0.2">
      <c r="C209" s="70" t="s">
        <v>2657</v>
      </c>
      <c r="D209" s="34" t="s">
        <v>2658</v>
      </c>
      <c r="E209" s="34" t="s">
        <v>139</v>
      </c>
      <c r="F209" s="34" t="s">
        <v>11193</v>
      </c>
      <c r="G209" s="65" t="s">
        <v>2659</v>
      </c>
      <c r="H209" s="330"/>
      <c r="I209" s="155"/>
      <c r="J209" s="155"/>
      <c r="K209" s="34"/>
      <c r="L209" s="34"/>
      <c r="M209" s="34"/>
      <c r="N209" s="34"/>
      <c r="O209" s="34"/>
      <c r="P209" s="34"/>
      <c r="Q209" s="196">
        <f t="shared" si="10"/>
        <v>0</v>
      </c>
      <c r="R209" s="30"/>
      <c r="S209" s="5">
        <f t="shared" si="11"/>
        <v>0</v>
      </c>
      <c r="T209" s="287" t="str">
        <f t="shared" si="9"/>
        <v>-</v>
      </c>
      <c r="U209" s="293"/>
    </row>
    <row r="210" spans="3:21" ht="14.25" customHeight="1" x14ac:dyDescent="0.2">
      <c r="C210" s="70" t="s">
        <v>2681</v>
      </c>
      <c r="D210" s="34" t="s">
        <v>2682</v>
      </c>
      <c r="E210" s="34" t="s">
        <v>139</v>
      </c>
      <c r="F210" s="34" t="s">
        <v>11185</v>
      </c>
      <c r="G210" s="65" t="s">
        <v>2683</v>
      </c>
      <c r="H210" s="330"/>
      <c r="I210" s="155"/>
      <c r="J210" s="155"/>
      <c r="K210" s="34"/>
      <c r="L210" s="34"/>
      <c r="M210" s="34"/>
      <c r="N210" s="34"/>
      <c r="O210" s="34"/>
      <c r="P210" s="34"/>
      <c r="Q210" s="196">
        <f t="shared" si="10"/>
        <v>0</v>
      </c>
      <c r="R210" s="30"/>
      <c r="S210" s="5">
        <f t="shared" si="11"/>
        <v>0</v>
      </c>
      <c r="T210" s="287" t="str">
        <f t="shared" si="9"/>
        <v>-</v>
      </c>
      <c r="U210" s="293"/>
    </row>
    <row r="211" spans="3:21" ht="14.25" customHeight="1" x14ac:dyDescent="0.2">
      <c r="C211" s="70" t="s">
        <v>2705</v>
      </c>
      <c r="D211" s="34" t="s">
        <v>2706</v>
      </c>
      <c r="E211" s="34" t="s">
        <v>139</v>
      </c>
      <c r="F211" s="34" t="s">
        <v>11183</v>
      </c>
      <c r="G211" s="65" t="s">
        <v>2707</v>
      </c>
      <c r="H211" s="330"/>
      <c r="I211" s="155"/>
      <c r="J211" s="155"/>
      <c r="K211" s="34"/>
      <c r="L211" s="34"/>
      <c r="M211" s="34"/>
      <c r="N211" s="34"/>
      <c r="O211" s="34"/>
      <c r="P211" s="34"/>
      <c r="Q211" s="196">
        <f t="shared" si="10"/>
        <v>0</v>
      </c>
      <c r="R211" s="30"/>
      <c r="S211" s="5">
        <f t="shared" si="11"/>
        <v>0</v>
      </c>
      <c r="T211" s="287" t="str">
        <f t="shared" si="9"/>
        <v>-</v>
      </c>
      <c r="U211" s="293"/>
    </row>
    <row r="212" spans="3:21" ht="14.25" customHeight="1" x14ac:dyDescent="0.2">
      <c r="C212" s="70" t="s">
        <v>2663</v>
      </c>
      <c r="D212" s="34" t="s">
        <v>2664</v>
      </c>
      <c r="E212" s="34" t="s">
        <v>52</v>
      </c>
      <c r="F212" s="34" t="s">
        <v>11193</v>
      </c>
      <c r="G212" s="65" t="s">
        <v>2665</v>
      </c>
      <c r="H212" s="330"/>
      <c r="I212" s="155"/>
      <c r="J212" s="155"/>
      <c r="K212" s="34"/>
      <c r="L212" s="34"/>
      <c r="M212" s="34"/>
      <c r="N212" s="34"/>
      <c r="O212" s="34"/>
      <c r="P212" s="34"/>
      <c r="Q212" s="196">
        <f t="shared" si="10"/>
        <v>0</v>
      </c>
      <c r="R212" s="30"/>
      <c r="S212" s="5">
        <f t="shared" si="11"/>
        <v>0</v>
      </c>
      <c r="T212" s="287" t="str">
        <f t="shared" si="9"/>
        <v>-</v>
      </c>
      <c r="U212" s="293"/>
    </row>
    <row r="213" spans="3:21" ht="14.25" customHeight="1" x14ac:dyDescent="0.2">
      <c r="C213" s="70" t="s">
        <v>2687</v>
      </c>
      <c r="D213" s="34" t="s">
        <v>2688</v>
      </c>
      <c r="E213" s="34" t="s">
        <v>52</v>
      </c>
      <c r="F213" s="34" t="s">
        <v>11185</v>
      </c>
      <c r="G213" s="65" t="s">
        <v>2689</v>
      </c>
      <c r="H213" s="330"/>
      <c r="I213" s="155"/>
      <c r="J213" s="155"/>
      <c r="K213" s="34"/>
      <c r="L213" s="34"/>
      <c r="M213" s="34"/>
      <c r="N213" s="34"/>
      <c r="O213" s="34"/>
      <c r="P213" s="34"/>
      <c r="Q213" s="196">
        <f t="shared" si="10"/>
        <v>0</v>
      </c>
      <c r="R213" s="30"/>
      <c r="S213" s="5">
        <f t="shared" si="11"/>
        <v>0</v>
      </c>
      <c r="T213" s="287" t="str">
        <f t="shared" si="9"/>
        <v>-</v>
      </c>
      <c r="U213" s="293"/>
    </row>
    <row r="214" spans="3:21" ht="14.25" customHeight="1" thickBot="1" x14ac:dyDescent="0.25">
      <c r="C214" s="71" t="s">
        <v>2711</v>
      </c>
      <c r="D214" s="72" t="s">
        <v>2712</v>
      </c>
      <c r="E214" s="72" t="s">
        <v>52</v>
      </c>
      <c r="F214" s="72" t="s">
        <v>11183</v>
      </c>
      <c r="G214" s="81" t="s">
        <v>2713</v>
      </c>
      <c r="H214" s="334"/>
      <c r="I214" s="156"/>
      <c r="J214" s="156"/>
      <c r="K214" s="72"/>
      <c r="L214" s="72"/>
      <c r="M214" s="72"/>
      <c r="N214" s="72"/>
      <c r="O214" s="72"/>
      <c r="P214" s="72"/>
      <c r="Q214" s="197">
        <f t="shared" si="10"/>
        <v>0</v>
      </c>
      <c r="R214" s="31"/>
      <c r="S214" s="8">
        <f t="shared" si="11"/>
        <v>0</v>
      </c>
      <c r="T214" s="291" t="str">
        <f t="shared" si="9"/>
        <v>-</v>
      </c>
      <c r="U214" s="297"/>
    </row>
    <row r="215" spans="3:21" ht="14.25" customHeight="1" x14ac:dyDescent="0.2">
      <c r="C215" s="68" t="s">
        <v>2717</v>
      </c>
      <c r="D215" s="69" t="s">
        <v>2718</v>
      </c>
      <c r="E215" s="69" t="s">
        <v>31</v>
      </c>
      <c r="F215" s="69" t="s">
        <v>11183</v>
      </c>
      <c r="G215" s="80" t="s">
        <v>2719</v>
      </c>
      <c r="H215" s="329"/>
      <c r="I215" s="154"/>
      <c r="J215" s="154"/>
      <c r="K215" s="69"/>
      <c r="L215" s="69"/>
      <c r="M215" s="69"/>
      <c r="N215" s="69"/>
      <c r="O215" s="69"/>
      <c r="P215" s="69"/>
      <c r="Q215" s="195">
        <f t="shared" si="10"/>
        <v>0</v>
      </c>
      <c r="R215" s="26"/>
      <c r="S215" s="15">
        <f t="shared" si="11"/>
        <v>0</v>
      </c>
      <c r="T215" s="286" t="str">
        <f t="shared" si="9"/>
        <v>-</v>
      </c>
      <c r="U215" s="292"/>
    </row>
    <row r="216" spans="3:21" ht="14.25" customHeight="1" x14ac:dyDescent="0.2">
      <c r="C216" s="70" t="s">
        <v>2771</v>
      </c>
      <c r="D216" s="34" t="s">
        <v>2772</v>
      </c>
      <c r="E216" s="34" t="s">
        <v>31</v>
      </c>
      <c r="F216" s="34" t="s">
        <v>11184</v>
      </c>
      <c r="G216" s="65" t="s">
        <v>2773</v>
      </c>
      <c r="H216" s="330"/>
      <c r="I216" s="155"/>
      <c r="J216" s="155"/>
      <c r="K216" s="34"/>
      <c r="L216" s="34"/>
      <c r="M216" s="34"/>
      <c r="N216" s="34"/>
      <c r="O216" s="34"/>
      <c r="P216" s="34"/>
      <c r="Q216" s="196">
        <f t="shared" si="10"/>
        <v>0</v>
      </c>
      <c r="R216" s="30"/>
      <c r="S216" s="5">
        <f t="shared" si="11"/>
        <v>0</v>
      </c>
      <c r="T216" s="287" t="str">
        <f t="shared" si="9"/>
        <v>-</v>
      </c>
      <c r="U216" s="293"/>
    </row>
    <row r="217" spans="3:21" ht="14.25" customHeight="1" x14ac:dyDescent="0.2">
      <c r="C217" s="70" t="s">
        <v>2825</v>
      </c>
      <c r="D217" s="34" t="s">
        <v>2826</v>
      </c>
      <c r="E217" s="34" t="s">
        <v>31</v>
      </c>
      <c r="F217" s="34" t="s">
        <v>11194</v>
      </c>
      <c r="G217" s="65" t="s">
        <v>2827</v>
      </c>
      <c r="H217" s="330"/>
      <c r="I217" s="155"/>
      <c r="J217" s="155"/>
      <c r="K217" s="34"/>
      <c r="L217" s="34"/>
      <c r="M217" s="34"/>
      <c r="N217" s="34"/>
      <c r="O217" s="34"/>
      <c r="P217" s="34"/>
      <c r="Q217" s="196">
        <f t="shared" si="10"/>
        <v>0</v>
      </c>
      <c r="R217" s="30"/>
      <c r="S217" s="5">
        <f t="shared" si="11"/>
        <v>0</v>
      </c>
      <c r="T217" s="287" t="str">
        <f t="shared" si="9"/>
        <v>-</v>
      </c>
      <c r="U217" s="293"/>
    </row>
    <row r="218" spans="3:21" ht="14.25" customHeight="1" x14ac:dyDescent="0.2">
      <c r="C218" s="70" t="s">
        <v>2723</v>
      </c>
      <c r="D218" s="34" t="s">
        <v>2724</v>
      </c>
      <c r="E218" s="34" t="s">
        <v>45</v>
      </c>
      <c r="F218" s="34" t="s">
        <v>11183</v>
      </c>
      <c r="G218" s="65" t="s">
        <v>2725</v>
      </c>
      <c r="H218" s="330"/>
      <c r="I218" s="155"/>
      <c r="J218" s="155"/>
      <c r="K218" s="34"/>
      <c r="L218" s="34"/>
      <c r="M218" s="34"/>
      <c r="N218" s="34"/>
      <c r="O218" s="34"/>
      <c r="P218" s="34"/>
      <c r="Q218" s="196">
        <f t="shared" si="10"/>
        <v>0</v>
      </c>
      <c r="R218" s="30"/>
      <c r="S218" s="5">
        <f t="shared" si="11"/>
        <v>0</v>
      </c>
      <c r="T218" s="287" t="str">
        <f t="shared" si="9"/>
        <v>-</v>
      </c>
      <c r="U218" s="293"/>
    </row>
    <row r="219" spans="3:21" ht="14.25" customHeight="1" x14ac:dyDescent="0.2">
      <c r="C219" s="70" t="s">
        <v>2777</v>
      </c>
      <c r="D219" s="34" t="s">
        <v>2778</v>
      </c>
      <c r="E219" s="34" t="s">
        <v>45</v>
      </c>
      <c r="F219" s="34" t="s">
        <v>11184</v>
      </c>
      <c r="G219" s="65" t="s">
        <v>2779</v>
      </c>
      <c r="H219" s="330"/>
      <c r="I219" s="155"/>
      <c r="J219" s="155"/>
      <c r="K219" s="34"/>
      <c r="L219" s="34"/>
      <c r="M219" s="34"/>
      <c r="N219" s="34"/>
      <c r="O219" s="34"/>
      <c r="P219" s="34"/>
      <c r="Q219" s="196">
        <f t="shared" si="10"/>
        <v>0</v>
      </c>
      <c r="R219" s="30"/>
      <c r="S219" s="5">
        <f t="shared" si="11"/>
        <v>0</v>
      </c>
      <c r="T219" s="287" t="str">
        <f t="shared" si="9"/>
        <v>-</v>
      </c>
      <c r="U219" s="293"/>
    </row>
    <row r="220" spans="3:21" ht="14.25" customHeight="1" x14ac:dyDescent="0.2">
      <c r="C220" s="70" t="s">
        <v>2831</v>
      </c>
      <c r="D220" s="34" t="s">
        <v>2832</v>
      </c>
      <c r="E220" s="34" t="s">
        <v>45</v>
      </c>
      <c r="F220" s="34" t="s">
        <v>11194</v>
      </c>
      <c r="G220" s="65" t="s">
        <v>2833</v>
      </c>
      <c r="H220" s="330"/>
      <c r="I220" s="155"/>
      <c r="J220" s="155"/>
      <c r="K220" s="34"/>
      <c r="L220" s="34"/>
      <c r="M220" s="34"/>
      <c r="N220" s="34"/>
      <c r="O220" s="34"/>
      <c r="P220" s="34"/>
      <c r="Q220" s="196">
        <f t="shared" si="10"/>
        <v>0</v>
      </c>
      <c r="R220" s="30"/>
      <c r="S220" s="5">
        <f t="shared" si="11"/>
        <v>0</v>
      </c>
      <c r="T220" s="287" t="str">
        <f t="shared" si="9"/>
        <v>-</v>
      </c>
      <c r="U220" s="293"/>
    </row>
    <row r="221" spans="3:21" ht="14.25" customHeight="1" x14ac:dyDescent="0.2">
      <c r="C221" s="70" t="s">
        <v>2729</v>
      </c>
      <c r="D221" s="34" t="s">
        <v>2730</v>
      </c>
      <c r="E221" s="34" t="s">
        <v>139</v>
      </c>
      <c r="F221" s="34" t="s">
        <v>11183</v>
      </c>
      <c r="G221" s="65" t="s">
        <v>2731</v>
      </c>
      <c r="H221" s="330"/>
      <c r="I221" s="155"/>
      <c r="J221" s="155"/>
      <c r="K221" s="34"/>
      <c r="L221" s="34"/>
      <c r="M221" s="34"/>
      <c r="N221" s="34"/>
      <c r="O221" s="34"/>
      <c r="P221" s="34"/>
      <c r="Q221" s="196">
        <f t="shared" si="10"/>
        <v>0</v>
      </c>
      <c r="R221" s="30"/>
      <c r="S221" s="5">
        <f t="shared" si="11"/>
        <v>0</v>
      </c>
      <c r="T221" s="287" t="str">
        <f t="shared" si="9"/>
        <v>-</v>
      </c>
      <c r="U221" s="293"/>
    </row>
    <row r="222" spans="3:21" ht="14.25" customHeight="1" x14ac:dyDescent="0.2">
      <c r="C222" s="70" t="s">
        <v>2783</v>
      </c>
      <c r="D222" s="34" t="s">
        <v>2784</v>
      </c>
      <c r="E222" s="34" t="s">
        <v>139</v>
      </c>
      <c r="F222" s="34" t="s">
        <v>11184</v>
      </c>
      <c r="G222" s="65" t="s">
        <v>2785</v>
      </c>
      <c r="H222" s="330"/>
      <c r="I222" s="155"/>
      <c r="J222" s="155"/>
      <c r="K222" s="34"/>
      <c r="L222" s="34"/>
      <c r="M222" s="34"/>
      <c r="N222" s="34"/>
      <c r="O222" s="34"/>
      <c r="P222" s="34"/>
      <c r="Q222" s="196">
        <f t="shared" si="10"/>
        <v>0</v>
      </c>
      <c r="R222" s="30"/>
      <c r="S222" s="5">
        <f t="shared" si="11"/>
        <v>0</v>
      </c>
      <c r="T222" s="287" t="str">
        <f t="shared" si="9"/>
        <v>-</v>
      </c>
      <c r="U222" s="293"/>
    </row>
    <row r="223" spans="3:21" ht="14.25" customHeight="1" x14ac:dyDescent="0.2">
      <c r="C223" s="70" t="s">
        <v>2837</v>
      </c>
      <c r="D223" s="34" t="s">
        <v>2838</v>
      </c>
      <c r="E223" s="34" t="s">
        <v>139</v>
      </c>
      <c r="F223" s="34" t="s">
        <v>11194</v>
      </c>
      <c r="G223" s="65" t="s">
        <v>2839</v>
      </c>
      <c r="H223" s="330"/>
      <c r="I223" s="155"/>
      <c r="J223" s="155"/>
      <c r="K223" s="34"/>
      <c r="L223" s="34"/>
      <c r="M223" s="34"/>
      <c r="N223" s="34"/>
      <c r="O223" s="34"/>
      <c r="P223" s="34"/>
      <c r="Q223" s="196">
        <f t="shared" si="10"/>
        <v>0</v>
      </c>
      <c r="R223" s="30"/>
      <c r="S223" s="5">
        <f t="shared" si="11"/>
        <v>0</v>
      </c>
      <c r="T223" s="287" t="str">
        <f t="shared" si="9"/>
        <v>-</v>
      </c>
      <c r="U223" s="293"/>
    </row>
    <row r="224" spans="3:21" ht="14.25" customHeight="1" x14ac:dyDescent="0.2">
      <c r="C224" s="70" t="s">
        <v>2735</v>
      </c>
      <c r="D224" s="34" t="s">
        <v>2736</v>
      </c>
      <c r="E224" s="34" t="s">
        <v>52</v>
      </c>
      <c r="F224" s="34" t="s">
        <v>11183</v>
      </c>
      <c r="G224" s="65" t="s">
        <v>2737</v>
      </c>
      <c r="H224" s="330"/>
      <c r="I224" s="155"/>
      <c r="J224" s="155"/>
      <c r="K224" s="34"/>
      <c r="L224" s="34"/>
      <c r="M224" s="34"/>
      <c r="N224" s="34"/>
      <c r="O224" s="34"/>
      <c r="P224" s="34"/>
      <c r="Q224" s="196">
        <f t="shared" si="10"/>
        <v>0</v>
      </c>
      <c r="R224" s="30"/>
      <c r="S224" s="5">
        <f t="shared" si="11"/>
        <v>0</v>
      </c>
      <c r="T224" s="287" t="str">
        <f t="shared" si="9"/>
        <v>-</v>
      </c>
      <c r="U224" s="293"/>
    </row>
    <row r="225" spans="3:21" ht="14.25" customHeight="1" x14ac:dyDescent="0.2">
      <c r="C225" s="70" t="s">
        <v>2789</v>
      </c>
      <c r="D225" s="34" t="s">
        <v>2790</v>
      </c>
      <c r="E225" s="34" t="s">
        <v>52</v>
      </c>
      <c r="F225" s="34" t="s">
        <v>11184</v>
      </c>
      <c r="G225" s="65" t="s">
        <v>2791</v>
      </c>
      <c r="H225" s="330"/>
      <c r="I225" s="155"/>
      <c r="J225" s="155"/>
      <c r="K225" s="34"/>
      <c r="L225" s="34"/>
      <c r="M225" s="34"/>
      <c r="N225" s="34"/>
      <c r="O225" s="34"/>
      <c r="P225" s="34"/>
      <c r="Q225" s="196">
        <f t="shared" si="10"/>
        <v>0</v>
      </c>
      <c r="R225" s="30"/>
      <c r="S225" s="5">
        <f t="shared" si="11"/>
        <v>0</v>
      </c>
      <c r="T225" s="287" t="str">
        <f t="shared" si="9"/>
        <v>-</v>
      </c>
      <c r="U225" s="293"/>
    </row>
    <row r="226" spans="3:21" ht="14.25" customHeight="1" x14ac:dyDescent="0.2">
      <c r="C226" s="70" t="s">
        <v>2843</v>
      </c>
      <c r="D226" s="34" t="s">
        <v>2844</v>
      </c>
      <c r="E226" s="34" t="s">
        <v>52</v>
      </c>
      <c r="F226" s="34" t="s">
        <v>11194</v>
      </c>
      <c r="G226" s="65" t="s">
        <v>2845</v>
      </c>
      <c r="H226" s="330"/>
      <c r="I226" s="155"/>
      <c r="J226" s="155"/>
      <c r="K226" s="34"/>
      <c r="L226" s="34"/>
      <c r="M226" s="34"/>
      <c r="N226" s="34"/>
      <c r="O226" s="34"/>
      <c r="P226" s="34"/>
      <c r="Q226" s="196">
        <f t="shared" si="10"/>
        <v>0</v>
      </c>
      <c r="R226" s="30"/>
      <c r="S226" s="5">
        <f t="shared" si="11"/>
        <v>0</v>
      </c>
      <c r="T226" s="287" t="str">
        <f t="shared" si="9"/>
        <v>-</v>
      </c>
      <c r="U226" s="293"/>
    </row>
    <row r="227" spans="3:21" ht="14.25" customHeight="1" x14ac:dyDescent="0.2">
      <c r="C227" s="70" t="s">
        <v>2741</v>
      </c>
      <c r="D227" s="34" t="s">
        <v>2742</v>
      </c>
      <c r="E227" s="34" t="s">
        <v>58</v>
      </c>
      <c r="F227" s="34" t="s">
        <v>11183</v>
      </c>
      <c r="G227" s="65" t="s">
        <v>2743</v>
      </c>
      <c r="H227" s="330"/>
      <c r="I227" s="155"/>
      <c r="J227" s="155"/>
      <c r="K227" s="34"/>
      <c r="L227" s="34"/>
      <c r="M227" s="34"/>
      <c r="N227" s="34"/>
      <c r="O227" s="34"/>
      <c r="P227" s="34"/>
      <c r="Q227" s="196">
        <f t="shared" si="10"/>
        <v>0</v>
      </c>
      <c r="R227" s="30"/>
      <c r="S227" s="5">
        <f t="shared" si="11"/>
        <v>0</v>
      </c>
      <c r="T227" s="287" t="str">
        <f t="shared" si="9"/>
        <v>-</v>
      </c>
      <c r="U227" s="293"/>
    </row>
    <row r="228" spans="3:21" ht="14.25" customHeight="1" x14ac:dyDescent="0.2">
      <c r="C228" s="70" t="s">
        <v>2795</v>
      </c>
      <c r="D228" s="34" t="s">
        <v>2796</v>
      </c>
      <c r="E228" s="34" t="s">
        <v>58</v>
      </c>
      <c r="F228" s="34" t="s">
        <v>11184</v>
      </c>
      <c r="G228" s="65" t="s">
        <v>2797</v>
      </c>
      <c r="H228" s="330"/>
      <c r="I228" s="155"/>
      <c r="J228" s="155"/>
      <c r="K228" s="34"/>
      <c r="L228" s="34"/>
      <c r="M228" s="34"/>
      <c r="N228" s="34"/>
      <c r="O228" s="34"/>
      <c r="P228" s="34"/>
      <c r="Q228" s="196">
        <f t="shared" si="10"/>
        <v>0</v>
      </c>
      <c r="R228" s="30"/>
      <c r="S228" s="5">
        <f t="shared" si="11"/>
        <v>0</v>
      </c>
      <c r="T228" s="287" t="str">
        <f t="shared" si="9"/>
        <v>-</v>
      </c>
      <c r="U228" s="293"/>
    </row>
    <row r="229" spans="3:21" ht="14.25" customHeight="1" x14ac:dyDescent="0.2">
      <c r="C229" s="70" t="s">
        <v>2849</v>
      </c>
      <c r="D229" s="34" t="s">
        <v>2850</v>
      </c>
      <c r="E229" s="34" t="s">
        <v>58</v>
      </c>
      <c r="F229" s="34" t="s">
        <v>11194</v>
      </c>
      <c r="G229" s="65" t="s">
        <v>2851</v>
      </c>
      <c r="H229" s="330"/>
      <c r="I229" s="155"/>
      <c r="J229" s="155"/>
      <c r="K229" s="34"/>
      <c r="L229" s="34"/>
      <c r="M229" s="34"/>
      <c r="N229" s="34"/>
      <c r="O229" s="34"/>
      <c r="P229" s="34"/>
      <c r="Q229" s="196">
        <f t="shared" si="10"/>
        <v>0</v>
      </c>
      <c r="R229" s="30"/>
      <c r="S229" s="5">
        <f t="shared" si="11"/>
        <v>0</v>
      </c>
      <c r="T229" s="287" t="str">
        <f t="shared" si="9"/>
        <v>-</v>
      </c>
      <c r="U229" s="293"/>
    </row>
    <row r="230" spans="3:21" ht="14.25" customHeight="1" x14ac:dyDescent="0.2">
      <c r="C230" s="70" t="s">
        <v>2747</v>
      </c>
      <c r="D230" s="34" t="s">
        <v>2748</v>
      </c>
      <c r="E230" s="34" t="s">
        <v>64</v>
      </c>
      <c r="F230" s="34" t="s">
        <v>11183</v>
      </c>
      <c r="G230" s="65" t="s">
        <v>2749</v>
      </c>
      <c r="H230" s="330"/>
      <c r="I230" s="155"/>
      <c r="J230" s="155"/>
      <c r="K230" s="34"/>
      <c r="L230" s="34"/>
      <c r="M230" s="34"/>
      <c r="N230" s="34"/>
      <c r="O230" s="34"/>
      <c r="P230" s="34"/>
      <c r="Q230" s="196">
        <f t="shared" si="10"/>
        <v>0</v>
      </c>
      <c r="R230" s="30"/>
      <c r="S230" s="5">
        <f t="shared" si="11"/>
        <v>0</v>
      </c>
      <c r="T230" s="287" t="str">
        <f t="shared" si="9"/>
        <v>-</v>
      </c>
      <c r="U230" s="293"/>
    </row>
    <row r="231" spans="3:21" ht="14.25" customHeight="1" x14ac:dyDescent="0.2">
      <c r="C231" s="70" t="s">
        <v>2801</v>
      </c>
      <c r="D231" s="34" t="s">
        <v>2802</v>
      </c>
      <c r="E231" s="34" t="s">
        <v>64</v>
      </c>
      <c r="F231" s="34" t="s">
        <v>11184</v>
      </c>
      <c r="G231" s="65" t="s">
        <v>2803</v>
      </c>
      <c r="H231" s="330"/>
      <c r="I231" s="155"/>
      <c r="J231" s="155"/>
      <c r="K231" s="34"/>
      <c r="L231" s="34"/>
      <c r="M231" s="34"/>
      <c r="N231" s="34"/>
      <c r="O231" s="34"/>
      <c r="P231" s="34"/>
      <c r="Q231" s="196">
        <f t="shared" si="10"/>
        <v>0</v>
      </c>
      <c r="R231" s="30"/>
      <c r="S231" s="5">
        <f t="shared" si="11"/>
        <v>0</v>
      </c>
      <c r="T231" s="287" t="str">
        <f t="shared" si="9"/>
        <v>-</v>
      </c>
      <c r="U231" s="293"/>
    </row>
    <row r="232" spans="3:21" ht="14.25" customHeight="1" x14ac:dyDescent="0.2">
      <c r="C232" s="70" t="s">
        <v>2855</v>
      </c>
      <c r="D232" s="34" t="s">
        <v>2856</v>
      </c>
      <c r="E232" s="34" t="s">
        <v>64</v>
      </c>
      <c r="F232" s="34" t="s">
        <v>11194</v>
      </c>
      <c r="G232" s="65" t="s">
        <v>2857</v>
      </c>
      <c r="H232" s="330"/>
      <c r="I232" s="155"/>
      <c r="J232" s="155"/>
      <c r="K232" s="34"/>
      <c r="L232" s="34"/>
      <c r="M232" s="34"/>
      <c r="N232" s="34"/>
      <c r="O232" s="34"/>
      <c r="P232" s="34"/>
      <c r="Q232" s="196">
        <f t="shared" si="10"/>
        <v>0</v>
      </c>
      <c r="R232" s="30"/>
      <c r="S232" s="5">
        <f t="shared" si="11"/>
        <v>0</v>
      </c>
      <c r="T232" s="287" t="str">
        <f t="shared" si="9"/>
        <v>-</v>
      </c>
      <c r="U232" s="293"/>
    </row>
    <row r="233" spans="3:21" ht="14.25" customHeight="1" x14ac:dyDescent="0.2">
      <c r="C233" s="70" t="s">
        <v>2753</v>
      </c>
      <c r="D233" s="34" t="s">
        <v>2754</v>
      </c>
      <c r="E233" s="34" t="s">
        <v>71</v>
      </c>
      <c r="F233" s="34" t="s">
        <v>11183</v>
      </c>
      <c r="G233" s="65" t="s">
        <v>2755</v>
      </c>
      <c r="H233" s="330"/>
      <c r="I233" s="155"/>
      <c r="J233" s="155"/>
      <c r="K233" s="34"/>
      <c r="L233" s="34"/>
      <c r="M233" s="34"/>
      <c r="N233" s="34"/>
      <c r="O233" s="34"/>
      <c r="P233" s="34"/>
      <c r="Q233" s="196">
        <f t="shared" si="10"/>
        <v>0</v>
      </c>
      <c r="R233" s="30"/>
      <c r="S233" s="5">
        <f t="shared" si="11"/>
        <v>0</v>
      </c>
      <c r="T233" s="287" t="str">
        <f t="shared" si="9"/>
        <v>-</v>
      </c>
      <c r="U233" s="293"/>
    </row>
    <row r="234" spans="3:21" ht="14.25" customHeight="1" x14ac:dyDescent="0.2">
      <c r="C234" s="70" t="s">
        <v>2807</v>
      </c>
      <c r="D234" s="34" t="s">
        <v>2808</v>
      </c>
      <c r="E234" s="34" t="s">
        <v>71</v>
      </c>
      <c r="F234" s="34" t="s">
        <v>11184</v>
      </c>
      <c r="G234" s="65" t="s">
        <v>2809</v>
      </c>
      <c r="H234" s="330"/>
      <c r="I234" s="155"/>
      <c r="J234" s="155"/>
      <c r="K234" s="34"/>
      <c r="L234" s="34"/>
      <c r="M234" s="34"/>
      <c r="N234" s="34"/>
      <c r="O234" s="34"/>
      <c r="P234" s="34"/>
      <c r="Q234" s="196">
        <f t="shared" si="10"/>
        <v>0</v>
      </c>
      <c r="R234" s="30"/>
      <c r="S234" s="5">
        <f t="shared" si="11"/>
        <v>0</v>
      </c>
      <c r="T234" s="287" t="str">
        <f t="shared" si="9"/>
        <v>-</v>
      </c>
      <c r="U234" s="293"/>
    </row>
    <row r="235" spans="3:21" ht="14.25" customHeight="1" x14ac:dyDescent="0.2">
      <c r="C235" s="70" t="s">
        <v>2759</v>
      </c>
      <c r="D235" s="34" t="s">
        <v>2760</v>
      </c>
      <c r="E235" s="34" t="s">
        <v>77</v>
      </c>
      <c r="F235" s="34" t="s">
        <v>11183</v>
      </c>
      <c r="G235" s="65" t="s">
        <v>2761</v>
      </c>
      <c r="H235" s="330"/>
      <c r="I235" s="155"/>
      <c r="J235" s="155"/>
      <c r="K235" s="34"/>
      <c r="L235" s="34"/>
      <c r="M235" s="34"/>
      <c r="N235" s="34"/>
      <c r="O235" s="34"/>
      <c r="P235" s="34"/>
      <c r="Q235" s="196">
        <f t="shared" si="10"/>
        <v>0</v>
      </c>
      <c r="R235" s="30"/>
      <c r="S235" s="5">
        <f t="shared" si="11"/>
        <v>0</v>
      </c>
      <c r="T235" s="287" t="str">
        <f t="shared" si="9"/>
        <v>-</v>
      </c>
      <c r="U235" s="293"/>
    </row>
    <row r="236" spans="3:21" ht="14.25" customHeight="1" x14ac:dyDescent="0.2">
      <c r="C236" s="70" t="s">
        <v>2813</v>
      </c>
      <c r="D236" s="34" t="s">
        <v>2814</v>
      </c>
      <c r="E236" s="34" t="s">
        <v>77</v>
      </c>
      <c r="F236" s="34" t="s">
        <v>11184</v>
      </c>
      <c r="G236" s="65" t="s">
        <v>2815</v>
      </c>
      <c r="H236" s="330"/>
      <c r="I236" s="155"/>
      <c r="J236" s="155"/>
      <c r="K236" s="34"/>
      <c r="L236" s="34"/>
      <c r="M236" s="34"/>
      <c r="N236" s="34"/>
      <c r="O236" s="34"/>
      <c r="P236" s="34"/>
      <c r="Q236" s="196">
        <f t="shared" si="10"/>
        <v>0</v>
      </c>
      <c r="R236" s="30"/>
      <c r="S236" s="5">
        <f t="shared" si="11"/>
        <v>0</v>
      </c>
      <c r="T236" s="287" t="str">
        <f t="shared" si="9"/>
        <v>-</v>
      </c>
      <c r="U236" s="293"/>
    </row>
    <row r="237" spans="3:21" ht="14.25" customHeight="1" x14ac:dyDescent="0.2">
      <c r="C237" s="70" t="s">
        <v>2861</v>
      </c>
      <c r="D237" s="34" t="s">
        <v>2862</v>
      </c>
      <c r="E237" s="34" t="s">
        <v>77</v>
      </c>
      <c r="F237" s="34" t="s">
        <v>11194</v>
      </c>
      <c r="G237" s="65" t="s">
        <v>2863</v>
      </c>
      <c r="H237" s="330"/>
      <c r="I237" s="155"/>
      <c r="J237" s="155"/>
      <c r="K237" s="34"/>
      <c r="L237" s="34"/>
      <c r="M237" s="34"/>
      <c r="N237" s="34"/>
      <c r="O237" s="34"/>
      <c r="P237" s="34"/>
      <c r="Q237" s="196">
        <f t="shared" si="10"/>
        <v>0</v>
      </c>
      <c r="R237" s="30"/>
      <c r="S237" s="5">
        <f t="shared" si="11"/>
        <v>0</v>
      </c>
      <c r="T237" s="287" t="str">
        <f t="shared" si="9"/>
        <v>-</v>
      </c>
      <c r="U237" s="293"/>
    </row>
    <row r="238" spans="3:21" ht="14.25" customHeight="1" x14ac:dyDescent="0.2">
      <c r="C238" s="70" t="s">
        <v>2765</v>
      </c>
      <c r="D238" s="34" t="s">
        <v>2766</v>
      </c>
      <c r="E238" s="34" t="s">
        <v>96</v>
      </c>
      <c r="F238" s="34" t="s">
        <v>11183</v>
      </c>
      <c r="G238" s="65" t="s">
        <v>2767</v>
      </c>
      <c r="H238" s="330"/>
      <c r="I238" s="155"/>
      <c r="J238" s="155"/>
      <c r="K238" s="34"/>
      <c r="L238" s="34"/>
      <c r="M238" s="34"/>
      <c r="N238" s="34"/>
      <c r="O238" s="34"/>
      <c r="P238" s="34"/>
      <c r="Q238" s="196">
        <f t="shared" si="10"/>
        <v>0</v>
      </c>
      <c r="R238" s="30"/>
      <c r="S238" s="5">
        <f t="shared" si="11"/>
        <v>0</v>
      </c>
      <c r="T238" s="287" t="str">
        <f t="shared" si="9"/>
        <v>-</v>
      </c>
      <c r="U238" s="293"/>
    </row>
    <row r="239" spans="3:21" ht="14.25" customHeight="1" x14ac:dyDescent="0.2">
      <c r="C239" s="70" t="s">
        <v>2819</v>
      </c>
      <c r="D239" s="34" t="s">
        <v>2820</v>
      </c>
      <c r="E239" s="34" t="s">
        <v>96</v>
      </c>
      <c r="F239" s="34" t="s">
        <v>11184</v>
      </c>
      <c r="G239" s="65" t="s">
        <v>2821</v>
      </c>
      <c r="H239" s="330"/>
      <c r="I239" s="155"/>
      <c r="J239" s="155"/>
      <c r="K239" s="34"/>
      <c r="L239" s="34"/>
      <c r="M239" s="34"/>
      <c r="N239" s="34"/>
      <c r="O239" s="34"/>
      <c r="P239" s="34"/>
      <c r="Q239" s="196">
        <f t="shared" si="10"/>
        <v>0</v>
      </c>
      <c r="R239" s="30"/>
      <c r="S239" s="5">
        <f t="shared" si="11"/>
        <v>0</v>
      </c>
      <c r="T239" s="287" t="str">
        <f t="shared" si="9"/>
        <v>-</v>
      </c>
      <c r="U239" s="293"/>
    </row>
    <row r="240" spans="3:21" ht="14.25" customHeight="1" thickBot="1" x14ac:dyDescent="0.25">
      <c r="C240" s="71" t="s">
        <v>2867</v>
      </c>
      <c r="D240" s="72" t="s">
        <v>2868</v>
      </c>
      <c r="E240" s="72" t="s">
        <v>96</v>
      </c>
      <c r="F240" s="72" t="s">
        <v>11194</v>
      </c>
      <c r="G240" s="81" t="s">
        <v>2869</v>
      </c>
      <c r="H240" s="334"/>
      <c r="I240" s="156"/>
      <c r="J240" s="156"/>
      <c r="K240" s="72"/>
      <c r="L240" s="72"/>
      <c r="M240" s="72"/>
      <c r="N240" s="72"/>
      <c r="O240" s="72"/>
      <c r="P240" s="72"/>
      <c r="Q240" s="197">
        <f t="shared" si="10"/>
        <v>0</v>
      </c>
      <c r="R240" s="31"/>
      <c r="S240" s="8">
        <f t="shared" si="11"/>
        <v>0</v>
      </c>
      <c r="T240" s="291" t="str">
        <f t="shared" si="9"/>
        <v>-</v>
      </c>
      <c r="U240" s="297"/>
    </row>
    <row r="241" spans="3:21" ht="14.25" customHeight="1" x14ac:dyDescent="0.2">
      <c r="C241" s="68" t="s">
        <v>2879</v>
      </c>
      <c r="D241" s="69" t="s">
        <v>2880</v>
      </c>
      <c r="E241" s="69" t="s">
        <v>31</v>
      </c>
      <c r="F241" s="69" t="s">
        <v>11183</v>
      </c>
      <c r="G241" s="80" t="s">
        <v>2881</v>
      </c>
      <c r="H241" s="329"/>
      <c r="I241" s="154"/>
      <c r="J241" s="154"/>
      <c r="K241" s="69"/>
      <c r="L241" s="69"/>
      <c r="M241" s="69"/>
      <c r="N241" s="69"/>
      <c r="O241" s="69"/>
      <c r="P241" s="69"/>
      <c r="Q241" s="195">
        <f t="shared" si="10"/>
        <v>0</v>
      </c>
      <c r="R241" s="26"/>
      <c r="S241" s="15">
        <f t="shared" si="11"/>
        <v>0</v>
      </c>
      <c r="T241" s="286" t="str">
        <f t="shared" si="9"/>
        <v>-</v>
      </c>
      <c r="U241" s="292"/>
    </row>
    <row r="242" spans="3:21" ht="14.25" customHeight="1" x14ac:dyDescent="0.2">
      <c r="C242" s="70" t="s">
        <v>2885</v>
      </c>
      <c r="D242" s="34" t="s">
        <v>2886</v>
      </c>
      <c r="E242" s="34" t="s">
        <v>45</v>
      </c>
      <c r="F242" s="34" t="s">
        <v>11183</v>
      </c>
      <c r="G242" s="65" t="s">
        <v>2887</v>
      </c>
      <c r="H242" s="330"/>
      <c r="I242" s="155"/>
      <c r="J242" s="155"/>
      <c r="K242" s="34"/>
      <c r="L242" s="34"/>
      <c r="M242" s="34"/>
      <c r="N242" s="34"/>
      <c r="O242" s="34"/>
      <c r="P242" s="34"/>
      <c r="Q242" s="196">
        <f t="shared" si="10"/>
        <v>0</v>
      </c>
      <c r="R242" s="30"/>
      <c r="S242" s="5">
        <f t="shared" si="11"/>
        <v>0</v>
      </c>
      <c r="T242" s="287" t="str">
        <f t="shared" si="9"/>
        <v>-</v>
      </c>
      <c r="U242" s="293"/>
    </row>
    <row r="243" spans="3:21" ht="14.25" customHeight="1" x14ac:dyDescent="0.2">
      <c r="C243" s="70" t="s">
        <v>2891</v>
      </c>
      <c r="D243" s="34" t="s">
        <v>2892</v>
      </c>
      <c r="E243" s="34" t="s">
        <v>139</v>
      </c>
      <c r="F243" s="34" t="s">
        <v>11183</v>
      </c>
      <c r="G243" s="65" t="s">
        <v>2893</v>
      </c>
      <c r="H243" s="330"/>
      <c r="I243" s="155"/>
      <c r="J243" s="155"/>
      <c r="K243" s="34"/>
      <c r="L243" s="34"/>
      <c r="M243" s="34"/>
      <c r="N243" s="34"/>
      <c r="O243" s="34"/>
      <c r="P243" s="34"/>
      <c r="Q243" s="196">
        <f t="shared" si="10"/>
        <v>0</v>
      </c>
      <c r="R243" s="30"/>
      <c r="S243" s="5">
        <f t="shared" si="11"/>
        <v>0</v>
      </c>
      <c r="T243" s="287" t="str">
        <f t="shared" si="9"/>
        <v>-</v>
      </c>
      <c r="U243" s="293"/>
    </row>
    <row r="244" spans="3:21" ht="14.25" customHeight="1" x14ac:dyDescent="0.2">
      <c r="C244" s="70" t="s">
        <v>2909</v>
      </c>
      <c r="D244" s="34" t="s">
        <v>2910</v>
      </c>
      <c r="E244" s="34" t="s">
        <v>139</v>
      </c>
      <c r="F244" s="34" t="s">
        <v>11184</v>
      </c>
      <c r="G244" s="65" t="s">
        <v>2911</v>
      </c>
      <c r="H244" s="330"/>
      <c r="I244" s="155"/>
      <c r="J244" s="155"/>
      <c r="K244" s="34"/>
      <c r="L244" s="34"/>
      <c r="M244" s="34"/>
      <c r="N244" s="34"/>
      <c r="O244" s="34"/>
      <c r="P244" s="34"/>
      <c r="Q244" s="196">
        <f t="shared" si="10"/>
        <v>0</v>
      </c>
      <c r="R244" s="30"/>
      <c r="S244" s="5">
        <f t="shared" si="11"/>
        <v>0</v>
      </c>
      <c r="T244" s="287" t="str">
        <f t="shared" si="9"/>
        <v>-</v>
      </c>
      <c r="U244" s="293"/>
    </row>
    <row r="245" spans="3:21" ht="14.25" customHeight="1" x14ac:dyDescent="0.2">
      <c r="C245" s="70" t="s">
        <v>2873</v>
      </c>
      <c r="D245" s="34" t="s">
        <v>2874</v>
      </c>
      <c r="E245" s="34" t="s">
        <v>52</v>
      </c>
      <c r="F245" s="34" t="s">
        <v>11185</v>
      </c>
      <c r="G245" s="65" t="s">
        <v>2875</v>
      </c>
      <c r="H245" s="330"/>
      <c r="I245" s="155"/>
      <c r="J245" s="155"/>
      <c r="K245" s="34"/>
      <c r="L245" s="34"/>
      <c r="M245" s="34"/>
      <c r="N245" s="34"/>
      <c r="O245" s="34"/>
      <c r="P245" s="34"/>
      <c r="Q245" s="196">
        <f t="shared" si="10"/>
        <v>0</v>
      </c>
      <c r="R245" s="30"/>
      <c r="S245" s="5">
        <f t="shared" si="11"/>
        <v>0</v>
      </c>
      <c r="T245" s="287" t="str">
        <f t="shared" si="9"/>
        <v>-</v>
      </c>
      <c r="U245" s="293"/>
    </row>
    <row r="246" spans="3:21" ht="14.25" customHeight="1" x14ac:dyDescent="0.2">
      <c r="C246" s="70" t="s">
        <v>2897</v>
      </c>
      <c r="D246" s="34" t="s">
        <v>2898</v>
      </c>
      <c r="E246" s="34" t="s">
        <v>52</v>
      </c>
      <c r="F246" s="34" t="s">
        <v>11183</v>
      </c>
      <c r="G246" s="65" t="s">
        <v>2899</v>
      </c>
      <c r="H246" s="330"/>
      <c r="I246" s="155"/>
      <c r="J246" s="155"/>
      <c r="K246" s="34"/>
      <c r="L246" s="34"/>
      <c r="M246" s="34"/>
      <c r="N246" s="34"/>
      <c r="O246" s="34"/>
      <c r="P246" s="34"/>
      <c r="Q246" s="196">
        <f t="shared" si="10"/>
        <v>0</v>
      </c>
      <c r="R246" s="30"/>
      <c r="S246" s="5">
        <f t="shared" si="11"/>
        <v>0</v>
      </c>
      <c r="T246" s="287" t="str">
        <f t="shared" si="9"/>
        <v>-</v>
      </c>
      <c r="U246" s="293"/>
    </row>
    <row r="247" spans="3:21" ht="14.25" customHeight="1" thickBot="1" x14ac:dyDescent="0.25">
      <c r="C247" s="71" t="s">
        <v>2915</v>
      </c>
      <c r="D247" s="72" t="s">
        <v>2916</v>
      </c>
      <c r="E247" s="72" t="s">
        <v>52</v>
      </c>
      <c r="F247" s="72" t="s">
        <v>11184</v>
      </c>
      <c r="G247" s="81" t="s">
        <v>2917</v>
      </c>
      <c r="H247" s="334"/>
      <c r="I247" s="156"/>
      <c r="J247" s="156"/>
      <c r="K247" s="72"/>
      <c r="L247" s="72"/>
      <c r="M247" s="72"/>
      <c r="N247" s="72"/>
      <c r="O247" s="72"/>
      <c r="P247" s="72"/>
      <c r="Q247" s="197">
        <f t="shared" si="10"/>
        <v>0</v>
      </c>
      <c r="R247" s="31"/>
      <c r="S247" s="8">
        <f t="shared" si="11"/>
        <v>0</v>
      </c>
      <c r="T247" s="291" t="str">
        <f t="shared" si="9"/>
        <v>-</v>
      </c>
      <c r="U247" s="297"/>
    </row>
    <row r="248" spans="3:21" ht="14.25" customHeight="1" x14ac:dyDescent="0.2">
      <c r="C248" s="68" t="s">
        <v>2921</v>
      </c>
      <c r="D248" s="69" t="s">
        <v>2922</v>
      </c>
      <c r="E248" s="69" t="s">
        <v>31</v>
      </c>
      <c r="F248" s="69" t="s">
        <v>11183</v>
      </c>
      <c r="G248" s="80" t="s">
        <v>2923</v>
      </c>
      <c r="H248" s="329"/>
      <c r="I248" s="154"/>
      <c r="J248" s="154"/>
      <c r="K248" s="69"/>
      <c r="L248" s="69"/>
      <c r="M248" s="69"/>
      <c r="N248" s="69"/>
      <c r="O248" s="69"/>
      <c r="P248" s="69"/>
      <c r="Q248" s="195">
        <f t="shared" si="10"/>
        <v>0</v>
      </c>
      <c r="R248" s="26"/>
      <c r="S248" s="15">
        <f t="shared" si="11"/>
        <v>0</v>
      </c>
      <c r="T248" s="286" t="str">
        <f t="shared" si="9"/>
        <v>-</v>
      </c>
      <c r="U248" s="292"/>
    </row>
    <row r="249" spans="3:21" ht="14.25" customHeight="1" x14ac:dyDescent="0.2">
      <c r="C249" s="70" t="s">
        <v>2945</v>
      </c>
      <c r="D249" s="34" t="s">
        <v>2946</v>
      </c>
      <c r="E249" s="34" t="s">
        <v>31</v>
      </c>
      <c r="F249" s="34" t="s">
        <v>11184</v>
      </c>
      <c r="G249" s="65" t="s">
        <v>2947</v>
      </c>
      <c r="H249" s="330"/>
      <c r="I249" s="155"/>
      <c r="J249" s="155"/>
      <c r="K249" s="34"/>
      <c r="L249" s="34"/>
      <c r="M249" s="34"/>
      <c r="N249" s="34"/>
      <c r="O249" s="34"/>
      <c r="P249" s="34"/>
      <c r="Q249" s="196">
        <f t="shared" si="10"/>
        <v>0</v>
      </c>
      <c r="R249" s="30"/>
      <c r="S249" s="5">
        <f t="shared" si="11"/>
        <v>0</v>
      </c>
      <c r="T249" s="287" t="str">
        <f t="shared" si="9"/>
        <v>-</v>
      </c>
      <c r="U249" s="293"/>
    </row>
    <row r="250" spans="3:21" ht="14.25" customHeight="1" x14ac:dyDescent="0.2">
      <c r="C250" s="70" t="s">
        <v>2969</v>
      </c>
      <c r="D250" s="34" t="s">
        <v>2970</v>
      </c>
      <c r="E250" s="34" t="s">
        <v>31</v>
      </c>
      <c r="F250" s="34" t="s">
        <v>11191</v>
      </c>
      <c r="G250" s="65" t="s">
        <v>2971</v>
      </c>
      <c r="H250" s="330"/>
      <c r="I250" s="155"/>
      <c r="J250" s="155"/>
      <c r="K250" s="34"/>
      <c r="L250" s="34"/>
      <c r="M250" s="34"/>
      <c r="N250" s="34"/>
      <c r="O250" s="34"/>
      <c r="P250" s="34"/>
      <c r="Q250" s="196">
        <f t="shared" si="10"/>
        <v>0</v>
      </c>
      <c r="R250" s="30"/>
      <c r="S250" s="5">
        <f t="shared" si="11"/>
        <v>0</v>
      </c>
      <c r="T250" s="287" t="str">
        <f t="shared" si="9"/>
        <v>-</v>
      </c>
      <c r="U250" s="293"/>
    </row>
    <row r="251" spans="3:21" ht="14.25" customHeight="1" x14ac:dyDescent="0.2">
      <c r="C251" s="70" t="s">
        <v>2927</v>
      </c>
      <c r="D251" s="34" t="s">
        <v>2928</v>
      </c>
      <c r="E251" s="34" t="s">
        <v>45</v>
      </c>
      <c r="F251" s="34" t="s">
        <v>11183</v>
      </c>
      <c r="G251" s="65" t="s">
        <v>2929</v>
      </c>
      <c r="H251" s="330"/>
      <c r="I251" s="155"/>
      <c r="J251" s="155"/>
      <c r="K251" s="34"/>
      <c r="L251" s="34"/>
      <c r="M251" s="34"/>
      <c r="N251" s="34"/>
      <c r="O251" s="34"/>
      <c r="P251" s="34"/>
      <c r="Q251" s="196">
        <f t="shared" si="10"/>
        <v>0</v>
      </c>
      <c r="R251" s="30"/>
      <c r="S251" s="5">
        <f t="shared" si="11"/>
        <v>0</v>
      </c>
      <c r="T251" s="287" t="str">
        <f t="shared" si="9"/>
        <v>-</v>
      </c>
      <c r="U251" s="293"/>
    </row>
    <row r="252" spans="3:21" ht="14.25" customHeight="1" x14ac:dyDescent="0.2">
      <c r="C252" s="70" t="s">
        <v>2951</v>
      </c>
      <c r="D252" s="34" t="s">
        <v>2952</v>
      </c>
      <c r="E252" s="34" t="s">
        <v>45</v>
      </c>
      <c r="F252" s="34" t="s">
        <v>11184</v>
      </c>
      <c r="G252" s="65" t="s">
        <v>2953</v>
      </c>
      <c r="H252" s="330"/>
      <c r="I252" s="155"/>
      <c r="J252" s="155"/>
      <c r="K252" s="34"/>
      <c r="L252" s="34"/>
      <c r="M252" s="34"/>
      <c r="N252" s="34"/>
      <c r="O252" s="34"/>
      <c r="P252" s="34"/>
      <c r="Q252" s="196">
        <f t="shared" si="10"/>
        <v>0</v>
      </c>
      <c r="R252" s="30"/>
      <c r="S252" s="5">
        <f t="shared" si="11"/>
        <v>0</v>
      </c>
      <c r="T252" s="287" t="str">
        <f t="shared" si="9"/>
        <v>-</v>
      </c>
      <c r="U252" s="293"/>
    </row>
    <row r="253" spans="3:21" ht="14.25" customHeight="1" x14ac:dyDescent="0.2">
      <c r="C253" s="70" t="s">
        <v>2975</v>
      </c>
      <c r="D253" s="34" t="s">
        <v>2976</v>
      </c>
      <c r="E253" s="34" t="s">
        <v>45</v>
      </c>
      <c r="F253" s="34" t="s">
        <v>11191</v>
      </c>
      <c r="G253" s="65" t="s">
        <v>2977</v>
      </c>
      <c r="H253" s="330"/>
      <c r="I253" s="155"/>
      <c r="J253" s="155"/>
      <c r="K253" s="34"/>
      <c r="L253" s="34"/>
      <c r="M253" s="34"/>
      <c r="N253" s="34"/>
      <c r="O253" s="34"/>
      <c r="P253" s="34"/>
      <c r="Q253" s="196">
        <f t="shared" si="10"/>
        <v>0</v>
      </c>
      <c r="R253" s="30"/>
      <c r="S253" s="5">
        <f t="shared" si="11"/>
        <v>0</v>
      </c>
      <c r="T253" s="287" t="str">
        <f t="shared" si="9"/>
        <v>-</v>
      </c>
      <c r="U253" s="293"/>
    </row>
    <row r="254" spans="3:21" ht="14.25" customHeight="1" x14ac:dyDescent="0.2">
      <c r="C254" s="70" t="s">
        <v>2933</v>
      </c>
      <c r="D254" s="34" t="s">
        <v>2934</v>
      </c>
      <c r="E254" s="34" t="s">
        <v>139</v>
      </c>
      <c r="F254" s="34" t="s">
        <v>11183</v>
      </c>
      <c r="G254" s="65" t="s">
        <v>2935</v>
      </c>
      <c r="H254" s="330"/>
      <c r="I254" s="155"/>
      <c r="J254" s="155"/>
      <c r="K254" s="34"/>
      <c r="L254" s="34"/>
      <c r="M254" s="34"/>
      <c r="N254" s="34"/>
      <c r="O254" s="34"/>
      <c r="P254" s="34"/>
      <c r="Q254" s="196">
        <f t="shared" si="10"/>
        <v>0</v>
      </c>
      <c r="R254" s="30"/>
      <c r="S254" s="5">
        <f t="shared" si="11"/>
        <v>0</v>
      </c>
      <c r="T254" s="287" t="str">
        <f t="shared" si="9"/>
        <v>-</v>
      </c>
      <c r="U254" s="293"/>
    </row>
    <row r="255" spans="3:21" ht="14.25" customHeight="1" x14ac:dyDescent="0.2">
      <c r="C255" s="70" t="s">
        <v>2957</v>
      </c>
      <c r="D255" s="34" t="s">
        <v>2958</v>
      </c>
      <c r="E255" s="34" t="s">
        <v>139</v>
      </c>
      <c r="F255" s="34" t="s">
        <v>11184</v>
      </c>
      <c r="G255" s="65" t="s">
        <v>2959</v>
      </c>
      <c r="H255" s="330"/>
      <c r="I255" s="155"/>
      <c r="J255" s="155"/>
      <c r="K255" s="34"/>
      <c r="L255" s="34"/>
      <c r="M255" s="34"/>
      <c r="N255" s="34"/>
      <c r="O255" s="34"/>
      <c r="P255" s="34"/>
      <c r="Q255" s="196">
        <f t="shared" si="10"/>
        <v>0</v>
      </c>
      <c r="R255" s="30"/>
      <c r="S255" s="5">
        <f t="shared" si="11"/>
        <v>0</v>
      </c>
      <c r="T255" s="287" t="str">
        <f t="shared" si="9"/>
        <v>-</v>
      </c>
      <c r="U255" s="293"/>
    </row>
    <row r="256" spans="3:21" ht="14.25" customHeight="1" x14ac:dyDescent="0.2">
      <c r="C256" s="70" t="s">
        <v>2981</v>
      </c>
      <c r="D256" s="34" t="s">
        <v>2982</v>
      </c>
      <c r="E256" s="34" t="s">
        <v>139</v>
      </c>
      <c r="F256" s="34" t="s">
        <v>11191</v>
      </c>
      <c r="G256" s="65" t="s">
        <v>2983</v>
      </c>
      <c r="H256" s="330"/>
      <c r="I256" s="155"/>
      <c r="J256" s="155"/>
      <c r="K256" s="34"/>
      <c r="L256" s="34"/>
      <c r="M256" s="34"/>
      <c r="N256" s="34"/>
      <c r="O256" s="34"/>
      <c r="P256" s="34"/>
      <c r="Q256" s="196">
        <f t="shared" si="10"/>
        <v>0</v>
      </c>
      <c r="R256" s="30"/>
      <c r="S256" s="5">
        <f t="shared" si="11"/>
        <v>0</v>
      </c>
      <c r="T256" s="287" t="str">
        <f t="shared" si="9"/>
        <v>-</v>
      </c>
      <c r="U256" s="293"/>
    </row>
    <row r="257" spans="3:21" ht="14.25" customHeight="1" x14ac:dyDescent="0.2">
      <c r="C257" s="70" t="s">
        <v>2939</v>
      </c>
      <c r="D257" s="34" t="s">
        <v>2940</v>
      </c>
      <c r="E257" s="34" t="s">
        <v>52</v>
      </c>
      <c r="F257" s="34" t="s">
        <v>11183</v>
      </c>
      <c r="G257" s="65" t="s">
        <v>2941</v>
      </c>
      <c r="H257" s="330"/>
      <c r="I257" s="155"/>
      <c r="J257" s="155"/>
      <c r="K257" s="34"/>
      <c r="L257" s="34"/>
      <c r="M257" s="34"/>
      <c r="N257" s="34"/>
      <c r="O257" s="34"/>
      <c r="P257" s="34"/>
      <c r="Q257" s="196">
        <f t="shared" si="10"/>
        <v>0</v>
      </c>
      <c r="R257" s="30"/>
      <c r="S257" s="5">
        <f t="shared" si="11"/>
        <v>0</v>
      </c>
      <c r="T257" s="287" t="str">
        <f t="shared" si="9"/>
        <v>-</v>
      </c>
      <c r="U257" s="293"/>
    </row>
    <row r="258" spans="3:21" ht="14.25" customHeight="1" x14ac:dyDescent="0.2">
      <c r="C258" s="70" t="s">
        <v>2963</v>
      </c>
      <c r="D258" s="34" t="s">
        <v>2964</v>
      </c>
      <c r="E258" s="34" t="s">
        <v>52</v>
      </c>
      <c r="F258" s="34" t="s">
        <v>11184</v>
      </c>
      <c r="G258" s="65" t="s">
        <v>2965</v>
      </c>
      <c r="H258" s="330"/>
      <c r="I258" s="155"/>
      <c r="J258" s="155"/>
      <c r="K258" s="34"/>
      <c r="L258" s="34"/>
      <c r="M258" s="34"/>
      <c r="N258" s="34"/>
      <c r="O258" s="34"/>
      <c r="P258" s="34"/>
      <c r="Q258" s="196">
        <f t="shared" si="10"/>
        <v>0</v>
      </c>
      <c r="R258" s="30"/>
      <c r="S258" s="5">
        <f t="shared" si="11"/>
        <v>0</v>
      </c>
      <c r="T258" s="287" t="str">
        <f t="shared" ref="T258:T321" si="12">IF(P258&gt;0,S258/P258*7,"-")</f>
        <v>-</v>
      </c>
      <c r="U258" s="293"/>
    </row>
    <row r="259" spans="3:21" ht="14.25" customHeight="1" thickBot="1" x14ac:dyDescent="0.25">
      <c r="C259" s="71" t="s">
        <v>2987</v>
      </c>
      <c r="D259" s="72" t="s">
        <v>2988</v>
      </c>
      <c r="E259" s="72" t="s">
        <v>52</v>
      </c>
      <c r="F259" s="72" t="s">
        <v>11191</v>
      </c>
      <c r="G259" s="81" t="s">
        <v>2989</v>
      </c>
      <c r="H259" s="334"/>
      <c r="I259" s="156"/>
      <c r="J259" s="156"/>
      <c r="K259" s="72"/>
      <c r="L259" s="72"/>
      <c r="M259" s="72"/>
      <c r="N259" s="72"/>
      <c r="O259" s="72"/>
      <c r="P259" s="72"/>
      <c r="Q259" s="197">
        <f t="shared" ref="Q259:Q322" si="13">I259+J259+K259</f>
        <v>0</v>
      </c>
      <c r="R259" s="31"/>
      <c r="S259" s="8">
        <f t="shared" ref="S259:S322" si="14">Q259+R259</f>
        <v>0</v>
      </c>
      <c r="T259" s="291" t="str">
        <f t="shared" si="12"/>
        <v>-</v>
      </c>
      <c r="U259" s="297"/>
    </row>
    <row r="260" spans="3:21" ht="14.25" customHeight="1" x14ac:dyDescent="0.2">
      <c r="C260" s="68" t="s">
        <v>2993</v>
      </c>
      <c r="D260" s="69" t="s">
        <v>2994</v>
      </c>
      <c r="E260" s="69" t="s">
        <v>31</v>
      </c>
      <c r="F260" s="69" t="s">
        <v>11183</v>
      </c>
      <c r="G260" s="80" t="s">
        <v>2995</v>
      </c>
      <c r="H260" s="329"/>
      <c r="I260" s="154"/>
      <c r="J260" s="154"/>
      <c r="K260" s="69"/>
      <c r="L260" s="69"/>
      <c r="M260" s="69"/>
      <c r="N260" s="69"/>
      <c r="O260" s="69"/>
      <c r="P260" s="69"/>
      <c r="Q260" s="195">
        <f t="shared" si="13"/>
        <v>0</v>
      </c>
      <c r="R260" s="26"/>
      <c r="S260" s="15">
        <f t="shared" si="14"/>
        <v>0</v>
      </c>
      <c r="T260" s="286" t="str">
        <f t="shared" si="12"/>
        <v>-</v>
      </c>
      <c r="U260" s="292"/>
    </row>
    <row r="261" spans="3:21" ht="14.25" customHeight="1" x14ac:dyDescent="0.2">
      <c r="C261" s="70" t="s">
        <v>3023</v>
      </c>
      <c r="D261" s="34" t="s">
        <v>3024</v>
      </c>
      <c r="E261" s="34" t="s">
        <v>31</v>
      </c>
      <c r="F261" s="34" t="s">
        <v>11195</v>
      </c>
      <c r="G261" s="65" t="s">
        <v>3025</v>
      </c>
      <c r="H261" s="330"/>
      <c r="I261" s="155"/>
      <c r="J261" s="155"/>
      <c r="K261" s="34"/>
      <c r="L261" s="34"/>
      <c r="M261" s="34"/>
      <c r="N261" s="34"/>
      <c r="O261" s="34"/>
      <c r="P261" s="34"/>
      <c r="Q261" s="196">
        <f t="shared" si="13"/>
        <v>0</v>
      </c>
      <c r="R261" s="30"/>
      <c r="S261" s="5">
        <f t="shared" si="14"/>
        <v>0</v>
      </c>
      <c r="T261" s="287" t="str">
        <f t="shared" si="12"/>
        <v>-</v>
      </c>
      <c r="U261" s="293"/>
    </row>
    <row r="262" spans="3:21" ht="14.25" customHeight="1" x14ac:dyDescent="0.2">
      <c r="C262" s="70" t="s">
        <v>3053</v>
      </c>
      <c r="D262" s="34" t="s">
        <v>3054</v>
      </c>
      <c r="E262" s="34" t="s">
        <v>31</v>
      </c>
      <c r="F262" s="34" t="s">
        <v>11191</v>
      </c>
      <c r="G262" s="65" t="s">
        <v>3055</v>
      </c>
      <c r="H262" s="330"/>
      <c r="I262" s="155"/>
      <c r="J262" s="155"/>
      <c r="K262" s="34"/>
      <c r="L262" s="34"/>
      <c r="M262" s="34"/>
      <c r="N262" s="34"/>
      <c r="O262" s="34"/>
      <c r="P262" s="34"/>
      <c r="Q262" s="196">
        <f t="shared" si="13"/>
        <v>0</v>
      </c>
      <c r="R262" s="30"/>
      <c r="S262" s="5">
        <f t="shared" si="14"/>
        <v>0</v>
      </c>
      <c r="T262" s="287" t="str">
        <f t="shared" si="12"/>
        <v>-</v>
      </c>
      <c r="U262" s="293"/>
    </row>
    <row r="263" spans="3:21" ht="14.25" customHeight="1" x14ac:dyDescent="0.2">
      <c r="C263" s="70" t="s">
        <v>2999</v>
      </c>
      <c r="D263" s="34" t="s">
        <v>3000</v>
      </c>
      <c r="E263" s="34" t="s">
        <v>45</v>
      </c>
      <c r="F263" s="34" t="s">
        <v>11183</v>
      </c>
      <c r="G263" s="65" t="s">
        <v>3001</v>
      </c>
      <c r="H263" s="330"/>
      <c r="I263" s="155"/>
      <c r="J263" s="155"/>
      <c r="K263" s="34"/>
      <c r="L263" s="34"/>
      <c r="M263" s="34"/>
      <c r="N263" s="34"/>
      <c r="O263" s="34"/>
      <c r="P263" s="34"/>
      <c r="Q263" s="196">
        <f t="shared" si="13"/>
        <v>0</v>
      </c>
      <c r="R263" s="30"/>
      <c r="S263" s="5">
        <f t="shared" si="14"/>
        <v>0</v>
      </c>
      <c r="T263" s="287" t="str">
        <f t="shared" si="12"/>
        <v>-</v>
      </c>
      <c r="U263" s="293"/>
    </row>
    <row r="264" spans="3:21" ht="14.25" customHeight="1" x14ac:dyDescent="0.2">
      <c r="C264" s="70" t="s">
        <v>3029</v>
      </c>
      <c r="D264" s="34" t="s">
        <v>3030</v>
      </c>
      <c r="E264" s="34" t="s">
        <v>45</v>
      </c>
      <c r="F264" s="34" t="s">
        <v>11195</v>
      </c>
      <c r="G264" s="65" t="s">
        <v>3031</v>
      </c>
      <c r="H264" s="330"/>
      <c r="I264" s="155"/>
      <c r="J264" s="155"/>
      <c r="K264" s="34"/>
      <c r="L264" s="34"/>
      <c r="M264" s="34"/>
      <c r="N264" s="34"/>
      <c r="O264" s="34"/>
      <c r="P264" s="34"/>
      <c r="Q264" s="196">
        <f t="shared" si="13"/>
        <v>0</v>
      </c>
      <c r="R264" s="30"/>
      <c r="S264" s="5">
        <f t="shared" si="14"/>
        <v>0</v>
      </c>
      <c r="T264" s="287" t="str">
        <f t="shared" si="12"/>
        <v>-</v>
      </c>
      <c r="U264" s="293"/>
    </row>
    <row r="265" spans="3:21" ht="14.25" customHeight="1" x14ac:dyDescent="0.2">
      <c r="C265" s="70" t="s">
        <v>3059</v>
      </c>
      <c r="D265" s="34" t="s">
        <v>3060</v>
      </c>
      <c r="E265" s="34" t="s">
        <v>45</v>
      </c>
      <c r="F265" s="34" t="s">
        <v>11191</v>
      </c>
      <c r="G265" s="65" t="s">
        <v>3061</v>
      </c>
      <c r="H265" s="330"/>
      <c r="I265" s="155"/>
      <c r="J265" s="155"/>
      <c r="K265" s="34"/>
      <c r="L265" s="34"/>
      <c r="M265" s="34"/>
      <c r="N265" s="34"/>
      <c r="O265" s="34"/>
      <c r="P265" s="34"/>
      <c r="Q265" s="196">
        <f t="shared" si="13"/>
        <v>0</v>
      </c>
      <c r="R265" s="30"/>
      <c r="S265" s="5">
        <f t="shared" si="14"/>
        <v>0</v>
      </c>
      <c r="T265" s="287" t="str">
        <f t="shared" si="12"/>
        <v>-</v>
      </c>
      <c r="U265" s="293"/>
    </row>
    <row r="266" spans="3:21" ht="14.25" customHeight="1" x14ac:dyDescent="0.2">
      <c r="C266" s="70" t="s">
        <v>3005</v>
      </c>
      <c r="D266" s="34" t="s">
        <v>3006</v>
      </c>
      <c r="E266" s="34" t="s">
        <v>139</v>
      </c>
      <c r="F266" s="34" t="s">
        <v>11183</v>
      </c>
      <c r="G266" s="65" t="s">
        <v>3007</v>
      </c>
      <c r="H266" s="330"/>
      <c r="I266" s="155"/>
      <c r="J266" s="155"/>
      <c r="K266" s="34"/>
      <c r="L266" s="34"/>
      <c r="M266" s="34"/>
      <c r="N266" s="34"/>
      <c r="O266" s="34"/>
      <c r="P266" s="34"/>
      <c r="Q266" s="196">
        <f t="shared" si="13"/>
        <v>0</v>
      </c>
      <c r="R266" s="30"/>
      <c r="S266" s="5">
        <f t="shared" si="14"/>
        <v>0</v>
      </c>
      <c r="T266" s="287" t="str">
        <f t="shared" si="12"/>
        <v>-</v>
      </c>
      <c r="U266" s="293"/>
    </row>
    <row r="267" spans="3:21" ht="14.25" customHeight="1" x14ac:dyDescent="0.2">
      <c r="C267" s="70" t="s">
        <v>3035</v>
      </c>
      <c r="D267" s="34" t="s">
        <v>3036</v>
      </c>
      <c r="E267" s="34" t="s">
        <v>139</v>
      </c>
      <c r="F267" s="34" t="s">
        <v>11195</v>
      </c>
      <c r="G267" s="65" t="s">
        <v>3037</v>
      </c>
      <c r="H267" s="330"/>
      <c r="I267" s="155"/>
      <c r="J267" s="155"/>
      <c r="K267" s="34"/>
      <c r="L267" s="34"/>
      <c r="M267" s="34"/>
      <c r="N267" s="34"/>
      <c r="O267" s="34"/>
      <c r="P267" s="34"/>
      <c r="Q267" s="196">
        <f t="shared" si="13"/>
        <v>0</v>
      </c>
      <c r="R267" s="30"/>
      <c r="S267" s="5">
        <f t="shared" si="14"/>
        <v>0</v>
      </c>
      <c r="T267" s="287" t="str">
        <f t="shared" si="12"/>
        <v>-</v>
      </c>
      <c r="U267" s="293"/>
    </row>
    <row r="268" spans="3:21" ht="14.25" customHeight="1" x14ac:dyDescent="0.2">
      <c r="C268" s="70" t="s">
        <v>3065</v>
      </c>
      <c r="D268" s="34" t="s">
        <v>3066</v>
      </c>
      <c r="E268" s="34" t="s">
        <v>139</v>
      </c>
      <c r="F268" s="34" t="s">
        <v>11191</v>
      </c>
      <c r="G268" s="65" t="s">
        <v>3067</v>
      </c>
      <c r="H268" s="330"/>
      <c r="I268" s="155"/>
      <c r="J268" s="155"/>
      <c r="K268" s="34"/>
      <c r="L268" s="34"/>
      <c r="M268" s="34"/>
      <c r="N268" s="34"/>
      <c r="O268" s="34"/>
      <c r="P268" s="34"/>
      <c r="Q268" s="196">
        <f t="shared" si="13"/>
        <v>0</v>
      </c>
      <c r="R268" s="30"/>
      <c r="S268" s="5">
        <f t="shared" si="14"/>
        <v>0</v>
      </c>
      <c r="T268" s="287" t="str">
        <f t="shared" si="12"/>
        <v>-</v>
      </c>
      <c r="U268" s="293"/>
    </row>
    <row r="269" spans="3:21" ht="14.25" customHeight="1" x14ac:dyDescent="0.2">
      <c r="C269" s="70" t="s">
        <v>3011</v>
      </c>
      <c r="D269" s="34" t="s">
        <v>3012</v>
      </c>
      <c r="E269" s="34" t="s">
        <v>52</v>
      </c>
      <c r="F269" s="34" t="s">
        <v>11183</v>
      </c>
      <c r="G269" s="65" t="s">
        <v>3013</v>
      </c>
      <c r="H269" s="330"/>
      <c r="I269" s="155"/>
      <c r="J269" s="155"/>
      <c r="K269" s="34"/>
      <c r="L269" s="34"/>
      <c r="M269" s="34"/>
      <c r="N269" s="34"/>
      <c r="O269" s="34"/>
      <c r="P269" s="34"/>
      <c r="Q269" s="196">
        <f t="shared" si="13"/>
        <v>0</v>
      </c>
      <c r="R269" s="30"/>
      <c r="S269" s="5">
        <f t="shared" si="14"/>
        <v>0</v>
      </c>
      <c r="T269" s="287" t="str">
        <f t="shared" si="12"/>
        <v>-</v>
      </c>
      <c r="U269" s="293"/>
    </row>
    <row r="270" spans="3:21" ht="14.25" customHeight="1" x14ac:dyDescent="0.2">
      <c r="C270" s="70" t="s">
        <v>3041</v>
      </c>
      <c r="D270" s="34" t="s">
        <v>3042</v>
      </c>
      <c r="E270" s="34" t="s">
        <v>52</v>
      </c>
      <c r="F270" s="34" t="s">
        <v>11195</v>
      </c>
      <c r="G270" s="65" t="s">
        <v>3043</v>
      </c>
      <c r="H270" s="330"/>
      <c r="I270" s="155"/>
      <c r="J270" s="155"/>
      <c r="K270" s="34"/>
      <c r="L270" s="34"/>
      <c r="M270" s="34"/>
      <c r="N270" s="34"/>
      <c r="O270" s="34"/>
      <c r="P270" s="34"/>
      <c r="Q270" s="196">
        <f t="shared" si="13"/>
        <v>0</v>
      </c>
      <c r="R270" s="30"/>
      <c r="S270" s="5">
        <f t="shared" si="14"/>
        <v>0</v>
      </c>
      <c r="T270" s="287" t="str">
        <f t="shared" si="12"/>
        <v>-</v>
      </c>
      <c r="U270" s="293"/>
    </row>
    <row r="271" spans="3:21" ht="14.25" customHeight="1" x14ac:dyDescent="0.2">
      <c r="C271" s="70" t="s">
        <v>3071</v>
      </c>
      <c r="D271" s="34" t="s">
        <v>3072</v>
      </c>
      <c r="E271" s="34" t="s">
        <v>52</v>
      </c>
      <c r="F271" s="34" t="s">
        <v>11191</v>
      </c>
      <c r="G271" s="65" t="s">
        <v>3073</v>
      </c>
      <c r="H271" s="330"/>
      <c r="I271" s="155"/>
      <c r="J271" s="155"/>
      <c r="K271" s="34"/>
      <c r="L271" s="34"/>
      <c r="M271" s="34"/>
      <c r="N271" s="34"/>
      <c r="O271" s="34"/>
      <c r="P271" s="34"/>
      <c r="Q271" s="196">
        <f t="shared" si="13"/>
        <v>0</v>
      </c>
      <c r="R271" s="30"/>
      <c r="S271" s="5">
        <f t="shared" si="14"/>
        <v>0</v>
      </c>
      <c r="T271" s="287" t="str">
        <f t="shared" si="12"/>
        <v>-</v>
      </c>
      <c r="U271" s="293"/>
    </row>
    <row r="272" spans="3:21" ht="14.25" customHeight="1" x14ac:dyDescent="0.2">
      <c r="C272" s="70" t="s">
        <v>3017</v>
      </c>
      <c r="D272" s="34" t="s">
        <v>3018</v>
      </c>
      <c r="E272" s="34" t="s">
        <v>58</v>
      </c>
      <c r="F272" s="34" t="s">
        <v>11183</v>
      </c>
      <c r="G272" s="65" t="s">
        <v>3019</v>
      </c>
      <c r="H272" s="330"/>
      <c r="I272" s="155"/>
      <c r="J272" s="155"/>
      <c r="K272" s="34"/>
      <c r="L272" s="34"/>
      <c r="M272" s="34"/>
      <c r="N272" s="34"/>
      <c r="O272" s="34"/>
      <c r="P272" s="34"/>
      <c r="Q272" s="196">
        <f t="shared" si="13"/>
        <v>0</v>
      </c>
      <c r="R272" s="30"/>
      <c r="S272" s="5">
        <f t="shared" si="14"/>
        <v>0</v>
      </c>
      <c r="T272" s="287" t="str">
        <f t="shared" si="12"/>
        <v>-</v>
      </c>
      <c r="U272" s="293"/>
    </row>
    <row r="273" spans="3:21" ht="14.25" customHeight="1" x14ac:dyDescent="0.2">
      <c r="C273" s="70" t="s">
        <v>3047</v>
      </c>
      <c r="D273" s="34" t="s">
        <v>3048</v>
      </c>
      <c r="E273" s="34" t="s">
        <v>58</v>
      </c>
      <c r="F273" s="34" t="s">
        <v>11195</v>
      </c>
      <c r="G273" s="65" t="s">
        <v>3049</v>
      </c>
      <c r="H273" s="330"/>
      <c r="I273" s="155"/>
      <c r="J273" s="155"/>
      <c r="K273" s="34"/>
      <c r="L273" s="34"/>
      <c r="M273" s="34"/>
      <c r="N273" s="34"/>
      <c r="O273" s="34"/>
      <c r="P273" s="34"/>
      <c r="Q273" s="196">
        <f t="shared" si="13"/>
        <v>0</v>
      </c>
      <c r="R273" s="30"/>
      <c r="S273" s="5">
        <f t="shared" si="14"/>
        <v>0</v>
      </c>
      <c r="T273" s="287" t="str">
        <f t="shared" si="12"/>
        <v>-</v>
      </c>
      <c r="U273" s="293"/>
    </row>
    <row r="274" spans="3:21" ht="14.25" customHeight="1" thickBot="1" x14ac:dyDescent="0.25">
      <c r="C274" s="71" t="s">
        <v>3077</v>
      </c>
      <c r="D274" s="72" t="s">
        <v>3078</v>
      </c>
      <c r="E274" s="72" t="s">
        <v>58</v>
      </c>
      <c r="F274" s="72" t="s">
        <v>11191</v>
      </c>
      <c r="G274" s="81" t="s">
        <v>3079</v>
      </c>
      <c r="H274" s="334"/>
      <c r="I274" s="156"/>
      <c r="J274" s="156"/>
      <c r="K274" s="72"/>
      <c r="L274" s="72"/>
      <c r="M274" s="72"/>
      <c r="N274" s="72"/>
      <c r="O274" s="72"/>
      <c r="P274" s="72"/>
      <c r="Q274" s="197">
        <f t="shared" si="13"/>
        <v>0</v>
      </c>
      <c r="R274" s="31"/>
      <c r="S274" s="8">
        <f t="shared" si="14"/>
        <v>0</v>
      </c>
      <c r="T274" s="291" t="str">
        <f t="shared" si="12"/>
        <v>-</v>
      </c>
      <c r="U274" s="297"/>
    </row>
    <row r="275" spans="3:21" ht="14.25" customHeight="1" x14ac:dyDescent="0.2">
      <c r="C275" s="68" t="s">
        <v>3083</v>
      </c>
      <c r="D275" s="69" t="s">
        <v>3084</v>
      </c>
      <c r="E275" s="69" t="s">
        <v>31</v>
      </c>
      <c r="F275" s="69" t="s">
        <v>11185</v>
      </c>
      <c r="G275" s="80" t="s">
        <v>3085</v>
      </c>
      <c r="H275" s="329"/>
      <c r="I275" s="154"/>
      <c r="J275" s="154"/>
      <c r="K275" s="69"/>
      <c r="L275" s="69"/>
      <c r="M275" s="69"/>
      <c r="N275" s="69"/>
      <c r="O275" s="69"/>
      <c r="P275" s="69"/>
      <c r="Q275" s="195">
        <f t="shared" si="13"/>
        <v>0</v>
      </c>
      <c r="R275" s="26"/>
      <c r="S275" s="15">
        <f t="shared" si="14"/>
        <v>0</v>
      </c>
      <c r="T275" s="286" t="str">
        <f t="shared" si="12"/>
        <v>-</v>
      </c>
      <c r="U275" s="292"/>
    </row>
    <row r="276" spans="3:21" ht="14.25" customHeight="1" x14ac:dyDescent="0.2">
      <c r="C276" s="70" t="s">
        <v>3119</v>
      </c>
      <c r="D276" s="34" t="s">
        <v>3120</v>
      </c>
      <c r="E276" s="34" t="s">
        <v>31</v>
      </c>
      <c r="F276" s="34" t="s">
        <v>11183</v>
      </c>
      <c r="G276" s="65" t="s">
        <v>3121</v>
      </c>
      <c r="H276" s="330"/>
      <c r="I276" s="155"/>
      <c r="J276" s="155"/>
      <c r="K276" s="34"/>
      <c r="L276" s="34"/>
      <c r="M276" s="34"/>
      <c r="N276" s="34"/>
      <c r="O276" s="34"/>
      <c r="P276" s="34"/>
      <c r="Q276" s="196">
        <f t="shared" si="13"/>
        <v>0</v>
      </c>
      <c r="R276" s="30"/>
      <c r="S276" s="5">
        <f t="shared" si="14"/>
        <v>0</v>
      </c>
      <c r="T276" s="287" t="str">
        <f t="shared" si="12"/>
        <v>-</v>
      </c>
      <c r="U276" s="293"/>
    </row>
    <row r="277" spans="3:21" ht="14.25" customHeight="1" x14ac:dyDescent="0.2">
      <c r="C277" s="70" t="s">
        <v>3155</v>
      </c>
      <c r="D277" s="34" t="s">
        <v>3156</v>
      </c>
      <c r="E277" s="34" t="s">
        <v>31</v>
      </c>
      <c r="F277" s="34" t="s">
        <v>11196</v>
      </c>
      <c r="G277" s="65" t="s">
        <v>3157</v>
      </c>
      <c r="H277" s="330"/>
      <c r="I277" s="155"/>
      <c r="J277" s="155"/>
      <c r="K277" s="34"/>
      <c r="L277" s="34"/>
      <c r="M277" s="34"/>
      <c r="N277" s="34"/>
      <c r="O277" s="34"/>
      <c r="P277" s="34"/>
      <c r="Q277" s="196">
        <f t="shared" si="13"/>
        <v>0</v>
      </c>
      <c r="R277" s="30"/>
      <c r="S277" s="5">
        <f t="shared" si="14"/>
        <v>0</v>
      </c>
      <c r="T277" s="287" t="str">
        <f t="shared" si="12"/>
        <v>-</v>
      </c>
      <c r="U277" s="293"/>
    </row>
    <row r="278" spans="3:21" ht="14.25" customHeight="1" x14ac:dyDescent="0.2">
      <c r="C278" s="70" t="s">
        <v>3113</v>
      </c>
      <c r="D278" s="34" t="s">
        <v>3114</v>
      </c>
      <c r="E278" s="34" t="s">
        <v>45</v>
      </c>
      <c r="F278" s="34" t="s">
        <v>11185</v>
      </c>
      <c r="G278" s="65" t="s">
        <v>3115</v>
      </c>
      <c r="H278" s="330"/>
      <c r="I278" s="155"/>
      <c r="J278" s="155"/>
      <c r="K278" s="34"/>
      <c r="L278" s="34"/>
      <c r="M278" s="34"/>
      <c r="N278" s="34"/>
      <c r="O278" s="34"/>
      <c r="P278" s="34"/>
      <c r="Q278" s="196">
        <f t="shared" si="13"/>
        <v>0</v>
      </c>
      <c r="R278" s="30"/>
      <c r="S278" s="5">
        <f t="shared" si="14"/>
        <v>0</v>
      </c>
      <c r="T278" s="287" t="str">
        <f t="shared" si="12"/>
        <v>-</v>
      </c>
      <c r="U278" s="293"/>
    </row>
    <row r="279" spans="3:21" ht="14.25" customHeight="1" x14ac:dyDescent="0.2">
      <c r="C279" s="70" t="s">
        <v>3125</v>
      </c>
      <c r="D279" s="34" t="s">
        <v>3126</v>
      </c>
      <c r="E279" s="34" t="s">
        <v>45</v>
      </c>
      <c r="F279" s="34" t="s">
        <v>11183</v>
      </c>
      <c r="G279" s="65" t="s">
        <v>3127</v>
      </c>
      <c r="H279" s="330"/>
      <c r="I279" s="155"/>
      <c r="J279" s="155"/>
      <c r="K279" s="34"/>
      <c r="L279" s="34"/>
      <c r="M279" s="34"/>
      <c r="N279" s="34"/>
      <c r="O279" s="34"/>
      <c r="P279" s="34"/>
      <c r="Q279" s="196">
        <f t="shared" si="13"/>
        <v>0</v>
      </c>
      <c r="R279" s="30"/>
      <c r="S279" s="5">
        <f t="shared" si="14"/>
        <v>0</v>
      </c>
      <c r="T279" s="287" t="str">
        <f t="shared" si="12"/>
        <v>-</v>
      </c>
      <c r="U279" s="293"/>
    </row>
    <row r="280" spans="3:21" ht="14.25" customHeight="1" x14ac:dyDescent="0.2">
      <c r="C280" s="70" t="s">
        <v>3161</v>
      </c>
      <c r="D280" s="34" t="s">
        <v>3162</v>
      </c>
      <c r="E280" s="34" t="s">
        <v>45</v>
      </c>
      <c r="F280" s="34" t="s">
        <v>11196</v>
      </c>
      <c r="G280" s="65" t="s">
        <v>3163</v>
      </c>
      <c r="H280" s="330"/>
      <c r="I280" s="155"/>
      <c r="J280" s="155"/>
      <c r="K280" s="34"/>
      <c r="L280" s="34"/>
      <c r="M280" s="34"/>
      <c r="N280" s="34"/>
      <c r="O280" s="34"/>
      <c r="P280" s="34"/>
      <c r="Q280" s="196">
        <f t="shared" si="13"/>
        <v>0</v>
      </c>
      <c r="R280" s="30"/>
      <c r="S280" s="5">
        <f t="shared" si="14"/>
        <v>0</v>
      </c>
      <c r="T280" s="287" t="str">
        <f t="shared" si="12"/>
        <v>-</v>
      </c>
      <c r="U280" s="293"/>
    </row>
    <row r="281" spans="3:21" ht="14.25" customHeight="1" x14ac:dyDescent="0.2">
      <c r="C281" s="70" t="s">
        <v>3089</v>
      </c>
      <c r="D281" s="34" t="s">
        <v>3090</v>
      </c>
      <c r="E281" s="34" t="s">
        <v>139</v>
      </c>
      <c r="F281" s="34" t="s">
        <v>11185</v>
      </c>
      <c r="G281" s="65" t="s">
        <v>3091</v>
      </c>
      <c r="H281" s="330"/>
      <c r="I281" s="155"/>
      <c r="J281" s="155"/>
      <c r="K281" s="34"/>
      <c r="L281" s="34"/>
      <c r="M281" s="34"/>
      <c r="N281" s="34"/>
      <c r="O281" s="34"/>
      <c r="P281" s="34"/>
      <c r="Q281" s="196">
        <f t="shared" si="13"/>
        <v>0</v>
      </c>
      <c r="R281" s="30"/>
      <c r="S281" s="5">
        <f t="shared" si="14"/>
        <v>0</v>
      </c>
      <c r="T281" s="287" t="str">
        <f t="shared" si="12"/>
        <v>-</v>
      </c>
      <c r="U281" s="293"/>
    </row>
    <row r="282" spans="3:21" ht="14.25" customHeight="1" x14ac:dyDescent="0.2">
      <c r="C282" s="70" t="s">
        <v>3131</v>
      </c>
      <c r="D282" s="34" t="s">
        <v>3132</v>
      </c>
      <c r="E282" s="34" t="s">
        <v>139</v>
      </c>
      <c r="F282" s="34" t="s">
        <v>11183</v>
      </c>
      <c r="G282" s="65" t="s">
        <v>3133</v>
      </c>
      <c r="H282" s="330"/>
      <c r="I282" s="155"/>
      <c r="J282" s="155"/>
      <c r="K282" s="34"/>
      <c r="L282" s="34"/>
      <c r="M282" s="34"/>
      <c r="N282" s="34"/>
      <c r="O282" s="34"/>
      <c r="P282" s="34"/>
      <c r="Q282" s="196">
        <f t="shared" si="13"/>
        <v>0</v>
      </c>
      <c r="R282" s="30"/>
      <c r="S282" s="5">
        <f t="shared" si="14"/>
        <v>0</v>
      </c>
      <c r="T282" s="287" t="str">
        <f t="shared" si="12"/>
        <v>-</v>
      </c>
      <c r="U282" s="293"/>
    </row>
    <row r="283" spans="3:21" ht="14.25" customHeight="1" x14ac:dyDescent="0.2">
      <c r="C283" s="70" t="s">
        <v>3167</v>
      </c>
      <c r="D283" s="34" t="s">
        <v>3168</v>
      </c>
      <c r="E283" s="34" t="s">
        <v>139</v>
      </c>
      <c r="F283" s="34" t="s">
        <v>11196</v>
      </c>
      <c r="G283" s="65" t="s">
        <v>3169</v>
      </c>
      <c r="H283" s="330"/>
      <c r="I283" s="155"/>
      <c r="J283" s="155"/>
      <c r="K283" s="34"/>
      <c r="L283" s="34"/>
      <c r="M283" s="34"/>
      <c r="N283" s="34"/>
      <c r="O283" s="34"/>
      <c r="P283" s="34"/>
      <c r="Q283" s="196">
        <f t="shared" si="13"/>
        <v>0</v>
      </c>
      <c r="R283" s="30"/>
      <c r="S283" s="5">
        <f t="shared" si="14"/>
        <v>0</v>
      </c>
      <c r="T283" s="287" t="str">
        <f t="shared" si="12"/>
        <v>-</v>
      </c>
      <c r="U283" s="293"/>
    </row>
    <row r="284" spans="3:21" ht="14.25" customHeight="1" x14ac:dyDescent="0.2">
      <c r="C284" s="70" t="s">
        <v>3095</v>
      </c>
      <c r="D284" s="34" t="s">
        <v>3096</v>
      </c>
      <c r="E284" s="34" t="s">
        <v>52</v>
      </c>
      <c r="F284" s="34" t="s">
        <v>11185</v>
      </c>
      <c r="G284" s="65" t="s">
        <v>3097</v>
      </c>
      <c r="H284" s="330"/>
      <c r="I284" s="155"/>
      <c r="J284" s="155"/>
      <c r="K284" s="34"/>
      <c r="L284" s="34"/>
      <c r="M284" s="34"/>
      <c r="N284" s="34"/>
      <c r="O284" s="34"/>
      <c r="P284" s="34"/>
      <c r="Q284" s="196">
        <f t="shared" si="13"/>
        <v>0</v>
      </c>
      <c r="R284" s="30"/>
      <c r="S284" s="5">
        <f t="shared" si="14"/>
        <v>0</v>
      </c>
      <c r="T284" s="287" t="str">
        <f t="shared" si="12"/>
        <v>-</v>
      </c>
      <c r="U284" s="293"/>
    </row>
    <row r="285" spans="3:21" ht="14.25" customHeight="1" x14ac:dyDescent="0.2">
      <c r="C285" s="70" t="s">
        <v>3137</v>
      </c>
      <c r="D285" s="34" t="s">
        <v>3138</v>
      </c>
      <c r="E285" s="34" t="s">
        <v>52</v>
      </c>
      <c r="F285" s="34" t="s">
        <v>11183</v>
      </c>
      <c r="G285" s="65" t="s">
        <v>3139</v>
      </c>
      <c r="H285" s="330"/>
      <c r="I285" s="155"/>
      <c r="J285" s="155"/>
      <c r="K285" s="34"/>
      <c r="L285" s="34"/>
      <c r="M285" s="34"/>
      <c r="N285" s="34"/>
      <c r="O285" s="34"/>
      <c r="P285" s="34"/>
      <c r="Q285" s="196">
        <f t="shared" si="13"/>
        <v>0</v>
      </c>
      <c r="R285" s="30"/>
      <c r="S285" s="5">
        <f t="shared" si="14"/>
        <v>0</v>
      </c>
      <c r="T285" s="287" t="str">
        <f t="shared" si="12"/>
        <v>-</v>
      </c>
      <c r="U285" s="293"/>
    </row>
    <row r="286" spans="3:21" ht="14.25" customHeight="1" x14ac:dyDescent="0.2">
      <c r="C286" s="70" t="s">
        <v>3173</v>
      </c>
      <c r="D286" s="34" t="s">
        <v>3174</v>
      </c>
      <c r="E286" s="34" t="s">
        <v>52</v>
      </c>
      <c r="F286" s="34" t="s">
        <v>11196</v>
      </c>
      <c r="G286" s="65" t="s">
        <v>3175</v>
      </c>
      <c r="H286" s="330"/>
      <c r="I286" s="155"/>
      <c r="J286" s="155"/>
      <c r="K286" s="34"/>
      <c r="L286" s="34"/>
      <c r="M286" s="34"/>
      <c r="N286" s="34"/>
      <c r="O286" s="34"/>
      <c r="P286" s="34"/>
      <c r="Q286" s="196">
        <f t="shared" si="13"/>
        <v>0</v>
      </c>
      <c r="R286" s="30"/>
      <c r="S286" s="5">
        <f t="shared" si="14"/>
        <v>0</v>
      </c>
      <c r="T286" s="287" t="str">
        <f t="shared" si="12"/>
        <v>-</v>
      </c>
      <c r="U286" s="293"/>
    </row>
    <row r="287" spans="3:21" ht="14.25" customHeight="1" x14ac:dyDescent="0.2">
      <c r="C287" s="70" t="s">
        <v>3101</v>
      </c>
      <c r="D287" s="34" t="s">
        <v>3102</v>
      </c>
      <c r="E287" s="34" t="s">
        <v>58</v>
      </c>
      <c r="F287" s="34" t="s">
        <v>11185</v>
      </c>
      <c r="G287" s="65" t="s">
        <v>3103</v>
      </c>
      <c r="H287" s="330"/>
      <c r="I287" s="155"/>
      <c r="J287" s="155"/>
      <c r="K287" s="34"/>
      <c r="L287" s="34"/>
      <c r="M287" s="34"/>
      <c r="N287" s="34"/>
      <c r="O287" s="34"/>
      <c r="P287" s="34"/>
      <c r="Q287" s="196">
        <f t="shared" si="13"/>
        <v>0</v>
      </c>
      <c r="R287" s="30"/>
      <c r="S287" s="5">
        <f t="shared" si="14"/>
        <v>0</v>
      </c>
      <c r="T287" s="287" t="str">
        <f t="shared" si="12"/>
        <v>-</v>
      </c>
      <c r="U287" s="293"/>
    </row>
    <row r="288" spans="3:21" ht="14.25" customHeight="1" x14ac:dyDescent="0.2">
      <c r="C288" s="70" t="s">
        <v>3143</v>
      </c>
      <c r="D288" s="34" t="s">
        <v>3144</v>
      </c>
      <c r="E288" s="34" t="s">
        <v>58</v>
      </c>
      <c r="F288" s="34" t="s">
        <v>11183</v>
      </c>
      <c r="G288" s="65" t="s">
        <v>3145</v>
      </c>
      <c r="H288" s="330"/>
      <c r="I288" s="155"/>
      <c r="J288" s="155"/>
      <c r="K288" s="34"/>
      <c r="L288" s="34"/>
      <c r="M288" s="34"/>
      <c r="N288" s="34"/>
      <c r="O288" s="34"/>
      <c r="P288" s="34"/>
      <c r="Q288" s="196">
        <f t="shared" si="13"/>
        <v>0</v>
      </c>
      <c r="R288" s="30"/>
      <c r="S288" s="5">
        <f t="shared" si="14"/>
        <v>0</v>
      </c>
      <c r="T288" s="287" t="str">
        <f t="shared" si="12"/>
        <v>-</v>
      </c>
      <c r="U288" s="293"/>
    </row>
    <row r="289" spans="3:21" ht="14.25" customHeight="1" x14ac:dyDescent="0.2">
      <c r="C289" s="70" t="s">
        <v>3179</v>
      </c>
      <c r="D289" s="34" t="s">
        <v>3180</v>
      </c>
      <c r="E289" s="34" t="s">
        <v>58</v>
      </c>
      <c r="F289" s="34" t="s">
        <v>11196</v>
      </c>
      <c r="G289" s="65" t="s">
        <v>3181</v>
      </c>
      <c r="H289" s="330"/>
      <c r="I289" s="155"/>
      <c r="J289" s="155"/>
      <c r="K289" s="34"/>
      <c r="L289" s="34"/>
      <c r="M289" s="34"/>
      <c r="N289" s="34"/>
      <c r="O289" s="34"/>
      <c r="P289" s="34"/>
      <c r="Q289" s="196">
        <f t="shared" si="13"/>
        <v>0</v>
      </c>
      <c r="R289" s="30"/>
      <c r="S289" s="5">
        <f t="shared" si="14"/>
        <v>0</v>
      </c>
      <c r="T289" s="287" t="str">
        <f t="shared" si="12"/>
        <v>-</v>
      </c>
      <c r="U289" s="293"/>
    </row>
    <row r="290" spans="3:21" ht="14.25" customHeight="1" x14ac:dyDescent="0.2">
      <c r="C290" s="70" t="s">
        <v>3107</v>
      </c>
      <c r="D290" s="34" t="s">
        <v>3108</v>
      </c>
      <c r="E290" s="34" t="s">
        <v>64</v>
      </c>
      <c r="F290" s="34" t="s">
        <v>11185</v>
      </c>
      <c r="G290" s="65" t="s">
        <v>3109</v>
      </c>
      <c r="H290" s="330"/>
      <c r="I290" s="155"/>
      <c r="J290" s="155"/>
      <c r="K290" s="34"/>
      <c r="L290" s="34"/>
      <c r="M290" s="34"/>
      <c r="N290" s="34"/>
      <c r="O290" s="34"/>
      <c r="P290" s="34"/>
      <c r="Q290" s="196">
        <f t="shared" si="13"/>
        <v>0</v>
      </c>
      <c r="R290" s="30"/>
      <c r="S290" s="5">
        <f t="shared" si="14"/>
        <v>0</v>
      </c>
      <c r="T290" s="287" t="str">
        <f t="shared" si="12"/>
        <v>-</v>
      </c>
      <c r="U290" s="293"/>
    </row>
    <row r="291" spans="3:21" ht="14.25" customHeight="1" x14ac:dyDescent="0.2">
      <c r="C291" s="70" t="s">
        <v>3149</v>
      </c>
      <c r="D291" s="34" t="s">
        <v>3150</v>
      </c>
      <c r="E291" s="34" t="s">
        <v>64</v>
      </c>
      <c r="F291" s="34" t="s">
        <v>11183</v>
      </c>
      <c r="G291" s="65" t="s">
        <v>3151</v>
      </c>
      <c r="H291" s="330"/>
      <c r="I291" s="155"/>
      <c r="J291" s="155"/>
      <c r="K291" s="34"/>
      <c r="L291" s="34"/>
      <c r="M291" s="34"/>
      <c r="N291" s="34"/>
      <c r="O291" s="34"/>
      <c r="P291" s="34"/>
      <c r="Q291" s="196">
        <f t="shared" si="13"/>
        <v>0</v>
      </c>
      <c r="R291" s="30"/>
      <c r="S291" s="5">
        <f t="shared" si="14"/>
        <v>0</v>
      </c>
      <c r="T291" s="287" t="str">
        <f t="shared" si="12"/>
        <v>-</v>
      </c>
      <c r="U291" s="293"/>
    </row>
    <row r="292" spans="3:21" ht="14.25" customHeight="1" thickBot="1" x14ac:dyDescent="0.25">
      <c r="C292" s="71" t="s">
        <v>3185</v>
      </c>
      <c r="D292" s="72" t="s">
        <v>3186</v>
      </c>
      <c r="E292" s="72" t="s">
        <v>64</v>
      </c>
      <c r="F292" s="72" t="s">
        <v>11196</v>
      </c>
      <c r="G292" s="81" t="s">
        <v>3187</v>
      </c>
      <c r="H292" s="334"/>
      <c r="I292" s="156"/>
      <c r="J292" s="156"/>
      <c r="K292" s="72"/>
      <c r="L292" s="72"/>
      <c r="M292" s="72"/>
      <c r="N292" s="72"/>
      <c r="O292" s="72"/>
      <c r="P292" s="72"/>
      <c r="Q292" s="197">
        <f t="shared" si="13"/>
        <v>0</v>
      </c>
      <c r="R292" s="31"/>
      <c r="S292" s="8">
        <f t="shared" si="14"/>
        <v>0</v>
      </c>
      <c r="T292" s="291" t="str">
        <f t="shared" si="12"/>
        <v>-</v>
      </c>
      <c r="U292" s="297"/>
    </row>
    <row r="293" spans="3:21" ht="14.25" customHeight="1" x14ac:dyDescent="0.2">
      <c r="C293" s="68" t="s">
        <v>3191</v>
      </c>
      <c r="D293" s="69" t="s">
        <v>3192</v>
      </c>
      <c r="E293" s="69" t="s">
        <v>31</v>
      </c>
      <c r="F293" s="69" t="s">
        <v>11185</v>
      </c>
      <c r="G293" s="80" t="s">
        <v>3193</v>
      </c>
      <c r="H293" s="329"/>
      <c r="I293" s="154"/>
      <c r="J293" s="154"/>
      <c r="K293" s="69"/>
      <c r="L293" s="69"/>
      <c r="M293" s="69"/>
      <c r="N293" s="69"/>
      <c r="O293" s="69"/>
      <c r="P293" s="69"/>
      <c r="Q293" s="195">
        <f t="shared" si="13"/>
        <v>0</v>
      </c>
      <c r="R293" s="26"/>
      <c r="S293" s="15">
        <f t="shared" si="14"/>
        <v>0</v>
      </c>
      <c r="T293" s="286" t="str">
        <f t="shared" si="12"/>
        <v>-</v>
      </c>
      <c r="U293" s="292"/>
    </row>
    <row r="294" spans="3:21" ht="14.25" customHeight="1" x14ac:dyDescent="0.2">
      <c r="C294" s="70" t="s">
        <v>3246</v>
      </c>
      <c r="D294" s="34" t="s">
        <v>3247</v>
      </c>
      <c r="E294" s="34" t="s">
        <v>31</v>
      </c>
      <c r="F294" s="34" t="s">
        <v>11183</v>
      </c>
      <c r="G294" s="65" t="s">
        <v>3248</v>
      </c>
      <c r="H294" s="330"/>
      <c r="I294" s="155"/>
      <c r="J294" s="155"/>
      <c r="K294" s="34"/>
      <c r="L294" s="34"/>
      <c r="M294" s="34"/>
      <c r="N294" s="34"/>
      <c r="O294" s="34"/>
      <c r="P294" s="34"/>
      <c r="Q294" s="196">
        <f t="shared" si="13"/>
        <v>0</v>
      </c>
      <c r="R294" s="30"/>
      <c r="S294" s="5">
        <f t="shared" si="14"/>
        <v>0</v>
      </c>
      <c r="T294" s="287" t="str">
        <f t="shared" si="12"/>
        <v>-</v>
      </c>
      <c r="U294" s="293"/>
    </row>
    <row r="295" spans="3:21" ht="14.25" customHeight="1" x14ac:dyDescent="0.2">
      <c r="C295" s="70" t="s">
        <v>3312</v>
      </c>
      <c r="D295" s="34" t="s">
        <v>3313</v>
      </c>
      <c r="E295" s="34" t="s">
        <v>31</v>
      </c>
      <c r="F295" s="34" t="s">
        <v>11188</v>
      </c>
      <c r="G295" s="65" t="s">
        <v>3314</v>
      </c>
      <c r="H295" s="330"/>
      <c r="I295" s="155"/>
      <c r="J295" s="155"/>
      <c r="K295" s="34"/>
      <c r="L295" s="34"/>
      <c r="M295" s="34"/>
      <c r="N295" s="34"/>
      <c r="O295" s="34"/>
      <c r="P295" s="34"/>
      <c r="Q295" s="196">
        <f t="shared" si="13"/>
        <v>0</v>
      </c>
      <c r="R295" s="30"/>
      <c r="S295" s="5">
        <f t="shared" si="14"/>
        <v>0</v>
      </c>
      <c r="T295" s="287" t="str">
        <f t="shared" si="12"/>
        <v>-</v>
      </c>
      <c r="U295" s="293"/>
    </row>
    <row r="296" spans="3:21" ht="14.25" customHeight="1" x14ac:dyDescent="0.2">
      <c r="C296" s="70" t="s">
        <v>3423</v>
      </c>
      <c r="D296" s="34" t="s">
        <v>3424</v>
      </c>
      <c r="E296" s="34" t="s">
        <v>31</v>
      </c>
      <c r="F296" s="34" t="s">
        <v>11190</v>
      </c>
      <c r="G296" s="65" t="s">
        <v>3425</v>
      </c>
      <c r="H296" s="330"/>
      <c r="I296" s="155"/>
      <c r="J296" s="155"/>
      <c r="K296" s="34"/>
      <c r="L296" s="34"/>
      <c r="M296" s="34"/>
      <c r="N296" s="34"/>
      <c r="O296" s="34"/>
      <c r="P296" s="34"/>
      <c r="Q296" s="196">
        <f t="shared" si="13"/>
        <v>0</v>
      </c>
      <c r="R296" s="30"/>
      <c r="S296" s="5">
        <f t="shared" si="14"/>
        <v>0</v>
      </c>
      <c r="T296" s="287" t="str">
        <f t="shared" si="12"/>
        <v>-</v>
      </c>
      <c r="U296" s="293"/>
    </row>
    <row r="297" spans="3:21" ht="14.25" customHeight="1" x14ac:dyDescent="0.2">
      <c r="C297" s="70" t="s">
        <v>3368</v>
      </c>
      <c r="D297" s="34" t="s">
        <v>3369</v>
      </c>
      <c r="E297" s="34" t="s">
        <v>31</v>
      </c>
      <c r="F297" s="34" t="s">
        <v>11189</v>
      </c>
      <c r="G297" s="65" t="s">
        <v>3370</v>
      </c>
      <c r="H297" s="330"/>
      <c r="I297" s="155"/>
      <c r="J297" s="155"/>
      <c r="K297" s="34"/>
      <c r="L297" s="34"/>
      <c r="M297" s="34"/>
      <c r="N297" s="34"/>
      <c r="O297" s="34"/>
      <c r="P297" s="34"/>
      <c r="Q297" s="196">
        <f t="shared" si="13"/>
        <v>0</v>
      </c>
      <c r="R297" s="30"/>
      <c r="S297" s="5">
        <f t="shared" si="14"/>
        <v>0</v>
      </c>
      <c r="T297" s="287" t="str">
        <f t="shared" si="12"/>
        <v>-</v>
      </c>
      <c r="U297" s="293"/>
    </row>
    <row r="298" spans="3:21" ht="14.25" customHeight="1" x14ac:dyDescent="0.2">
      <c r="C298" s="70" t="s">
        <v>3479</v>
      </c>
      <c r="D298" s="34" t="s">
        <v>3480</v>
      </c>
      <c r="E298" s="34" t="s">
        <v>31</v>
      </c>
      <c r="F298" s="34" t="s">
        <v>11184</v>
      </c>
      <c r="G298" s="65" t="s">
        <v>3481</v>
      </c>
      <c r="H298" s="330"/>
      <c r="I298" s="155"/>
      <c r="J298" s="155"/>
      <c r="K298" s="34"/>
      <c r="L298" s="34"/>
      <c r="M298" s="34"/>
      <c r="N298" s="34"/>
      <c r="O298" s="34"/>
      <c r="P298" s="34"/>
      <c r="Q298" s="196">
        <f t="shared" si="13"/>
        <v>0</v>
      </c>
      <c r="R298" s="30"/>
      <c r="S298" s="5">
        <f t="shared" si="14"/>
        <v>0</v>
      </c>
      <c r="T298" s="287" t="str">
        <f t="shared" si="12"/>
        <v>-</v>
      </c>
      <c r="U298" s="293"/>
    </row>
    <row r="299" spans="3:21" ht="14.25" customHeight="1" x14ac:dyDescent="0.2">
      <c r="C299" s="70" t="s">
        <v>3300</v>
      </c>
      <c r="D299" s="34" t="s">
        <v>3301</v>
      </c>
      <c r="E299" s="34" t="s">
        <v>45</v>
      </c>
      <c r="F299" s="34" t="s">
        <v>11183</v>
      </c>
      <c r="G299" s="65" t="s">
        <v>3302</v>
      </c>
      <c r="H299" s="330"/>
      <c r="I299" s="155"/>
      <c r="J299" s="155"/>
      <c r="K299" s="34"/>
      <c r="L299" s="34"/>
      <c r="M299" s="34"/>
      <c r="N299" s="34"/>
      <c r="O299" s="34"/>
      <c r="P299" s="34"/>
      <c r="Q299" s="196">
        <f t="shared" si="13"/>
        <v>0</v>
      </c>
      <c r="R299" s="30"/>
      <c r="S299" s="5">
        <f t="shared" si="14"/>
        <v>0</v>
      </c>
      <c r="T299" s="287" t="str">
        <f t="shared" si="12"/>
        <v>-</v>
      </c>
      <c r="U299" s="293"/>
    </row>
    <row r="300" spans="3:21" ht="14.25" customHeight="1" x14ac:dyDescent="0.2">
      <c r="C300" s="70" t="s">
        <v>3318</v>
      </c>
      <c r="D300" s="34" t="s">
        <v>3319</v>
      </c>
      <c r="E300" s="34" t="s">
        <v>45</v>
      </c>
      <c r="F300" s="34" t="s">
        <v>11188</v>
      </c>
      <c r="G300" s="65" t="s">
        <v>3320</v>
      </c>
      <c r="H300" s="330"/>
      <c r="I300" s="155"/>
      <c r="J300" s="155"/>
      <c r="K300" s="34"/>
      <c r="L300" s="34"/>
      <c r="M300" s="34"/>
      <c r="N300" s="34"/>
      <c r="O300" s="34"/>
      <c r="P300" s="34"/>
      <c r="Q300" s="196">
        <f t="shared" si="13"/>
        <v>0</v>
      </c>
      <c r="R300" s="30"/>
      <c r="S300" s="5">
        <f t="shared" si="14"/>
        <v>0</v>
      </c>
      <c r="T300" s="287" t="str">
        <f t="shared" si="12"/>
        <v>-</v>
      </c>
      <c r="U300" s="293"/>
    </row>
    <row r="301" spans="3:21" ht="14.25" customHeight="1" x14ac:dyDescent="0.2">
      <c r="C301" s="70" t="s">
        <v>3428</v>
      </c>
      <c r="D301" s="34" t="s">
        <v>3429</v>
      </c>
      <c r="E301" s="34" t="s">
        <v>45</v>
      </c>
      <c r="F301" s="34" t="s">
        <v>11190</v>
      </c>
      <c r="G301" s="65" t="s">
        <v>3430</v>
      </c>
      <c r="H301" s="330"/>
      <c r="I301" s="155"/>
      <c r="J301" s="155"/>
      <c r="K301" s="34"/>
      <c r="L301" s="34"/>
      <c r="M301" s="34"/>
      <c r="N301" s="34"/>
      <c r="O301" s="34"/>
      <c r="P301" s="34"/>
      <c r="Q301" s="196">
        <f t="shared" si="13"/>
        <v>0</v>
      </c>
      <c r="R301" s="30"/>
      <c r="S301" s="5">
        <f t="shared" si="14"/>
        <v>0</v>
      </c>
      <c r="T301" s="287" t="str">
        <f t="shared" si="12"/>
        <v>-</v>
      </c>
      <c r="U301" s="293"/>
    </row>
    <row r="302" spans="3:21" ht="14.25" customHeight="1" x14ac:dyDescent="0.2">
      <c r="C302" s="70" t="s">
        <v>3373</v>
      </c>
      <c r="D302" s="34" t="s">
        <v>3374</v>
      </c>
      <c r="E302" s="34" t="s">
        <v>45</v>
      </c>
      <c r="F302" s="34" t="s">
        <v>11189</v>
      </c>
      <c r="G302" s="65" t="s">
        <v>3375</v>
      </c>
      <c r="H302" s="330"/>
      <c r="I302" s="155"/>
      <c r="J302" s="155"/>
      <c r="K302" s="34"/>
      <c r="L302" s="34"/>
      <c r="M302" s="34"/>
      <c r="N302" s="34"/>
      <c r="O302" s="34"/>
      <c r="P302" s="34"/>
      <c r="Q302" s="196">
        <f t="shared" si="13"/>
        <v>0</v>
      </c>
      <c r="R302" s="30"/>
      <c r="S302" s="5">
        <f t="shared" si="14"/>
        <v>0</v>
      </c>
      <c r="T302" s="287" t="str">
        <f t="shared" si="12"/>
        <v>-</v>
      </c>
      <c r="U302" s="293"/>
    </row>
    <row r="303" spans="3:21" ht="14.25" customHeight="1" x14ac:dyDescent="0.2">
      <c r="C303" s="70" t="s">
        <v>3534</v>
      </c>
      <c r="D303" s="34" t="s">
        <v>3535</v>
      </c>
      <c r="E303" s="34" t="s">
        <v>45</v>
      </c>
      <c r="F303" s="34" t="s">
        <v>11184</v>
      </c>
      <c r="G303" s="65" t="s">
        <v>3536</v>
      </c>
      <c r="H303" s="330"/>
      <c r="I303" s="155"/>
      <c r="J303" s="155"/>
      <c r="K303" s="34"/>
      <c r="L303" s="34"/>
      <c r="M303" s="34"/>
      <c r="N303" s="34"/>
      <c r="O303" s="34"/>
      <c r="P303" s="34"/>
      <c r="Q303" s="196">
        <f t="shared" si="13"/>
        <v>0</v>
      </c>
      <c r="R303" s="30"/>
      <c r="S303" s="5">
        <f t="shared" si="14"/>
        <v>0</v>
      </c>
      <c r="T303" s="287" t="str">
        <f t="shared" si="12"/>
        <v>-</v>
      </c>
      <c r="U303" s="293"/>
    </row>
    <row r="304" spans="3:21" ht="14.25" customHeight="1" x14ac:dyDescent="0.2">
      <c r="C304" s="70" t="s">
        <v>3197</v>
      </c>
      <c r="D304" s="34" t="s">
        <v>3198</v>
      </c>
      <c r="E304" s="34" t="s">
        <v>139</v>
      </c>
      <c r="F304" s="34" t="s">
        <v>11185</v>
      </c>
      <c r="G304" s="65" t="s">
        <v>3199</v>
      </c>
      <c r="H304" s="330"/>
      <c r="I304" s="155"/>
      <c r="J304" s="155"/>
      <c r="K304" s="34"/>
      <c r="L304" s="34"/>
      <c r="M304" s="34"/>
      <c r="N304" s="34"/>
      <c r="O304" s="34"/>
      <c r="P304" s="34"/>
      <c r="Q304" s="196">
        <f t="shared" si="13"/>
        <v>0</v>
      </c>
      <c r="R304" s="30"/>
      <c r="S304" s="5">
        <f t="shared" si="14"/>
        <v>0</v>
      </c>
      <c r="T304" s="287" t="str">
        <f t="shared" si="12"/>
        <v>-</v>
      </c>
      <c r="U304" s="293"/>
    </row>
    <row r="305" spans="3:21" ht="14.25" customHeight="1" x14ac:dyDescent="0.2">
      <c r="C305" s="70" t="s">
        <v>3252</v>
      </c>
      <c r="D305" s="34" t="s">
        <v>3253</v>
      </c>
      <c r="E305" s="34" t="s">
        <v>139</v>
      </c>
      <c r="F305" s="34" t="s">
        <v>11183</v>
      </c>
      <c r="G305" s="65" t="s">
        <v>3254</v>
      </c>
      <c r="H305" s="330"/>
      <c r="I305" s="155"/>
      <c r="J305" s="155"/>
      <c r="K305" s="34"/>
      <c r="L305" s="34"/>
      <c r="M305" s="34"/>
      <c r="N305" s="34"/>
      <c r="O305" s="34"/>
      <c r="P305" s="34"/>
      <c r="Q305" s="196">
        <f t="shared" si="13"/>
        <v>0</v>
      </c>
      <c r="R305" s="30"/>
      <c r="S305" s="5">
        <f t="shared" si="14"/>
        <v>0</v>
      </c>
      <c r="T305" s="287" t="str">
        <f t="shared" si="12"/>
        <v>-</v>
      </c>
      <c r="U305" s="293"/>
    </row>
    <row r="306" spans="3:21" ht="14.25" customHeight="1" x14ac:dyDescent="0.2">
      <c r="C306" s="70" t="s">
        <v>3323</v>
      </c>
      <c r="D306" s="34" t="s">
        <v>3324</v>
      </c>
      <c r="E306" s="34" t="s">
        <v>139</v>
      </c>
      <c r="F306" s="34" t="s">
        <v>11188</v>
      </c>
      <c r="G306" s="65" t="s">
        <v>3325</v>
      </c>
      <c r="H306" s="330"/>
      <c r="I306" s="155"/>
      <c r="J306" s="155"/>
      <c r="K306" s="34"/>
      <c r="L306" s="34"/>
      <c r="M306" s="34"/>
      <c r="N306" s="34"/>
      <c r="O306" s="34"/>
      <c r="P306" s="34"/>
      <c r="Q306" s="196">
        <f t="shared" si="13"/>
        <v>0</v>
      </c>
      <c r="R306" s="30"/>
      <c r="S306" s="5">
        <f t="shared" si="14"/>
        <v>0</v>
      </c>
      <c r="T306" s="287" t="str">
        <f t="shared" si="12"/>
        <v>-</v>
      </c>
      <c r="U306" s="293"/>
    </row>
    <row r="307" spans="3:21" ht="14.25" customHeight="1" x14ac:dyDescent="0.2">
      <c r="C307" s="70" t="s">
        <v>3433</v>
      </c>
      <c r="D307" s="34" t="s">
        <v>3434</v>
      </c>
      <c r="E307" s="34" t="s">
        <v>139</v>
      </c>
      <c r="F307" s="34" t="s">
        <v>11190</v>
      </c>
      <c r="G307" s="65" t="s">
        <v>3435</v>
      </c>
      <c r="H307" s="330"/>
      <c r="I307" s="155"/>
      <c r="J307" s="155"/>
      <c r="K307" s="34"/>
      <c r="L307" s="34"/>
      <c r="M307" s="34"/>
      <c r="N307" s="34"/>
      <c r="O307" s="34"/>
      <c r="P307" s="34"/>
      <c r="Q307" s="196">
        <f t="shared" si="13"/>
        <v>0</v>
      </c>
      <c r="R307" s="30"/>
      <c r="S307" s="5">
        <f t="shared" si="14"/>
        <v>0</v>
      </c>
      <c r="T307" s="287" t="str">
        <f t="shared" si="12"/>
        <v>-</v>
      </c>
      <c r="U307" s="293"/>
    </row>
    <row r="308" spans="3:21" ht="14.25" customHeight="1" x14ac:dyDescent="0.2">
      <c r="C308" s="70" t="s">
        <v>3378</v>
      </c>
      <c r="D308" s="34" t="s">
        <v>3379</v>
      </c>
      <c r="E308" s="34" t="s">
        <v>139</v>
      </c>
      <c r="F308" s="34" t="s">
        <v>11189</v>
      </c>
      <c r="G308" s="65" t="s">
        <v>3380</v>
      </c>
      <c r="H308" s="330"/>
      <c r="I308" s="155"/>
      <c r="J308" s="155"/>
      <c r="K308" s="34"/>
      <c r="L308" s="34"/>
      <c r="M308" s="34"/>
      <c r="N308" s="34"/>
      <c r="O308" s="34"/>
      <c r="P308" s="34"/>
      <c r="Q308" s="196">
        <f t="shared" si="13"/>
        <v>0</v>
      </c>
      <c r="R308" s="30"/>
      <c r="S308" s="5">
        <f t="shared" si="14"/>
        <v>0</v>
      </c>
      <c r="T308" s="287" t="str">
        <f t="shared" si="12"/>
        <v>-</v>
      </c>
      <c r="U308" s="293"/>
    </row>
    <row r="309" spans="3:21" ht="14.25" customHeight="1" x14ac:dyDescent="0.2">
      <c r="C309" s="70" t="s">
        <v>3485</v>
      </c>
      <c r="D309" s="34" t="s">
        <v>3486</v>
      </c>
      <c r="E309" s="34" t="s">
        <v>139</v>
      </c>
      <c r="F309" s="34" t="s">
        <v>11184</v>
      </c>
      <c r="G309" s="65" t="s">
        <v>3487</v>
      </c>
      <c r="H309" s="330"/>
      <c r="I309" s="155"/>
      <c r="J309" s="155"/>
      <c r="K309" s="34"/>
      <c r="L309" s="34"/>
      <c r="M309" s="34"/>
      <c r="N309" s="34"/>
      <c r="O309" s="34"/>
      <c r="P309" s="34"/>
      <c r="Q309" s="196">
        <f t="shared" si="13"/>
        <v>0</v>
      </c>
      <c r="R309" s="30"/>
      <c r="S309" s="5">
        <f t="shared" si="14"/>
        <v>0</v>
      </c>
      <c r="T309" s="287" t="str">
        <f t="shared" si="12"/>
        <v>-</v>
      </c>
      <c r="U309" s="293"/>
    </row>
    <row r="310" spans="3:21" ht="14.25" customHeight="1" x14ac:dyDescent="0.2">
      <c r="C310" s="70" t="s">
        <v>3258</v>
      </c>
      <c r="D310" s="34" t="s">
        <v>3259</v>
      </c>
      <c r="E310" s="34" t="s">
        <v>52</v>
      </c>
      <c r="F310" s="34" t="s">
        <v>11183</v>
      </c>
      <c r="G310" s="65" t="s">
        <v>3260</v>
      </c>
      <c r="H310" s="330"/>
      <c r="I310" s="155"/>
      <c r="J310" s="155"/>
      <c r="K310" s="34"/>
      <c r="L310" s="34"/>
      <c r="M310" s="34"/>
      <c r="N310" s="34"/>
      <c r="O310" s="34"/>
      <c r="P310" s="34"/>
      <c r="Q310" s="196">
        <f t="shared" si="13"/>
        <v>0</v>
      </c>
      <c r="R310" s="30"/>
      <c r="S310" s="5">
        <f t="shared" si="14"/>
        <v>0</v>
      </c>
      <c r="T310" s="287" t="str">
        <f t="shared" si="12"/>
        <v>-</v>
      </c>
      <c r="U310" s="293"/>
    </row>
    <row r="311" spans="3:21" ht="14.25" customHeight="1" x14ac:dyDescent="0.2">
      <c r="C311" s="70" t="s">
        <v>3329</v>
      </c>
      <c r="D311" s="34" t="s">
        <v>3330</v>
      </c>
      <c r="E311" s="34" t="s">
        <v>52</v>
      </c>
      <c r="F311" s="34" t="s">
        <v>11188</v>
      </c>
      <c r="G311" s="65" t="s">
        <v>3331</v>
      </c>
      <c r="H311" s="330"/>
      <c r="I311" s="155"/>
      <c r="J311" s="155"/>
      <c r="K311" s="34"/>
      <c r="L311" s="34"/>
      <c r="M311" s="34"/>
      <c r="N311" s="34"/>
      <c r="O311" s="34"/>
      <c r="P311" s="34"/>
      <c r="Q311" s="196">
        <f t="shared" si="13"/>
        <v>0</v>
      </c>
      <c r="R311" s="30"/>
      <c r="S311" s="5">
        <f t="shared" si="14"/>
        <v>0</v>
      </c>
      <c r="T311" s="287" t="str">
        <f t="shared" si="12"/>
        <v>-</v>
      </c>
      <c r="U311" s="293"/>
    </row>
    <row r="312" spans="3:21" ht="14.25" customHeight="1" x14ac:dyDescent="0.2">
      <c r="C312" s="70" t="s">
        <v>3438</v>
      </c>
      <c r="D312" s="34" t="s">
        <v>3439</v>
      </c>
      <c r="E312" s="34" t="s">
        <v>52</v>
      </c>
      <c r="F312" s="34" t="s">
        <v>11190</v>
      </c>
      <c r="G312" s="65" t="s">
        <v>3440</v>
      </c>
      <c r="H312" s="330"/>
      <c r="I312" s="155"/>
      <c r="J312" s="155"/>
      <c r="K312" s="34"/>
      <c r="L312" s="34"/>
      <c r="M312" s="34"/>
      <c r="N312" s="34"/>
      <c r="O312" s="34"/>
      <c r="P312" s="34"/>
      <c r="Q312" s="196">
        <f t="shared" si="13"/>
        <v>0</v>
      </c>
      <c r="R312" s="30"/>
      <c r="S312" s="5">
        <f t="shared" si="14"/>
        <v>0</v>
      </c>
      <c r="T312" s="287" t="str">
        <f t="shared" si="12"/>
        <v>-</v>
      </c>
      <c r="U312" s="293"/>
    </row>
    <row r="313" spans="3:21" ht="14.25" customHeight="1" x14ac:dyDescent="0.2">
      <c r="C313" s="70" t="s">
        <v>3418</v>
      </c>
      <c r="D313" s="34" t="s">
        <v>3419</v>
      </c>
      <c r="E313" s="34" t="s">
        <v>52</v>
      </c>
      <c r="F313" s="34" t="s">
        <v>11189</v>
      </c>
      <c r="G313" s="65" t="s">
        <v>3420</v>
      </c>
      <c r="H313" s="330"/>
      <c r="I313" s="155"/>
      <c r="J313" s="155"/>
      <c r="K313" s="34"/>
      <c r="L313" s="34"/>
      <c r="M313" s="34"/>
      <c r="N313" s="34"/>
      <c r="O313" s="34"/>
      <c r="P313" s="34"/>
      <c r="Q313" s="196">
        <f t="shared" si="13"/>
        <v>0</v>
      </c>
      <c r="R313" s="30"/>
      <c r="S313" s="5">
        <f t="shared" si="14"/>
        <v>0</v>
      </c>
      <c r="T313" s="287" t="str">
        <f t="shared" si="12"/>
        <v>-</v>
      </c>
      <c r="U313" s="293"/>
    </row>
    <row r="314" spans="3:21" ht="14.25" customHeight="1" x14ac:dyDescent="0.2">
      <c r="C314" s="70" t="s">
        <v>3491</v>
      </c>
      <c r="D314" s="34" t="s">
        <v>3492</v>
      </c>
      <c r="E314" s="34" t="s">
        <v>52</v>
      </c>
      <c r="F314" s="34" t="s">
        <v>11184</v>
      </c>
      <c r="G314" s="65" t="s">
        <v>3493</v>
      </c>
      <c r="H314" s="330"/>
      <c r="I314" s="155"/>
      <c r="J314" s="155"/>
      <c r="K314" s="34"/>
      <c r="L314" s="34"/>
      <c r="M314" s="34"/>
      <c r="N314" s="34"/>
      <c r="O314" s="34"/>
      <c r="P314" s="34"/>
      <c r="Q314" s="196">
        <f t="shared" si="13"/>
        <v>0</v>
      </c>
      <c r="R314" s="30"/>
      <c r="S314" s="5">
        <f t="shared" si="14"/>
        <v>0</v>
      </c>
      <c r="T314" s="287" t="str">
        <f t="shared" si="12"/>
        <v>-</v>
      </c>
      <c r="U314" s="293"/>
    </row>
    <row r="315" spans="3:21" ht="14.25" customHeight="1" x14ac:dyDescent="0.2">
      <c r="C315" s="70" t="s">
        <v>3203</v>
      </c>
      <c r="D315" s="34" t="s">
        <v>3204</v>
      </c>
      <c r="E315" s="34" t="s">
        <v>58</v>
      </c>
      <c r="F315" s="34" t="s">
        <v>11185</v>
      </c>
      <c r="G315" s="65" t="s">
        <v>3205</v>
      </c>
      <c r="H315" s="330"/>
      <c r="I315" s="155"/>
      <c r="J315" s="155"/>
      <c r="K315" s="34"/>
      <c r="L315" s="34"/>
      <c r="M315" s="34"/>
      <c r="N315" s="34"/>
      <c r="O315" s="34"/>
      <c r="P315" s="34"/>
      <c r="Q315" s="196">
        <f t="shared" si="13"/>
        <v>0</v>
      </c>
      <c r="R315" s="30"/>
      <c r="S315" s="5">
        <f t="shared" si="14"/>
        <v>0</v>
      </c>
      <c r="T315" s="287" t="str">
        <f t="shared" si="12"/>
        <v>-</v>
      </c>
      <c r="U315" s="293"/>
    </row>
    <row r="316" spans="3:21" ht="14.25" customHeight="1" x14ac:dyDescent="0.2">
      <c r="C316" s="70" t="s">
        <v>3264</v>
      </c>
      <c r="D316" s="34" t="s">
        <v>3265</v>
      </c>
      <c r="E316" s="34" t="s">
        <v>58</v>
      </c>
      <c r="F316" s="34" t="s">
        <v>11183</v>
      </c>
      <c r="G316" s="65" t="s">
        <v>3266</v>
      </c>
      <c r="H316" s="330"/>
      <c r="I316" s="155"/>
      <c r="J316" s="155"/>
      <c r="K316" s="34"/>
      <c r="L316" s="34"/>
      <c r="M316" s="34"/>
      <c r="N316" s="34"/>
      <c r="O316" s="34"/>
      <c r="P316" s="34"/>
      <c r="Q316" s="196">
        <f t="shared" si="13"/>
        <v>0</v>
      </c>
      <c r="R316" s="30"/>
      <c r="S316" s="5">
        <f t="shared" si="14"/>
        <v>0</v>
      </c>
      <c r="T316" s="287" t="str">
        <f t="shared" si="12"/>
        <v>-</v>
      </c>
      <c r="U316" s="293"/>
    </row>
    <row r="317" spans="3:21" ht="14.25" customHeight="1" x14ac:dyDescent="0.2">
      <c r="C317" s="70" t="s">
        <v>3443</v>
      </c>
      <c r="D317" s="34" t="s">
        <v>3444</v>
      </c>
      <c r="E317" s="34" t="s">
        <v>58</v>
      </c>
      <c r="F317" s="34" t="s">
        <v>11190</v>
      </c>
      <c r="G317" s="65" t="s">
        <v>3445</v>
      </c>
      <c r="H317" s="330"/>
      <c r="I317" s="155"/>
      <c r="J317" s="155"/>
      <c r="K317" s="34"/>
      <c r="L317" s="34"/>
      <c r="M317" s="34"/>
      <c r="N317" s="34"/>
      <c r="O317" s="34"/>
      <c r="P317" s="34"/>
      <c r="Q317" s="196">
        <f t="shared" si="13"/>
        <v>0</v>
      </c>
      <c r="R317" s="30"/>
      <c r="S317" s="5">
        <f t="shared" si="14"/>
        <v>0</v>
      </c>
      <c r="T317" s="287" t="str">
        <f t="shared" si="12"/>
        <v>-</v>
      </c>
      <c r="U317" s="293"/>
    </row>
    <row r="318" spans="3:21" ht="14.25" customHeight="1" x14ac:dyDescent="0.2">
      <c r="C318" s="70" t="s">
        <v>3383</v>
      </c>
      <c r="D318" s="34" t="s">
        <v>3384</v>
      </c>
      <c r="E318" s="34" t="s">
        <v>58</v>
      </c>
      <c r="F318" s="34" t="s">
        <v>11189</v>
      </c>
      <c r="G318" s="65" t="s">
        <v>3385</v>
      </c>
      <c r="H318" s="330"/>
      <c r="I318" s="155"/>
      <c r="J318" s="155"/>
      <c r="K318" s="34"/>
      <c r="L318" s="34"/>
      <c r="M318" s="34"/>
      <c r="N318" s="34"/>
      <c r="O318" s="34"/>
      <c r="P318" s="34"/>
      <c r="Q318" s="196">
        <f t="shared" si="13"/>
        <v>0</v>
      </c>
      <c r="R318" s="30"/>
      <c r="S318" s="5">
        <f t="shared" si="14"/>
        <v>0</v>
      </c>
      <c r="T318" s="287" t="str">
        <f t="shared" si="12"/>
        <v>-</v>
      </c>
      <c r="U318" s="293"/>
    </row>
    <row r="319" spans="3:21" ht="14.25" customHeight="1" x14ac:dyDescent="0.2">
      <c r="C319" s="70" t="s">
        <v>3209</v>
      </c>
      <c r="D319" s="34" t="s">
        <v>3210</v>
      </c>
      <c r="E319" s="34" t="s">
        <v>64</v>
      </c>
      <c r="F319" s="34" t="s">
        <v>11185</v>
      </c>
      <c r="G319" s="65" t="s">
        <v>3211</v>
      </c>
      <c r="H319" s="330"/>
      <c r="I319" s="155"/>
      <c r="J319" s="155"/>
      <c r="K319" s="34"/>
      <c r="L319" s="34"/>
      <c r="M319" s="34"/>
      <c r="N319" s="34"/>
      <c r="O319" s="34"/>
      <c r="P319" s="34"/>
      <c r="Q319" s="196">
        <f t="shared" si="13"/>
        <v>0</v>
      </c>
      <c r="R319" s="30"/>
      <c r="S319" s="5">
        <f t="shared" si="14"/>
        <v>0</v>
      </c>
      <c r="T319" s="287" t="str">
        <f t="shared" si="12"/>
        <v>-</v>
      </c>
      <c r="U319" s="293"/>
    </row>
    <row r="320" spans="3:21" ht="14.25" customHeight="1" x14ac:dyDescent="0.2">
      <c r="C320" s="70" t="s">
        <v>3270</v>
      </c>
      <c r="D320" s="34" t="s">
        <v>3271</v>
      </c>
      <c r="E320" s="34" t="s">
        <v>64</v>
      </c>
      <c r="F320" s="34" t="s">
        <v>11183</v>
      </c>
      <c r="G320" s="65" t="s">
        <v>3272</v>
      </c>
      <c r="H320" s="330"/>
      <c r="I320" s="155"/>
      <c r="J320" s="155"/>
      <c r="K320" s="34"/>
      <c r="L320" s="34"/>
      <c r="M320" s="34"/>
      <c r="N320" s="34"/>
      <c r="O320" s="34"/>
      <c r="P320" s="34"/>
      <c r="Q320" s="196">
        <f t="shared" si="13"/>
        <v>0</v>
      </c>
      <c r="R320" s="30"/>
      <c r="S320" s="5">
        <f t="shared" si="14"/>
        <v>0</v>
      </c>
      <c r="T320" s="287" t="str">
        <f t="shared" si="12"/>
        <v>-</v>
      </c>
      <c r="U320" s="293"/>
    </row>
    <row r="321" spans="3:21" ht="14.25" customHeight="1" x14ac:dyDescent="0.2">
      <c r="C321" s="70" t="s">
        <v>3335</v>
      </c>
      <c r="D321" s="34" t="s">
        <v>3336</v>
      </c>
      <c r="E321" s="34" t="s">
        <v>64</v>
      </c>
      <c r="F321" s="34" t="s">
        <v>11188</v>
      </c>
      <c r="G321" s="65" t="s">
        <v>3337</v>
      </c>
      <c r="H321" s="330"/>
      <c r="I321" s="155"/>
      <c r="J321" s="155"/>
      <c r="K321" s="34"/>
      <c r="L321" s="34"/>
      <c r="M321" s="34"/>
      <c r="N321" s="34"/>
      <c r="O321" s="34"/>
      <c r="P321" s="34"/>
      <c r="Q321" s="196">
        <f t="shared" si="13"/>
        <v>0</v>
      </c>
      <c r="R321" s="30"/>
      <c r="S321" s="5">
        <f t="shared" si="14"/>
        <v>0</v>
      </c>
      <c r="T321" s="287" t="str">
        <f t="shared" si="12"/>
        <v>-</v>
      </c>
      <c r="U321" s="293"/>
    </row>
    <row r="322" spans="3:21" ht="14.25" customHeight="1" x14ac:dyDescent="0.2">
      <c r="C322" s="70" t="s">
        <v>3448</v>
      </c>
      <c r="D322" s="34" t="s">
        <v>3449</v>
      </c>
      <c r="E322" s="34" t="s">
        <v>64</v>
      </c>
      <c r="F322" s="34" t="s">
        <v>11190</v>
      </c>
      <c r="G322" s="65" t="s">
        <v>3450</v>
      </c>
      <c r="H322" s="330"/>
      <c r="I322" s="155"/>
      <c r="J322" s="155"/>
      <c r="K322" s="34"/>
      <c r="L322" s="34"/>
      <c r="M322" s="34"/>
      <c r="N322" s="34"/>
      <c r="O322" s="34"/>
      <c r="P322" s="34"/>
      <c r="Q322" s="196">
        <f t="shared" si="13"/>
        <v>0</v>
      </c>
      <c r="R322" s="30"/>
      <c r="S322" s="5">
        <f t="shared" si="14"/>
        <v>0</v>
      </c>
      <c r="T322" s="287" t="str">
        <f t="shared" ref="T322:T384" si="15">IF(P322&gt;0,S322/P322*7,"-")</f>
        <v>-</v>
      </c>
      <c r="U322" s="293"/>
    </row>
    <row r="323" spans="3:21" ht="14.25" customHeight="1" x14ac:dyDescent="0.2">
      <c r="C323" s="70" t="s">
        <v>3388</v>
      </c>
      <c r="D323" s="34" t="s">
        <v>3389</v>
      </c>
      <c r="E323" s="34" t="s">
        <v>64</v>
      </c>
      <c r="F323" s="34" t="s">
        <v>11189</v>
      </c>
      <c r="G323" s="65" t="s">
        <v>3390</v>
      </c>
      <c r="H323" s="330"/>
      <c r="I323" s="155"/>
      <c r="J323" s="155"/>
      <c r="K323" s="34"/>
      <c r="L323" s="34"/>
      <c r="M323" s="34"/>
      <c r="N323" s="34"/>
      <c r="O323" s="34"/>
      <c r="P323" s="34"/>
      <c r="Q323" s="196">
        <f t="shared" ref="Q323:Q385" si="16">I323+J323+K323</f>
        <v>0</v>
      </c>
      <c r="R323" s="30"/>
      <c r="S323" s="5">
        <f t="shared" ref="S323:S385" si="17">Q323+R323</f>
        <v>0</v>
      </c>
      <c r="T323" s="287" t="str">
        <f t="shared" si="15"/>
        <v>-</v>
      </c>
      <c r="U323" s="293"/>
    </row>
    <row r="324" spans="3:21" ht="14.25" customHeight="1" x14ac:dyDescent="0.2">
      <c r="C324" s="70" t="s">
        <v>3497</v>
      </c>
      <c r="D324" s="34" t="s">
        <v>3498</v>
      </c>
      <c r="E324" s="34" t="s">
        <v>64</v>
      </c>
      <c r="F324" s="34" t="s">
        <v>11184</v>
      </c>
      <c r="G324" s="65" t="s">
        <v>3499</v>
      </c>
      <c r="H324" s="330"/>
      <c r="I324" s="155"/>
      <c r="J324" s="155"/>
      <c r="K324" s="34"/>
      <c r="L324" s="34"/>
      <c r="M324" s="34"/>
      <c r="N324" s="34"/>
      <c r="O324" s="34"/>
      <c r="P324" s="34"/>
      <c r="Q324" s="196">
        <f t="shared" si="16"/>
        <v>0</v>
      </c>
      <c r="R324" s="30"/>
      <c r="S324" s="5">
        <f t="shared" si="17"/>
        <v>0</v>
      </c>
      <c r="T324" s="287" t="str">
        <f t="shared" si="15"/>
        <v>-</v>
      </c>
      <c r="U324" s="293"/>
    </row>
    <row r="325" spans="3:21" ht="14.25" customHeight="1" x14ac:dyDescent="0.2">
      <c r="C325" s="70" t="s">
        <v>3216</v>
      </c>
      <c r="D325" s="34" t="s">
        <v>3217</v>
      </c>
      <c r="E325" s="34" t="s">
        <v>71</v>
      </c>
      <c r="F325" s="34" t="s">
        <v>11185</v>
      </c>
      <c r="G325" s="65" t="s">
        <v>3218</v>
      </c>
      <c r="H325" s="330"/>
      <c r="I325" s="155"/>
      <c r="J325" s="155"/>
      <c r="K325" s="34"/>
      <c r="L325" s="34"/>
      <c r="M325" s="34"/>
      <c r="N325" s="34"/>
      <c r="O325" s="34"/>
      <c r="P325" s="34"/>
      <c r="Q325" s="196">
        <f t="shared" si="16"/>
        <v>0</v>
      </c>
      <c r="R325" s="30"/>
      <c r="S325" s="5">
        <f t="shared" si="17"/>
        <v>0</v>
      </c>
      <c r="T325" s="287" t="str">
        <f t="shared" si="15"/>
        <v>-</v>
      </c>
      <c r="U325" s="293"/>
    </row>
    <row r="326" spans="3:21" ht="14.25" customHeight="1" x14ac:dyDescent="0.2">
      <c r="C326" s="70" t="s">
        <v>3276</v>
      </c>
      <c r="D326" s="34" t="s">
        <v>3277</v>
      </c>
      <c r="E326" s="34" t="s">
        <v>71</v>
      </c>
      <c r="F326" s="34" t="s">
        <v>11183</v>
      </c>
      <c r="G326" s="65" t="s">
        <v>3278</v>
      </c>
      <c r="H326" s="330"/>
      <c r="I326" s="155"/>
      <c r="J326" s="155"/>
      <c r="K326" s="34"/>
      <c r="L326" s="34"/>
      <c r="M326" s="34"/>
      <c r="N326" s="34"/>
      <c r="O326" s="34"/>
      <c r="P326" s="34"/>
      <c r="Q326" s="196">
        <f t="shared" si="16"/>
        <v>0</v>
      </c>
      <c r="R326" s="30"/>
      <c r="S326" s="5">
        <f t="shared" si="17"/>
        <v>0</v>
      </c>
      <c r="T326" s="287" t="str">
        <f t="shared" si="15"/>
        <v>-</v>
      </c>
      <c r="U326" s="293"/>
    </row>
    <row r="327" spans="3:21" ht="14.25" customHeight="1" x14ac:dyDescent="0.2">
      <c r="C327" s="70" t="s">
        <v>3341</v>
      </c>
      <c r="D327" s="34" t="s">
        <v>3342</v>
      </c>
      <c r="E327" s="34" t="s">
        <v>71</v>
      </c>
      <c r="F327" s="34" t="s">
        <v>11188</v>
      </c>
      <c r="G327" s="65" t="s">
        <v>3343</v>
      </c>
      <c r="H327" s="330"/>
      <c r="I327" s="155"/>
      <c r="J327" s="155"/>
      <c r="K327" s="34"/>
      <c r="L327" s="34"/>
      <c r="M327" s="34"/>
      <c r="N327" s="34"/>
      <c r="O327" s="34"/>
      <c r="P327" s="34"/>
      <c r="Q327" s="196">
        <f t="shared" si="16"/>
        <v>0</v>
      </c>
      <c r="R327" s="30"/>
      <c r="S327" s="5">
        <f t="shared" si="17"/>
        <v>0</v>
      </c>
      <c r="T327" s="287" t="str">
        <f t="shared" si="15"/>
        <v>-</v>
      </c>
      <c r="U327" s="293"/>
    </row>
    <row r="328" spans="3:21" ht="14.25" customHeight="1" x14ac:dyDescent="0.2">
      <c r="C328" s="70" t="s">
        <v>3453</v>
      </c>
      <c r="D328" s="34" t="s">
        <v>3454</v>
      </c>
      <c r="E328" s="34" t="s">
        <v>71</v>
      </c>
      <c r="F328" s="34" t="s">
        <v>11190</v>
      </c>
      <c r="G328" s="65" t="s">
        <v>3455</v>
      </c>
      <c r="H328" s="330"/>
      <c r="I328" s="155"/>
      <c r="J328" s="155"/>
      <c r="K328" s="34"/>
      <c r="L328" s="34"/>
      <c r="M328" s="34"/>
      <c r="N328" s="34"/>
      <c r="O328" s="34"/>
      <c r="P328" s="34"/>
      <c r="Q328" s="196">
        <f t="shared" si="16"/>
        <v>0</v>
      </c>
      <c r="R328" s="30"/>
      <c r="S328" s="5">
        <f t="shared" si="17"/>
        <v>0</v>
      </c>
      <c r="T328" s="287" t="str">
        <f t="shared" si="15"/>
        <v>-</v>
      </c>
      <c r="U328" s="293"/>
    </row>
    <row r="329" spans="3:21" ht="14.25" customHeight="1" x14ac:dyDescent="0.2">
      <c r="C329" s="70" t="s">
        <v>3393</v>
      </c>
      <c r="D329" s="34" t="s">
        <v>3394</v>
      </c>
      <c r="E329" s="34" t="s">
        <v>71</v>
      </c>
      <c r="F329" s="34" t="s">
        <v>11189</v>
      </c>
      <c r="G329" s="65" t="s">
        <v>3395</v>
      </c>
      <c r="H329" s="330"/>
      <c r="I329" s="155"/>
      <c r="J329" s="155"/>
      <c r="K329" s="34"/>
      <c r="L329" s="34"/>
      <c r="M329" s="34"/>
      <c r="N329" s="34"/>
      <c r="O329" s="34"/>
      <c r="P329" s="34"/>
      <c r="Q329" s="196">
        <f t="shared" si="16"/>
        <v>0</v>
      </c>
      <c r="R329" s="30"/>
      <c r="S329" s="5">
        <f t="shared" si="17"/>
        <v>0</v>
      </c>
      <c r="T329" s="287" t="str">
        <f t="shared" si="15"/>
        <v>-</v>
      </c>
      <c r="U329" s="293"/>
    </row>
    <row r="330" spans="3:21" ht="14.25" customHeight="1" x14ac:dyDescent="0.2">
      <c r="C330" s="70" t="s">
        <v>3504</v>
      </c>
      <c r="D330" s="34" t="s">
        <v>3505</v>
      </c>
      <c r="E330" s="34" t="s">
        <v>71</v>
      </c>
      <c r="F330" s="34" t="s">
        <v>11184</v>
      </c>
      <c r="G330" s="65" t="s">
        <v>3506</v>
      </c>
      <c r="H330" s="330"/>
      <c r="I330" s="155"/>
      <c r="J330" s="155"/>
      <c r="K330" s="34"/>
      <c r="L330" s="34"/>
      <c r="M330" s="34"/>
      <c r="N330" s="34"/>
      <c r="O330" s="34"/>
      <c r="P330" s="34"/>
      <c r="Q330" s="196">
        <f t="shared" si="16"/>
        <v>0</v>
      </c>
      <c r="R330" s="30"/>
      <c r="S330" s="5">
        <f t="shared" si="17"/>
        <v>0</v>
      </c>
      <c r="T330" s="287" t="str">
        <f t="shared" si="15"/>
        <v>-</v>
      </c>
      <c r="U330" s="293"/>
    </row>
    <row r="331" spans="3:21" ht="14.25" customHeight="1" x14ac:dyDescent="0.2">
      <c r="C331" s="70" t="s">
        <v>3222</v>
      </c>
      <c r="D331" s="34" t="s">
        <v>3223</v>
      </c>
      <c r="E331" s="34" t="s">
        <v>77</v>
      </c>
      <c r="F331" s="34" t="s">
        <v>11185</v>
      </c>
      <c r="G331" s="65" t="s">
        <v>3224</v>
      </c>
      <c r="H331" s="330"/>
      <c r="I331" s="155"/>
      <c r="J331" s="155"/>
      <c r="K331" s="34"/>
      <c r="L331" s="34"/>
      <c r="M331" s="34"/>
      <c r="N331" s="34"/>
      <c r="O331" s="34"/>
      <c r="P331" s="34"/>
      <c r="Q331" s="196">
        <f t="shared" si="16"/>
        <v>0</v>
      </c>
      <c r="R331" s="30"/>
      <c r="S331" s="5">
        <f t="shared" si="17"/>
        <v>0</v>
      </c>
      <c r="T331" s="287" t="str">
        <f t="shared" si="15"/>
        <v>-</v>
      </c>
      <c r="U331" s="293"/>
    </row>
    <row r="332" spans="3:21" ht="14.25" customHeight="1" x14ac:dyDescent="0.2">
      <c r="C332" s="70" t="s">
        <v>3282</v>
      </c>
      <c r="D332" s="34" t="s">
        <v>3283</v>
      </c>
      <c r="E332" s="34" t="s">
        <v>77</v>
      </c>
      <c r="F332" s="34" t="s">
        <v>11183</v>
      </c>
      <c r="G332" s="65" t="s">
        <v>3284</v>
      </c>
      <c r="H332" s="330"/>
      <c r="I332" s="155"/>
      <c r="J332" s="155"/>
      <c r="K332" s="34"/>
      <c r="L332" s="34"/>
      <c r="M332" s="34"/>
      <c r="N332" s="34"/>
      <c r="O332" s="34"/>
      <c r="P332" s="34"/>
      <c r="Q332" s="196">
        <f t="shared" si="16"/>
        <v>0</v>
      </c>
      <c r="R332" s="30"/>
      <c r="S332" s="5">
        <f t="shared" si="17"/>
        <v>0</v>
      </c>
      <c r="T332" s="287" t="str">
        <f t="shared" si="15"/>
        <v>-</v>
      </c>
      <c r="U332" s="293"/>
    </row>
    <row r="333" spans="3:21" ht="14.25" customHeight="1" x14ac:dyDescent="0.2">
      <c r="C333" s="70" t="s">
        <v>3347</v>
      </c>
      <c r="D333" s="34" t="s">
        <v>3348</v>
      </c>
      <c r="E333" s="34" t="s">
        <v>77</v>
      </c>
      <c r="F333" s="34" t="s">
        <v>11188</v>
      </c>
      <c r="G333" s="65" t="s">
        <v>3349</v>
      </c>
      <c r="H333" s="330"/>
      <c r="I333" s="155"/>
      <c r="J333" s="155"/>
      <c r="K333" s="34"/>
      <c r="L333" s="34"/>
      <c r="M333" s="34"/>
      <c r="N333" s="34"/>
      <c r="O333" s="34"/>
      <c r="P333" s="34"/>
      <c r="Q333" s="196">
        <f t="shared" si="16"/>
        <v>0</v>
      </c>
      <c r="R333" s="30"/>
      <c r="S333" s="5">
        <f t="shared" si="17"/>
        <v>0</v>
      </c>
      <c r="T333" s="287" t="str">
        <f t="shared" si="15"/>
        <v>-</v>
      </c>
      <c r="U333" s="293"/>
    </row>
    <row r="334" spans="3:21" ht="14.25" customHeight="1" x14ac:dyDescent="0.2">
      <c r="C334" s="70" t="s">
        <v>3458</v>
      </c>
      <c r="D334" s="34" t="s">
        <v>3459</v>
      </c>
      <c r="E334" s="34" t="s">
        <v>77</v>
      </c>
      <c r="F334" s="34" t="s">
        <v>11190</v>
      </c>
      <c r="G334" s="65" t="s">
        <v>3460</v>
      </c>
      <c r="H334" s="330"/>
      <c r="I334" s="155"/>
      <c r="J334" s="155"/>
      <c r="K334" s="34"/>
      <c r="L334" s="34"/>
      <c r="M334" s="34"/>
      <c r="N334" s="34"/>
      <c r="O334" s="34"/>
      <c r="P334" s="34"/>
      <c r="Q334" s="196">
        <f t="shared" si="16"/>
        <v>0</v>
      </c>
      <c r="R334" s="30"/>
      <c r="S334" s="5">
        <f t="shared" si="17"/>
        <v>0</v>
      </c>
      <c r="T334" s="287" t="str">
        <f t="shared" si="15"/>
        <v>-</v>
      </c>
      <c r="U334" s="293"/>
    </row>
    <row r="335" spans="3:21" ht="14.25" customHeight="1" x14ac:dyDescent="0.2">
      <c r="C335" s="70" t="s">
        <v>3398</v>
      </c>
      <c r="D335" s="34" t="s">
        <v>3399</v>
      </c>
      <c r="E335" s="34" t="s">
        <v>77</v>
      </c>
      <c r="F335" s="34" t="s">
        <v>11189</v>
      </c>
      <c r="G335" s="65" t="s">
        <v>3400</v>
      </c>
      <c r="H335" s="330"/>
      <c r="I335" s="155"/>
      <c r="J335" s="155"/>
      <c r="K335" s="34"/>
      <c r="L335" s="34"/>
      <c r="M335" s="34"/>
      <c r="N335" s="34"/>
      <c r="O335" s="34"/>
      <c r="P335" s="34"/>
      <c r="Q335" s="196">
        <f t="shared" si="16"/>
        <v>0</v>
      </c>
      <c r="R335" s="30"/>
      <c r="S335" s="5">
        <f t="shared" si="17"/>
        <v>0</v>
      </c>
      <c r="T335" s="287" t="str">
        <f t="shared" si="15"/>
        <v>-</v>
      </c>
      <c r="U335" s="293"/>
    </row>
    <row r="336" spans="3:21" ht="14.25" customHeight="1" x14ac:dyDescent="0.2">
      <c r="C336" s="70" t="s">
        <v>3510</v>
      </c>
      <c r="D336" s="34" t="s">
        <v>3511</v>
      </c>
      <c r="E336" s="34" t="s">
        <v>77</v>
      </c>
      <c r="F336" s="34" t="s">
        <v>11184</v>
      </c>
      <c r="G336" s="65" t="s">
        <v>3512</v>
      </c>
      <c r="H336" s="330"/>
      <c r="I336" s="155"/>
      <c r="J336" s="155"/>
      <c r="K336" s="34"/>
      <c r="L336" s="34"/>
      <c r="M336" s="34"/>
      <c r="N336" s="34"/>
      <c r="O336" s="34"/>
      <c r="P336" s="34"/>
      <c r="Q336" s="196">
        <f t="shared" si="16"/>
        <v>0</v>
      </c>
      <c r="R336" s="30"/>
      <c r="S336" s="5">
        <f t="shared" si="17"/>
        <v>0</v>
      </c>
      <c r="T336" s="287" t="str">
        <f t="shared" si="15"/>
        <v>-</v>
      </c>
      <c r="U336" s="293"/>
    </row>
    <row r="337" spans="3:21" ht="14.25" customHeight="1" x14ac:dyDescent="0.2">
      <c r="C337" s="70" t="s">
        <v>3228</v>
      </c>
      <c r="D337" s="34" t="s">
        <v>3229</v>
      </c>
      <c r="E337" s="34" t="s">
        <v>96</v>
      </c>
      <c r="F337" s="34" t="s">
        <v>11185</v>
      </c>
      <c r="G337" s="65" t="s">
        <v>3230</v>
      </c>
      <c r="H337" s="330"/>
      <c r="I337" s="155"/>
      <c r="J337" s="155"/>
      <c r="K337" s="34"/>
      <c r="L337" s="34"/>
      <c r="M337" s="34"/>
      <c r="N337" s="34"/>
      <c r="O337" s="34"/>
      <c r="P337" s="34"/>
      <c r="Q337" s="196">
        <f t="shared" si="16"/>
        <v>0</v>
      </c>
      <c r="R337" s="30"/>
      <c r="S337" s="5">
        <f t="shared" si="17"/>
        <v>0</v>
      </c>
      <c r="T337" s="287" t="str">
        <f t="shared" si="15"/>
        <v>-</v>
      </c>
      <c r="U337" s="293"/>
    </row>
    <row r="338" spans="3:21" ht="14.25" customHeight="1" x14ac:dyDescent="0.2">
      <c r="C338" s="70" t="s">
        <v>3306</v>
      </c>
      <c r="D338" s="34" t="s">
        <v>3307</v>
      </c>
      <c r="E338" s="34" t="s">
        <v>96</v>
      </c>
      <c r="F338" s="34" t="s">
        <v>11183</v>
      </c>
      <c r="G338" s="65" t="s">
        <v>3308</v>
      </c>
      <c r="H338" s="330"/>
      <c r="I338" s="155"/>
      <c r="J338" s="155"/>
      <c r="K338" s="34"/>
      <c r="L338" s="34"/>
      <c r="M338" s="34"/>
      <c r="N338" s="34"/>
      <c r="O338" s="34"/>
      <c r="P338" s="34"/>
      <c r="Q338" s="196">
        <f t="shared" si="16"/>
        <v>0</v>
      </c>
      <c r="R338" s="30"/>
      <c r="S338" s="5">
        <f t="shared" si="17"/>
        <v>0</v>
      </c>
      <c r="T338" s="287" t="str">
        <f t="shared" si="15"/>
        <v>-</v>
      </c>
      <c r="U338" s="293"/>
    </row>
    <row r="339" spans="3:21" ht="14.25" customHeight="1" x14ac:dyDescent="0.2">
      <c r="C339" s="70" t="s">
        <v>3352</v>
      </c>
      <c r="D339" s="34" t="s">
        <v>3353</v>
      </c>
      <c r="E339" s="34" t="s">
        <v>96</v>
      </c>
      <c r="F339" s="34" t="s">
        <v>11188</v>
      </c>
      <c r="G339" s="65" t="s">
        <v>3354</v>
      </c>
      <c r="H339" s="330"/>
      <c r="I339" s="155"/>
      <c r="J339" s="155"/>
      <c r="K339" s="34"/>
      <c r="L339" s="34"/>
      <c r="M339" s="34"/>
      <c r="N339" s="34"/>
      <c r="O339" s="34"/>
      <c r="P339" s="34"/>
      <c r="Q339" s="196">
        <f t="shared" si="16"/>
        <v>0</v>
      </c>
      <c r="R339" s="30"/>
      <c r="S339" s="5">
        <f t="shared" si="17"/>
        <v>0</v>
      </c>
      <c r="T339" s="287" t="str">
        <f t="shared" si="15"/>
        <v>-</v>
      </c>
      <c r="U339" s="293"/>
    </row>
    <row r="340" spans="3:21" ht="14.25" customHeight="1" x14ac:dyDescent="0.2">
      <c r="C340" s="70" t="s">
        <v>3464</v>
      </c>
      <c r="D340" s="34" t="s">
        <v>3465</v>
      </c>
      <c r="E340" s="34" t="s">
        <v>96</v>
      </c>
      <c r="F340" s="34" t="s">
        <v>11190</v>
      </c>
      <c r="G340" s="65" t="s">
        <v>3466</v>
      </c>
      <c r="H340" s="330"/>
      <c r="I340" s="155"/>
      <c r="J340" s="155"/>
      <c r="K340" s="34"/>
      <c r="L340" s="34"/>
      <c r="M340" s="34"/>
      <c r="N340" s="34"/>
      <c r="O340" s="34"/>
      <c r="P340" s="34"/>
      <c r="Q340" s="196">
        <f t="shared" si="16"/>
        <v>0</v>
      </c>
      <c r="R340" s="30"/>
      <c r="S340" s="5">
        <f t="shared" si="17"/>
        <v>0</v>
      </c>
      <c r="T340" s="287" t="str">
        <f t="shared" si="15"/>
        <v>-</v>
      </c>
      <c r="U340" s="293"/>
    </row>
    <row r="341" spans="3:21" ht="14.25" customHeight="1" x14ac:dyDescent="0.2">
      <c r="C341" s="70" t="s">
        <v>3403</v>
      </c>
      <c r="D341" s="34" t="s">
        <v>3404</v>
      </c>
      <c r="E341" s="34" t="s">
        <v>96</v>
      </c>
      <c r="F341" s="34" t="s">
        <v>11189</v>
      </c>
      <c r="G341" s="65" t="s">
        <v>3405</v>
      </c>
      <c r="H341" s="330"/>
      <c r="I341" s="155"/>
      <c r="J341" s="155"/>
      <c r="K341" s="34"/>
      <c r="L341" s="34"/>
      <c r="M341" s="34"/>
      <c r="N341" s="34"/>
      <c r="O341" s="34"/>
      <c r="P341" s="34"/>
      <c r="Q341" s="196">
        <f t="shared" si="16"/>
        <v>0</v>
      </c>
      <c r="R341" s="30"/>
      <c r="S341" s="5">
        <f t="shared" si="17"/>
        <v>0</v>
      </c>
      <c r="T341" s="287" t="str">
        <f t="shared" si="15"/>
        <v>-</v>
      </c>
      <c r="U341" s="293"/>
    </row>
    <row r="342" spans="3:21" ht="14.25" customHeight="1" x14ac:dyDescent="0.2">
      <c r="C342" s="70" t="s">
        <v>3516</v>
      </c>
      <c r="D342" s="34" t="s">
        <v>3517</v>
      </c>
      <c r="E342" s="34" t="s">
        <v>96</v>
      </c>
      <c r="F342" s="34" t="s">
        <v>11184</v>
      </c>
      <c r="G342" s="65" t="s">
        <v>3518</v>
      </c>
      <c r="H342" s="330"/>
      <c r="I342" s="155"/>
      <c r="J342" s="155"/>
      <c r="K342" s="34"/>
      <c r="L342" s="34"/>
      <c r="M342" s="34"/>
      <c r="N342" s="34"/>
      <c r="O342" s="34"/>
      <c r="P342" s="34"/>
      <c r="Q342" s="196">
        <f t="shared" si="16"/>
        <v>0</v>
      </c>
      <c r="R342" s="30"/>
      <c r="S342" s="5">
        <f t="shared" si="17"/>
        <v>0</v>
      </c>
      <c r="T342" s="287" t="str">
        <f t="shared" si="15"/>
        <v>-</v>
      </c>
      <c r="U342" s="293"/>
    </row>
    <row r="343" spans="3:21" ht="14.25" customHeight="1" x14ac:dyDescent="0.2">
      <c r="C343" s="70" t="s">
        <v>3234</v>
      </c>
      <c r="D343" s="34" t="s">
        <v>3235</v>
      </c>
      <c r="E343" s="34" t="s">
        <v>109</v>
      </c>
      <c r="F343" s="34" t="s">
        <v>11185</v>
      </c>
      <c r="G343" s="65" t="s">
        <v>3236</v>
      </c>
      <c r="H343" s="330"/>
      <c r="I343" s="155"/>
      <c r="J343" s="155"/>
      <c r="K343" s="34"/>
      <c r="L343" s="34"/>
      <c r="M343" s="34"/>
      <c r="N343" s="34"/>
      <c r="O343" s="34"/>
      <c r="P343" s="34"/>
      <c r="Q343" s="196">
        <f t="shared" si="16"/>
        <v>0</v>
      </c>
      <c r="R343" s="30"/>
      <c r="S343" s="5">
        <f t="shared" si="17"/>
        <v>0</v>
      </c>
      <c r="T343" s="287" t="str">
        <f t="shared" si="15"/>
        <v>-</v>
      </c>
      <c r="U343" s="293"/>
    </row>
    <row r="344" spans="3:21" ht="14.25" customHeight="1" x14ac:dyDescent="0.2">
      <c r="C344" s="70" t="s">
        <v>3288</v>
      </c>
      <c r="D344" s="34" t="s">
        <v>3289</v>
      </c>
      <c r="E344" s="34" t="s">
        <v>109</v>
      </c>
      <c r="F344" s="34" t="s">
        <v>11183</v>
      </c>
      <c r="G344" s="65" t="s">
        <v>3290</v>
      </c>
      <c r="H344" s="330"/>
      <c r="I344" s="155"/>
      <c r="J344" s="155"/>
      <c r="K344" s="34"/>
      <c r="L344" s="34"/>
      <c r="M344" s="34"/>
      <c r="N344" s="34"/>
      <c r="O344" s="34"/>
      <c r="P344" s="34"/>
      <c r="Q344" s="196">
        <f t="shared" si="16"/>
        <v>0</v>
      </c>
      <c r="R344" s="30"/>
      <c r="S344" s="5">
        <f t="shared" si="17"/>
        <v>0</v>
      </c>
      <c r="T344" s="287" t="str">
        <f t="shared" si="15"/>
        <v>-</v>
      </c>
      <c r="U344" s="293"/>
    </row>
    <row r="345" spans="3:21" ht="14.25" customHeight="1" x14ac:dyDescent="0.2">
      <c r="C345" s="70" t="s">
        <v>3358</v>
      </c>
      <c r="D345" s="34" t="s">
        <v>3359</v>
      </c>
      <c r="E345" s="34" t="s">
        <v>109</v>
      </c>
      <c r="F345" s="34" t="s">
        <v>11188</v>
      </c>
      <c r="G345" s="65" t="s">
        <v>3360</v>
      </c>
      <c r="H345" s="330"/>
      <c r="I345" s="155"/>
      <c r="J345" s="155"/>
      <c r="K345" s="34"/>
      <c r="L345" s="34"/>
      <c r="M345" s="34"/>
      <c r="N345" s="34"/>
      <c r="O345" s="34"/>
      <c r="P345" s="34"/>
      <c r="Q345" s="196">
        <f t="shared" si="16"/>
        <v>0</v>
      </c>
      <c r="R345" s="30"/>
      <c r="S345" s="5">
        <f t="shared" si="17"/>
        <v>0</v>
      </c>
      <c r="T345" s="287" t="str">
        <f t="shared" si="15"/>
        <v>-</v>
      </c>
      <c r="U345" s="293"/>
    </row>
    <row r="346" spans="3:21" ht="14.25" customHeight="1" x14ac:dyDescent="0.2">
      <c r="C346" s="70" t="s">
        <v>3469</v>
      </c>
      <c r="D346" s="34" t="s">
        <v>3470</v>
      </c>
      <c r="E346" s="34" t="s">
        <v>109</v>
      </c>
      <c r="F346" s="34" t="s">
        <v>11190</v>
      </c>
      <c r="G346" s="65" t="s">
        <v>3471</v>
      </c>
      <c r="H346" s="330"/>
      <c r="I346" s="155"/>
      <c r="J346" s="155"/>
      <c r="K346" s="34"/>
      <c r="L346" s="34"/>
      <c r="M346" s="34"/>
      <c r="N346" s="34"/>
      <c r="O346" s="34"/>
      <c r="P346" s="34"/>
      <c r="Q346" s="196">
        <f t="shared" si="16"/>
        <v>0</v>
      </c>
      <c r="R346" s="30"/>
      <c r="S346" s="5">
        <f t="shared" si="17"/>
        <v>0</v>
      </c>
      <c r="T346" s="287" t="str">
        <f t="shared" si="15"/>
        <v>-</v>
      </c>
      <c r="U346" s="293"/>
    </row>
    <row r="347" spans="3:21" ht="14.25" customHeight="1" x14ac:dyDescent="0.2">
      <c r="C347" s="70" t="s">
        <v>3408</v>
      </c>
      <c r="D347" s="34" t="s">
        <v>3409</v>
      </c>
      <c r="E347" s="34" t="s">
        <v>109</v>
      </c>
      <c r="F347" s="34" t="s">
        <v>11189</v>
      </c>
      <c r="G347" s="65" t="s">
        <v>3410</v>
      </c>
      <c r="H347" s="330"/>
      <c r="I347" s="155"/>
      <c r="J347" s="155"/>
      <c r="K347" s="34"/>
      <c r="L347" s="34"/>
      <c r="M347" s="34"/>
      <c r="N347" s="34"/>
      <c r="O347" s="34"/>
      <c r="P347" s="34"/>
      <c r="Q347" s="196">
        <f t="shared" si="16"/>
        <v>0</v>
      </c>
      <c r="R347" s="30"/>
      <c r="S347" s="5">
        <f t="shared" si="17"/>
        <v>0</v>
      </c>
      <c r="T347" s="287" t="str">
        <f t="shared" si="15"/>
        <v>-</v>
      </c>
      <c r="U347" s="293"/>
    </row>
    <row r="348" spans="3:21" ht="14.25" customHeight="1" x14ac:dyDescent="0.2">
      <c r="C348" s="70" t="s">
        <v>3522</v>
      </c>
      <c r="D348" s="34" t="s">
        <v>3523</v>
      </c>
      <c r="E348" s="34" t="s">
        <v>109</v>
      </c>
      <c r="F348" s="34" t="s">
        <v>11184</v>
      </c>
      <c r="G348" s="65" t="s">
        <v>3524</v>
      </c>
      <c r="H348" s="330"/>
      <c r="I348" s="155"/>
      <c r="J348" s="155"/>
      <c r="K348" s="34"/>
      <c r="L348" s="34"/>
      <c r="M348" s="34"/>
      <c r="N348" s="34"/>
      <c r="O348" s="34"/>
      <c r="P348" s="34"/>
      <c r="Q348" s="196">
        <f t="shared" si="16"/>
        <v>0</v>
      </c>
      <c r="R348" s="30"/>
      <c r="S348" s="5">
        <f t="shared" si="17"/>
        <v>0</v>
      </c>
      <c r="T348" s="287" t="str">
        <f t="shared" si="15"/>
        <v>-</v>
      </c>
      <c r="U348" s="293"/>
    </row>
    <row r="349" spans="3:21" ht="14.25" customHeight="1" x14ac:dyDescent="0.2">
      <c r="C349" s="70" t="s">
        <v>3240</v>
      </c>
      <c r="D349" s="34" t="s">
        <v>3241</v>
      </c>
      <c r="E349" s="34" t="s">
        <v>116</v>
      </c>
      <c r="F349" s="34" t="s">
        <v>11185</v>
      </c>
      <c r="G349" s="65" t="s">
        <v>3242</v>
      </c>
      <c r="H349" s="330"/>
      <c r="I349" s="155"/>
      <c r="J349" s="155"/>
      <c r="K349" s="34"/>
      <c r="L349" s="34"/>
      <c r="M349" s="34"/>
      <c r="N349" s="34"/>
      <c r="O349" s="34"/>
      <c r="P349" s="34"/>
      <c r="Q349" s="196">
        <f t="shared" si="16"/>
        <v>0</v>
      </c>
      <c r="R349" s="30"/>
      <c r="S349" s="5">
        <f t="shared" si="17"/>
        <v>0</v>
      </c>
      <c r="T349" s="287" t="str">
        <f t="shared" si="15"/>
        <v>-</v>
      </c>
      <c r="U349" s="293"/>
    </row>
    <row r="350" spans="3:21" ht="14.25" customHeight="1" x14ac:dyDescent="0.2">
      <c r="C350" s="70" t="s">
        <v>3294</v>
      </c>
      <c r="D350" s="34" t="s">
        <v>3295</v>
      </c>
      <c r="E350" s="34" t="s">
        <v>116</v>
      </c>
      <c r="F350" s="34" t="s">
        <v>11183</v>
      </c>
      <c r="G350" s="65" t="s">
        <v>3296</v>
      </c>
      <c r="H350" s="330"/>
      <c r="I350" s="155"/>
      <c r="J350" s="155"/>
      <c r="K350" s="34"/>
      <c r="L350" s="34"/>
      <c r="M350" s="34"/>
      <c r="N350" s="34"/>
      <c r="O350" s="34"/>
      <c r="P350" s="34"/>
      <c r="Q350" s="196">
        <f t="shared" si="16"/>
        <v>0</v>
      </c>
      <c r="R350" s="30"/>
      <c r="S350" s="5">
        <f t="shared" si="17"/>
        <v>0</v>
      </c>
      <c r="T350" s="287" t="str">
        <f t="shared" si="15"/>
        <v>-</v>
      </c>
      <c r="U350" s="293"/>
    </row>
    <row r="351" spans="3:21" ht="14.25" customHeight="1" x14ac:dyDescent="0.2">
      <c r="C351" s="70" t="s">
        <v>3363</v>
      </c>
      <c r="D351" s="34" t="s">
        <v>3364</v>
      </c>
      <c r="E351" s="34" t="s">
        <v>116</v>
      </c>
      <c r="F351" s="34" t="s">
        <v>11188</v>
      </c>
      <c r="G351" s="65" t="s">
        <v>3365</v>
      </c>
      <c r="H351" s="330"/>
      <c r="I351" s="155"/>
      <c r="J351" s="155"/>
      <c r="K351" s="34"/>
      <c r="L351" s="34"/>
      <c r="M351" s="34"/>
      <c r="N351" s="34"/>
      <c r="O351" s="34"/>
      <c r="P351" s="34"/>
      <c r="Q351" s="196">
        <f t="shared" si="16"/>
        <v>0</v>
      </c>
      <c r="R351" s="30"/>
      <c r="S351" s="5">
        <f t="shared" si="17"/>
        <v>0</v>
      </c>
      <c r="T351" s="287" t="str">
        <f t="shared" si="15"/>
        <v>-</v>
      </c>
      <c r="U351" s="293"/>
    </row>
    <row r="352" spans="3:21" ht="14.25" customHeight="1" x14ac:dyDescent="0.2">
      <c r="C352" s="70" t="s">
        <v>3474</v>
      </c>
      <c r="D352" s="34" t="s">
        <v>3475</v>
      </c>
      <c r="E352" s="34" t="s">
        <v>116</v>
      </c>
      <c r="F352" s="34" t="s">
        <v>11190</v>
      </c>
      <c r="G352" s="65" t="s">
        <v>3476</v>
      </c>
      <c r="H352" s="330"/>
      <c r="I352" s="155"/>
      <c r="J352" s="155"/>
      <c r="K352" s="34"/>
      <c r="L352" s="34"/>
      <c r="M352" s="34"/>
      <c r="N352" s="34"/>
      <c r="O352" s="34"/>
      <c r="P352" s="34"/>
      <c r="Q352" s="196">
        <f t="shared" si="16"/>
        <v>0</v>
      </c>
      <c r="R352" s="30"/>
      <c r="S352" s="5">
        <f t="shared" si="17"/>
        <v>0</v>
      </c>
      <c r="T352" s="287" t="str">
        <f t="shared" si="15"/>
        <v>-</v>
      </c>
      <c r="U352" s="293"/>
    </row>
    <row r="353" spans="3:21" ht="14.25" customHeight="1" x14ac:dyDescent="0.2">
      <c r="C353" s="70" t="s">
        <v>3413</v>
      </c>
      <c r="D353" s="34" t="s">
        <v>3414</v>
      </c>
      <c r="E353" s="34" t="s">
        <v>116</v>
      </c>
      <c r="F353" s="34" t="s">
        <v>11189</v>
      </c>
      <c r="G353" s="65" t="s">
        <v>3415</v>
      </c>
      <c r="H353" s="330"/>
      <c r="I353" s="155"/>
      <c r="J353" s="155"/>
      <c r="K353" s="34"/>
      <c r="L353" s="34"/>
      <c r="M353" s="34"/>
      <c r="N353" s="34"/>
      <c r="O353" s="34"/>
      <c r="P353" s="34"/>
      <c r="Q353" s="196">
        <f t="shared" si="16"/>
        <v>0</v>
      </c>
      <c r="R353" s="30"/>
      <c r="S353" s="5">
        <f t="shared" si="17"/>
        <v>0</v>
      </c>
      <c r="T353" s="287" t="str">
        <f t="shared" si="15"/>
        <v>-</v>
      </c>
      <c r="U353" s="293"/>
    </row>
    <row r="354" spans="3:21" ht="14.25" customHeight="1" thickBot="1" x14ac:dyDescent="0.25">
      <c r="C354" s="71" t="s">
        <v>3528</v>
      </c>
      <c r="D354" s="72" t="s">
        <v>3529</v>
      </c>
      <c r="E354" s="72" t="s">
        <v>116</v>
      </c>
      <c r="F354" s="72" t="s">
        <v>11184</v>
      </c>
      <c r="G354" s="81" t="s">
        <v>3530</v>
      </c>
      <c r="H354" s="334"/>
      <c r="I354" s="156"/>
      <c r="J354" s="156"/>
      <c r="K354" s="72"/>
      <c r="L354" s="72"/>
      <c r="M354" s="72"/>
      <c r="N354" s="72"/>
      <c r="O354" s="72"/>
      <c r="P354" s="72"/>
      <c r="Q354" s="197">
        <f t="shared" si="16"/>
        <v>0</v>
      </c>
      <c r="R354" s="31"/>
      <c r="S354" s="8">
        <f t="shared" si="17"/>
        <v>0</v>
      </c>
      <c r="T354" s="291" t="str">
        <f t="shared" si="15"/>
        <v>-</v>
      </c>
      <c r="U354" s="297"/>
    </row>
    <row r="355" spans="3:21" ht="14.25" customHeight="1" x14ac:dyDescent="0.2">
      <c r="C355" s="68" t="s">
        <v>3570</v>
      </c>
      <c r="D355" s="69" t="s">
        <v>3571</v>
      </c>
      <c r="E355" s="69" t="s">
        <v>31</v>
      </c>
      <c r="F355" s="69" t="s">
        <v>11183</v>
      </c>
      <c r="G355" s="80" t="s">
        <v>3572</v>
      </c>
      <c r="H355" s="329"/>
      <c r="I355" s="154"/>
      <c r="J355" s="154"/>
      <c r="K355" s="69"/>
      <c r="L355" s="69"/>
      <c r="M355" s="69"/>
      <c r="N355" s="69"/>
      <c r="O355" s="69"/>
      <c r="P355" s="69"/>
      <c r="Q355" s="195">
        <f t="shared" si="16"/>
        <v>0</v>
      </c>
      <c r="R355" s="26"/>
      <c r="S355" s="15">
        <f t="shared" si="17"/>
        <v>0</v>
      </c>
      <c r="T355" s="286" t="str">
        <f t="shared" si="15"/>
        <v>-</v>
      </c>
      <c r="U355" s="292"/>
    </row>
    <row r="356" spans="3:21" ht="14.25" customHeight="1" x14ac:dyDescent="0.2">
      <c r="C356" s="70" t="s">
        <v>3611</v>
      </c>
      <c r="D356" s="34" t="s">
        <v>3612</v>
      </c>
      <c r="E356" s="34" t="s">
        <v>31</v>
      </c>
      <c r="F356" s="34" t="s">
        <v>11188</v>
      </c>
      <c r="G356" s="65" t="s">
        <v>3613</v>
      </c>
      <c r="H356" s="330"/>
      <c r="I356" s="155"/>
      <c r="J356" s="155"/>
      <c r="K356" s="34"/>
      <c r="L356" s="34"/>
      <c r="M356" s="34"/>
      <c r="N356" s="34"/>
      <c r="O356" s="34"/>
      <c r="P356" s="34"/>
      <c r="Q356" s="196">
        <f t="shared" si="16"/>
        <v>0</v>
      </c>
      <c r="R356" s="30"/>
      <c r="S356" s="5">
        <f t="shared" si="17"/>
        <v>0</v>
      </c>
      <c r="T356" s="287" t="str">
        <f t="shared" si="15"/>
        <v>-</v>
      </c>
      <c r="U356" s="293"/>
    </row>
    <row r="357" spans="3:21" ht="14.25" customHeight="1" x14ac:dyDescent="0.2">
      <c r="C357" s="70" t="s">
        <v>3678</v>
      </c>
      <c r="D357" s="34" t="s">
        <v>3679</v>
      </c>
      <c r="E357" s="34" t="s">
        <v>31</v>
      </c>
      <c r="F357" s="34" t="s">
        <v>11190</v>
      </c>
      <c r="G357" s="65" t="s">
        <v>3680</v>
      </c>
      <c r="H357" s="330"/>
      <c r="I357" s="155"/>
      <c r="J357" s="155"/>
      <c r="K357" s="34"/>
      <c r="L357" s="34"/>
      <c r="M357" s="34"/>
      <c r="N357" s="34"/>
      <c r="O357" s="34"/>
      <c r="P357" s="34"/>
      <c r="Q357" s="196">
        <f t="shared" si="16"/>
        <v>0</v>
      </c>
      <c r="R357" s="30"/>
      <c r="S357" s="5">
        <f t="shared" si="17"/>
        <v>0</v>
      </c>
      <c r="T357" s="287" t="str">
        <f t="shared" si="15"/>
        <v>-</v>
      </c>
      <c r="U357" s="293"/>
    </row>
    <row r="358" spans="3:21" ht="14.25" customHeight="1" x14ac:dyDescent="0.2">
      <c r="C358" s="70" t="s">
        <v>3643</v>
      </c>
      <c r="D358" s="34" t="s">
        <v>3644</v>
      </c>
      <c r="E358" s="34" t="s">
        <v>31</v>
      </c>
      <c r="F358" s="34" t="s">
        <v>11189</v>
      </c>
      <c r="G358" s="65" t="s">
        <v>3645</v>
      </c>
      <c r="H358" s="330"/>
      <c r="I358" s="155"/>
      <c r="J358" s="155"/>
      <c r="K358" s="34"/>
      <c r="L358" s="34"/>
      <c r="M358" s="34"/>
      <c r="N358" s="34"/>
      <c r="O358" s="34"/>
      <c r="P358" s="34"/>
      <c r="Q358" s="196">
        <f t="shared" si="16"/>
        <v>0</v>
      </c>
      <c r="R358" s="30"/>
      <c r="S358" s="5">
        <f t="shared" si="17"/>
        <v>0</v>
      </c>
      <c r="T358" s="287" t="str">
        <f t="shared" si="15"/>
        <v>-</v>
      </c>
      <c r="U358" s="293"/>
    </row>
    <row r="359" spans="3:21" ht="14.25" customHeight="1" x14ac:dyDescent="0.2">
      <c r="C359" s="70" t="s">
        <v>3540</v>
      </c>
      <c r="D359" s="34" t="s">
        <v>3541</v>
      </c>
      <c r="E359" s="34" t="s">
        <v>45</v>
      </c>
      <c r="F359" s="34" t="s">
        <v>11185</v>
      </c>
      <c r="G359" s="65" t="s">
        <v>3542</v>
      </c>
      <c r="H359" s="330"/>
      <c r="I359" s="155"/>
      <c r="J359" s="155"/>
      <c r="K359" s="34"/>
      <c r="L359" s="34"/>
      <c r="M359" s="34"/>
      <c r="N359" s="34"/>
      <c r="O359" s="34"/>
      <c r="P359" s="34"/>
      <c r="Q359" s="196">
        <f t="shared" si="16"/>
        <v>0</v>
      </c>
      <c r="R359" s="30"/>
      <c r="S359" s="5">
        <f t="shared" si="17"/>
        <v>0</v>
      </c>
      <c r="T359" s="287" t="str">
        <f t="shared" si="15"/>
        <v>-</v>
      </c>
      <c r="U359" s="293"/>
    </row>
    <row r="360" spans="3:21" ht="14.25" customHeight="1" x14ac:dyDescent="0.2">
      <c r="C360" s="70" t="s">
        <v>3576</v>
      </c>
      <c r="D360" s="34" t="s">
        <v>3577</v>
      </c>
      <c r="E360" s="34" t="s">
        <v>45</v>
      </c>
      <c r="F360" s="34" t="s">
        <v>11183</v>
      </c>
      <c r="G360" s="65" t="s">
        <v>3578</v>
      </c>
      <c r="H360" s="330"/>
      <c r="I360" s="155"/>
      <c r="J360" s="155"/>
      <c r="K360" s="34"/>
      <c r="L360" s="34"/>
      <c r="M360" s="34"/>
      <c r="N360" s="34"/>
      <c r="O360" s="34"/>
      <c r="P360" s="34"/>
      <c r="Q360" s="196">
        <f t="shared" si="16"/>
        <v>0</v>
      </c>
      <c r="R360" s="30"/>
      <c r="S360" s="5">
        <f t="shared" si="17"/>
        <v>0</v>
      </c>
      <c r="T360" s="287" t="str">
        <f t="shared" si="15"/>
        <v>-</v>
      </c>
      <c r="U360" s="293"/>
    </row>
    <row r="361" spans="3:21" ht="14.25" customHeight="1" x14ac:dyDescent="0.2">
      <c r="C361" s="70" t="s">
        <v>3617</v>
      </c>
      <c r="D361" s="34" t="s">
        <v>3618</v>
      </c>
      <c r="E361" s="34" t="s">
        <v>45</v>
      </c>
      <c r="F361" s="34" t="s">
        <v>11188</v>
      </c>
      <c r="G361" s="65" t="s">
        <v>3619</v>
      </c>
      <c r="H361" s="330"/>
      <c r="I361" s="155"/>
      <c r="J361" s="155"/>
      <c r="K361" s="34"/>
      <c r="L361" s="34"/>
      <c r="M361" s="34"/>
      <c r="N361" s="34"/>
      <c r="O361" s="34"/>
      <c r="P361" s="34"/>
      <c r="Q361" s="196">
        <f t="shared" si="16"/>
        <v>0</v>
      </c>
      <c r="R361" s="30"/>
      <c r="S361" s="5">
        <f t="shared" si="17"/>
        <v>0</v>
      </c>
      <c r="T361" s="287" t="str">
        <f t="shared" si="15"/>
        <v>-</v>
      </c>
      <c r="U361" s="293"/>
    </row>
    <row r="362" spans="3:21" ht="14.25" customHeight="1" x14ac:dyDescent="0.2">
      <c r="C362" s="70" t="s">
        <v>3684</v>
      </c>
      <c r="D362" s="34" t="s">
        <v>3685</v>
      </c>
      <c r="E362" s="34" t="s">
        <v>45</v>
      </c>
      <c r="F362" s="34" t="s">
        <v>11190</v>
      </c>
      <c r="G362" s="65" t="s">
        <v>3686</v>
      </c>
      <c r="H362" s="330"/>
      <c r="I362" s="155"/>
      <c r="J362" s="155"/>
      <c r="K362" s="34"/>
      <c r="L362" s="34"/>
      <c r="M362" s="34"/>
      <c r="N362" s="34"/>
      <c r="O362" s="34"/>
      <c r="P362" s="34"/>
      <c r="Q362" s="196">
        <f t="shared" si="16"/>
        <v>0</v>
      </c>
      <c r="R362" s="30"/>
      <c r="S362" s="5">
        <f t="shared" si="17"/>
        <v>0</v>
      </c>
      <c r="T362" s="287" t="str">
        <f t="shared" si="15"/>
        <v>-</v>
      </c>
      <c r="U362" s="293"/>
    </row>
    <row r="363" spans="3:21" ht="14.25" customHeight="1" x14ac:dyDescent="0.2">
      <c r="C363" s="70" t="s">
        <v>3648</v>
      </c>
      <c r="D363" s="34" t="s">
        <v>3649</v>
      </c>
      <c r="E363" s="34" t="s">
        <v>45</v>
      </c>
      <c r="F363" s="34" t="s">
        <v>11189</v>
      </c>
      <c r="G363" s="65" t="s">
        <v>3650</v>
      </c>
      <c r="H363" s="330"/>
      <c r="I363" s="155"/>
      <c r="J363" s="155"/>
      <c r="K363" s="34"/>
      <c r="L363" s="34"/>
      <c r="M363" s="34"/>
      <c r="N363" s="34"/>
      <c r="O363" s="34"/>
      <c r="P363" s="34"/>
      <c r="Q363" s="196">
        <f t="shared" si="16"/>
        <v>0</v>
      </c>
      <c r="R363" s="30"/>
      <c r="S363" s="5">
        <f t="shared" si="17"/>
        <v>0</v>
      </c>
      <c r="T363" s="287" t="str">
        <f t="shared" si="15"/>
        <v>-</v>
      </c>
      <c r="U363" s="293"/>
    </row>
    <row r="364" spans="3:21" ht="14.25" customHeight="1" x14ac:dyDescent="0.2">
      <c r="C364" s="70" t="s">
        <v>3720</v>
      </c>
      <c r="D364" s="34" t="s">
        <v>3721</v>
      </c>
      <c r="E364" s="34" t="s">
        <v>45</v>
      </c>
      <c r="F364" s="34" t="s">
        <v>11197</v>
      </c>
      <c r="G364" s="65" t="s">
        <v>3722</v>
      </c>
      <c r="H364" s="330"/>
      <c r="I364" s="155"/>
      <c r="J364" s="155"/>
      <c r="K364" s="34"/>
      <c r="L364" s="34"/>
      <c r="M364" s="34"/>
      <c r="N364" s="34"/>
      <c r="O364" s="34"/>
      <c r="P364" s="34"/>
      <c r="Q364" s="196">
        <f t="shared" si="16"/>
        <v>0</v>
      </c>
      <c r="R364" s="30"/>
      <c r="S364" s="5">
        <f t="shared" si="17"/>
        <v>0</v>
      </c>
      <c r="T364" s="287" t="str">
        <f t="shared" si="15"/>
        <v>-</v>
      </c>
      <c r="U364" s="293"/>
    </row>
    <row r="365" spans="3:21" ht="14.25" customHeight="1" x14ac:dyDescent="0.2">
      <c r="C365" s="70" t="s">
        <v>3546</v>
      </c>
      <c r="D365" s="34" t="s">
        <v>3547</v>
      </c>
      <c r="E365" s="34" t="s">
        <v>139</v>
      </c>
      <c r="F365" s="34" t="s">
        <v>11185</v>
      </c>
      <c r="G365" s="65" t="s">
        <v>3548</v>
      </c>
      <c r="H365" s="330"/>
      <c r="I365" s="155"/>
      <c r="J365" s="155"/>
      <c r="K365" s="34"/>
      <c r="L365" s="34"/>
      <c r="M365" s="34"/>
      <c r="N365" s="34"/>
      <c r="O365" s="34"/>
      <c r="P365" s="34"/>
      <c r="Q365" s="196">
        <f t="shared" si="16"/>
        <v>0</v>
      </c>
      <c r="R365" s="30"/>
      <c r="S365" s="5">
        <f t="shared" si="17"/>
        <v>0</v>
      </c>
      <c r="T365" s="287" t="str">
        <f t="shared" si="15"/>
        <v>-</v>
      </c>
      <c r="U365" s="293"/>
    </row>
    <row r="366" spans="3:21" ht="14.25" customHeight="1" x14ac:dyDescent="0.2">
      <c r="C366" s="70" t="s">
        <v>3582</v>
      </c>
      <c r="D366" s="34" t="s">
        <v>3583</v>
      </c>
      <c r="E366" s="34" t="s">
        <v>139</v>
      </c>
      <c r="F366" s="34" t="s">
        <v>11183</v>
      </c>
      <c r="G366" s="65" t="s">
        <v>3584</v>
      </c>
      <c r="H366" s="330"/>
      <c r="I366" s="155"/>
      <c r="J366" s="155"/>
      <c r="K366" s="34"/>
      <c r="L366" s="34"/>
      <c r="M366" s="34"/>
      <c r="N366" s="34"/>
      <c r="O366" s="34"/>
      <c r="P366" s="34"/>
      <c r="Q366" s="196">
        <f t="shared" si="16"/>
        <v>0</v>
      </c>
      <c r="R366" s="30"/>
      <c r="S366" s="5">
        <f t="shared" si="17"/>
        <v>0</v>
      </c>
      <c r="T366" s="287" t="str">
        <f t="shared" si="15"/>
        <v>-</v>
      </c>
      <c r="U366" s="293"/>
    </row>
    <row r="367" spans="3:21" ht="14.25" customHeight="1" x14ac:dyDescent="0.2">
      <c r="C367" s="70" t="s">
        <v>3689</v>
      </c>
      <c r="D367" s="34" t="s">
        <v>3690</v>
      </c>
      <c r="E367" s="34" t="s">
        <v>139</v>
      </c>
      <c r="F367" s="34" t="s">
        <v>11190</v>
      </c>
      <c r="G367" s="65" t="s">
        <v>3691</v>
      </c>
      <c r="H367" s="330"/>
      <c r="I367" s="155"/>
      <c r="J367" s="155"/>
      <c r="K367" s="34"/>
      <c r="L367" s="34"/>
      <c r="M367" s="34"/>
      <c r="N367" s="34"/>
      <c r="O367" s="34"/>
      <c r="P367" s="34"/>
      <c r="Q367" s="196">
        <f t="shared" si="16"/>
        <v>0</v>
      </c>
      <c r="R367" s="30"/>
      <c r="S367" s="5">
        <f t="shared" si="17"/>
        <v>0</v>
      </c>
      <c r="T367" s="287" t="str">
        <f t="shared" si="15"/>
        <v>-</v>
      </c>
      <c r="U367" s="293"/>
    </row>
    <row r="368" spans="3:21" ht="14.25" customHeight="1" x14ac:dyDescent="0.2">
      <c r="C368" s="70" t="s">
        <v>3653</v>
      </c>
      <c r="D368" s="34" t="s">
        <v>3654</v>
      </c>
      <c r="E368" s="34" t="s">
        <v>139</v>
      </c>
      <c r="F368" s="34" t="s">
        <v>11189</v>
      </c>
      <c r="G368" s="65" t="s">
        <v>3655</v>
      </c>
      <c r="H368" s="330"/>
      <c r="I368" s="155"/>
      <c r="J368" s="155"/>
      <c r="K368" s="34"/>
      <c r="L368" s="34"/>
      <c r="M368" s="34"/>
      <c r="N368" s="34"/>
      <c r="O368" s="34"/>
      <c r="P368" s="34"/>
      <c r="Q368" s="196">
        <f t="shared" si="16"/>
        <v>0</v>
      </c>
      <c r="R368" s="30"/>
      <c r="S368" s="5">
        <f t="shared" si="17"/>
        <v>0</v>
      </c>
      <c r="T368" s="287" t="str">
        <f t="shared" si="15"/>
        <v>-</v>
      </c>
      <c r="U368" s="293"/>
    </row>
    <row r="369" spans="3:21" ht="14.25" customHeight="1" x14ac:dyDescent="0.2">
      <c r="C369" s="70" t="s">
        <v>3726</v>
      </c>
      <c r="D369" s="34" t="s">
        <v>3727</v>
      </c>
      <c r="E369" s="34" t="s">
        <v>139</v>
      </c>
      <c r="F369" s="34" t="s">
        <v>11197</v>
      </c>
      <c r="G369" s="65" t="s">
        <v>3728</v>
      </c>
      <c r="H369" s="330"/>
      <c r="I369" s="155"/>
      <c r="J369" s="155"/>
      <c r="K369" s="34"/>
      <c r="L369" s="34"/>
      <c r="M369" s="34"/>
      <c r="N369" s="34"/>
      <c r="O369" s="34"/>
      <c r="P369" s="34"/>
      <c r="Q369" s="196">
        <f t="shared" si="16"/>
        <v>0</v>
      </c>
      <c r="R369" s="30"/>
      <c r="S369" s="5">
        <f t="shared" si="17"/>
        <v>0</v>
      </c>
      <c r="T369" s="287" t="str">
        <f t="shared" si="15"/>
        <v>-</v>
      </c>
      <c r="U369" s="293"/>
    </row>
    <row r="370" spans="3:21" ht="14.25" customHeight="1" x14ac:dyDescent="0.2">
      <c r="C370" s="70" t="s">
        <v>3588</v>
      </c>
      <c r="D370" s="34" t="s">
        <v>3589</v>
      </c>
      <c r="E370" s="34" t="s">
        <v>52</v>
      </c>
      <c r="F370" s="34" t="s">
        <v>11183</v>
      </c>
      <c r="G370" s="65" t="s">
        <v>3590</v>
      </c>
      <c r="H370" s="330"/>
      <c r="I370" s="155"/>
      <c r="J370" s="155"/>
      <c r="K370" s="34"/>
      <c r="L370" s="34"/>
      <c r="M370" s="34"/>
      <c r="N370" s="34"/>
      <c r="O370" s="34"/>
      <c r="P370" s="34"/>
      <c r="Q370" s="196">
        <f t="shared" si="16"/>
        <v>0</v>
      </c>
      <c r="R370" s="30"/>
      <c r="S370" s="5">
        <f t="shared" si="17"/>
        <v>0</v>
      </c>
      <c r="T370" s="287" t="str">
        <f t="shared" si="15"/>
        <v>-</v>
      </c>
      <c r="U370" s="293"/>
    </row>
    <row r="371" spans="3:21" ht="14.25" customHeight="1" x14ac:dyDescent="0.2">
      <c r="C371" s="70" t="s">
        <v>3622</v>
      </c>
      <c r="D371" s="34" t="s">
        <v>3623</v>
      </c>
      <c r="E371" s="34" t="s">
        <v>52</v>
      </c>
      <c r="F371" s="34" t="s">
        <v>11188</v>
      </c>
      <c r="G371" s="65" t="s">
        <v>3624</v>
      </c>
      <c r="H371" s="330"/>
      <c r="I371" s="155"/>
      <c r="J371" s="155"/>
      <c r="K371" s="34"/>
      <c r="L371" s="34"/>
      <c r="M371" s="34"/>
      <c r="N371" s="34"/>
      <c r="O371" s="34"/>
      <c r="P371" s="34"/>
      <c r="Q371" s="196">
        <f t="shared" si="16"/>
        <v>0</v>
      </c>
      <c r="R371" s="30"/>
      <c r="S371" s="5">
        <f t="shared" si="17"/>
        <v>0</v>
      </c>
      <c r="T371" s="287" t="str">
        <f t="shared" si="15"/>
        <v>-</v>
      </c>
      <c r="U371" s="293"/>
    </row>
    <row r="372" spans="3:21" ht="14.25" customHeight="1" x14ac:dyDescent="0.2">
      <c r="C372" s="70" t="s">
        <v>3694</v>
      </c>
      <c r="D372" s="34" t="s">
        <v>3695</v>
      </c>
      <c r="E372" s="34" t="s">
        <v>52</v>
      </c>
      <c r="F372" s="34" t="s">
        <v>11190</v>
      </c>
      <c r="G372" s="65" t="s">
        <v>3696</v>
      </c>
      <c r="H372" s="330"/>
      <c r="I372" s="155"/>
      <c r="J372" s="155"/>
      <c r="K372" s="34"/>
      <c r="L372" s="34"/>
      <c r="M372" s="34"/>
      <c r="N372" s="34"/>
      <c r="O372" s="34"/>
      <c r="P372" s="34"/>
      <c r="Q372" s="196">
        <f t="shared" si="16"/>
        <v>0</v>
      </c>
      <c r="R372" s="30"/>
      <c r="S372" s="5">
        <f t="shared" si="17"/>
        <v>0</v>
      </c>
      <c r="T372" s="287" t="str">
        <f t="shared" si="15"/>
        <v>-</v>
      </c>
      <c r="U372" s="293"/>
    </row>
    <row r="373" spans="3:21" ht="14.25" customHeight="1" x14ac:dyDescent="0.2">
      <c r="C373" s="70" t="s">
        <v>3658</v>
      </c>
      <c r="D373" s="34" t="s">
        <v>3659</v>
      </c>
      <c r="E373" s="34" t="s">
        <v>52</v>
      </c>
      <c r="F373" s="34" t="s">
        <v>11189</v>
      </c>
      <c r="G373" s="65" t="s">
        <v>3660</v>
      </c>
      <c r="H373" s="330"/>
      <c r="I373" s="155"/>
      <c r="J373" s="155"/>
      <c r="K373" s="34"/>
      <c r="L373" s="34"/>
      <c r="M373" s="34"/>
      <c r="N373" s="34"/>
      <c r="O373" s="34"/>
      <c r="P373" s="34"/>
      <c r="Q373" s="196">
        <f t="shared" si="16"/>
        <v>0</v>
      </c>
      <c r="R373" s="30"/>
      <c r="S373" s="5">
        <f t="shared" si="17"/>
        <v>0</v>
      </c>
      <c r="T373" s="287" t="str">
        <f t="shared" si="15"/>
        <v>-</v>
      </c>
      <c r="U373" s="293"/>
    </row>
    <row r="374" spans="3:21" ht="14.25" customHeight="1" x14ac:dyDescent="0.2">
      <c r="C374" s="70" t="s">
        <v>3732</v>
      </c>
      <c r="D374" s="34" t="s">
        <v>3733</v>
      </c>
      <c r="E374" s="34" t="s">
        <v>52</v>
      </c>
      <c r="F374" s="34" t="s">
        <v>11197</v>
      </c>
      <c r="G374" s="65" t="s">
        <v>3734</v>
      </c>
      <c r="H374" s="330"/>
      <c r="I374" s="155"/>
      <c r="J374" s="155"/>
      <c r="K374" s="34"/>
      <c r="L374" s="34"/>
      <c r="M374" s="34"/>
      <c r="N374" s="34"/>
      <c r="O374" s="34"/>
      <c r="P374" s="34"/>
      <c r="Q374" s="196">
        <f t="shared" si="16"/>
        <v>0</v>
      </c>
      <c r="R374" s="30"/>
      <c r="S374" s="5">
        <f t="shared" si="17"/>
        <v>0</v>
      </c>
      <c r="T374" s="287" t="str">
        <f t="shared" si="15"/>
        <v>-</v>
      </c>
      <c r="U374" s="293"/>
    </row>
    <row r="375" spans="3:21" ht="14.25" customHeight="1" x14ac:dyDescent="0.2">
      <c r="C375" s="70" t="s">
        <v>3552</v>
      </c>
      <c r="D375" s="34" t="s">
        <v>3553</v>
      </c>
      <c r="E375" s="34" t="s">
        <v>58</v>
      </c>
      <c r="F375" s="34" t="s">
        <v>11185</v>
      </c>
      <c r="G375" s="65" t="s">
        <v>3554</v>
      </c>
      <c r="H375" s="330"/>
      <c r="I375" s="155"/>
      <c r="J375" s="155"/>
      <c r="K375" s="34"/>
      <c r="L375" s="34"/>
      <c r="M375" s="34"/>
      <c r="N375" s="34"/>
      <c r="O375" s="34"/>
      <c r="P375" s="34"/>
      <c r="Q375" s="196">
        <f t="shared" si="16"/>
        <v>0</v>
      </c>
      <c r="R375" s="30"/>
      <c r="S375" s="5">
        <f t="shared" si="17"/>
        <v>0</v>
      </c>
      <c r="T375" s="287" t="str">
        <f t="shared" si="15"/>
        <v>-</v>
      </c>
      <c r="U375" s="293"/>
    </row>
    <row r="376" spans="3:21" ht="14.25" customHeight="1" x14ac:dyDescent="0.2">
      <c r="C376" s="70" t="s">
        <v>3594</v>
      </c>
      <c r="D376" s="34" t="s">
        <v>3595</v>
      </c>
      <c r="E376" s="34" t="s">
        <v>58</v>
      </c>
      <c r="F376" s="34" t="s">
        <v>11183</v>
      </c>
      <c r="G376" s="65" t="s">
        <v>3596</v>
      </c>
      <c r="H376" s="330"/>
      <c r="I376" s="155"/>
      <c r="J376" s="155"/>
      <c r="K376" s="34"/>
      <c r="L376" s="34"/>
      <c r="M376" s="34"/>
      <c r="N376" s="34"/>
      <c r="O376" s="34"/>
      <c r="P376" s="34"/>
      <c r="Q376" s="196">
        <f t="shared" si="16"/>
        <v>0</v>
      </c>
      <c r="R376" s="30"/>
      <c r="S376" s="5">
        <f t="shared" si="17"/>
        <v>0</v>
      </c>
      <c r="T376" s="287" t="str">
        <f t="shared" si="15"/>
        <v>-</v>
      </c>
      <c r="U376" s="293"/>
    </row>
    <row r="377" spans="3:21" ht="14.25" customHeight="1" x14ac:dyDescent="0.2">
      <c r="C377" s="70" t="s">
        <v>3627</v>
      </c>
      <c r="D377" s="34" t="s">
        <v>3628</v>
      </c>
      <c r="E377" s="34" t="s">
        <v>58</v>
      </c>
      <c r="F377" s="34" t="s">
        <v>11188</v>
      </c>
      <c r="G377" s="65" t="s">
        <v>3629</v>
      </c>
      <c r="H377" s="330"/>
      <c r="I377" s="155"/>
      <c r="J377" s="155"/>
      <c r="K377" s="34"/>
      <c r="L377" s="34"/>
      <c r="M377" s="34"/>
      <c r="N377" s="34"/>
      <c r="O377" s="34"/>
      <c r="P377" s="34"/>
      <c r="Q377" s="196">
        <f t="shared" si="16"/>
        <v>0</v>
      </c>
      <c r="R377" s="30"/>
      <c r="S377" s="5">
        <f t="shared" si="17"/>
        <v>0</v>
      </c>
      <c r="T377" s="287" t="str">
        <f t="shared" si="15"/>
        <v>-</v>
      </c>
      <c r="U377" s="293"/>
    </row>
    <row r="378" spans="3:21" ht="14.25" customHeight="1" x14ac:dyDescent="0.2">
      <c r="C378" s="70" t="s">
        <v>3699</v>
      </c>
      <c r="D378" s="34" t="s">
        <v>3700</v>
      </c>
      <c r="E378" s="34" t="s">
        <v>58</v>
      </c>
      <c r="F378" s="34" t="s">
        <v>11190</v>
      </c>
      <c r="G378" s="65" t="s">
        <v>3701</v>
      </c>
      <c r="H378" s="330"/>
      <c r="I378" s="155"/>
      <c r="J378" s="155"/>
      <c r="K378" s="34"/>
      <c r="L378" s="34"/>
      <c r="M378" s="34"/>
      <c r="N378" s="34"/>
      <c r="O378" s="34"/>
      <c r="P378" s="34"/>
      <c r="Q378" s="196">
        <f t="shared" si="16"/>
        <v>0</v>
      </c>
      <c r="R378" s="30"/>
      <c r="S378" s="5">
        <f t="shared" si="17"/>
        <v>0</v>
      </c>
      <c r="T378" s="287" t="str">
        <f t="shared" si="15"/>
        <v>-</v>
      </c>
      <c r="U378" s="293"/>
    </row>
    <row r="379" spans="3:21" ht="14.25" customHeight="1" x14ac:dyDescent="0.2">
      <c r="C379" s="70" t="s">
        <v>3663</v>
      </c>
      <c r="D379" s="34" t="s">
        <v>3664</v>
      </c>
      <c r="E379" s="34" t="s">
        <v>58</v>
      </c>
      <c r="F379" s="34" t="s">
        <v>11189</v>
      </c>
      <c r="G379" s="65" t="s">
        <v>3665</v>
      </c>
      <c r="H379" s="330"/>
      <c r="I379" s="155"/>
      <c r="J379" s="155"/>
      <c r="K379" s="34"/>
      <c r="L379" s="34"/>
      <c r="M379" s="34"/>
      <c r="N379" s="34"/>
      <c r="O379" s="34"/>
      <c r="P379" s="34"/>
      <c r="Q379" s="196">
        <f t="shared" si="16"/>
        <v>0</v>
      </c>
      <c r="R379" s="30"/>
      <c r="S379" s="5">
        <f t="shared" si="17"/>
        <v>0</v>
      </c>
      <c r="T379" s="287" t="str">
        <f t="shared" si="15"/>
        <v>-</v>
      </c>
      <c r="U379" s="293"/>
    </row>
    <row r="380" spans="3:21" ht="14.25" customHeight="1" x14ac:dyDescent="0.2">
      <c r="C380" s="70" t="s">
        <v>3738</v>
      </c>
      <c r="D380" s="34" t="s">
        <v>3739</v>
      </c>
      <c r="E380" s="34" t="s">
        <v>58</v>
      </c>
      <c r="F380" s="34" t="s">
        <v>11197</v>
      </c>
      <c r="G380" s="65" t="s">
        <v>3740</v>
      </c>
      <c r="H380" s="330"/>
      <c r="I380" s="155"/>
      <c r="J380" s="155"/>
      <c r="K380" s="34"/>
      <c r="L380" s="34"/>
      <c r="M380" s="34"/>
      <c r="N380" s="34"/>
      <c r="O380" s="34"/>
      <c r="P380" s="34"/>
      <c r="Q380" s="196">
        <f t="shared" si="16"/>
        <v>0</v>
      </c>
      <c r="R380" s="30"/>
      <c r="S380" s="5">
        <f t="shared" si="17"/>
        <v>0</v>
      </c>
      <c r="T380" s="287" t="str">
        <f t="shared" si="15"/>
        <v>-</v>
      </c>
      <c r="U380" s="293"/>
    </row>
    <row r="381" spans="3:21" ht="14.25" customHeight="1" x14ac:dyDescent="0.2">
      <c r="C381" s="70" t="s">
        <v>3558</v>
      </c>
      <c r="D381" s="34" t="s">
        <v>3559</v>
      </c>
      <c r="E381" s="34" t="s">
        <v>64</v>
      </c>
      <c r="F381" s="34" t="s">
        <v>11185</v>
      </c>
      <c r="G381" s="65" t="s">
        <v>3560</v>
      </c>
      <c r="H381" s="330"/>
      <c r="I381" s="155"/>
      <c r="J381" s="155"/>
      <c r="K381" s="34"/>
      <c r="L381" s="34"/>
      <c r="M381" s="34"/>
      <c r="N381" s="34"/>
      <c r="O381" s="34"/>
      <c r="P381" s="34"/>
      <c r="Q381" s="196">
        <f t="shared" si="16"/>
        <v>0</v>
      </c>
      <c r="R381" s="30"/>
      <c r="S381" s="5">
        <f t="shared" si="17"/>
        <v>0</v>
      </c>
      <c r="T381" s="287" t="str">
        <f t="shared" si="15"/>
        <v>-</v>
      </c>
      <c r="U381" s="293"/>
    </row>
    <row r="382" spans="3:21" ht="14.25" customHeight="1" x14ac:dyDescent="0.2">
      <c r="C382" s="70" t="s">
        <v>3600</v>
      </c>
      <c r="D382" s="34" t="s">
        <v>3601</v>
      </c>
      <c r="E382" s="34" t="s">
        <v>64</v>
      </c>
      <c r="F382" s="34" t="s">
        <v>11183</v>
      </c>
      <c r="G382" s="65" t="s">
        <v>3602</v>
      </c>
      <c r="H382" s="330"/>
      <c r="I382" s="155"/>
      <c r="J382" s="155"/>
      <c r="K382" s="34"/>
      <c r="L382" s="34"/>
      <c r="M382" s="34"/>
      <c r="N382" s="34"/>
      <c r="O382" s="34"/>
      <c r="P382" s="34"/>
      <c r="Q382" s="196">
        <f t="shared" si="16"/>
        <v>0</v>
      </c>
      <c r="R382" s="30"/>
      <c r="S382" s="5">
        <f t="shared" si="17"/>
        <v>0</v>
      </c>
      <c r="T382" s="287" t="str">
        <f t="shared" si="15"/>
        <v>-</v>
      </c>
      <c r="U382" s="293"/>
    </row>
    <row r="383" spans="3:21" ht="14.25" customHeight="1" x14ac:dyDescent="0.2">
      <c r="C383" s="70" t="s">
        <v>3633</v>
      </c>
      <c r="D383" s="34" t="s">
        <v>3634</v>
      </c>
      <c r="E383" s="34" t="s">
        <v>64</v>
      </c>
      <c r="F383" s="34" t="s">
        <v>11188</v>
      </c>
      <c r="G383" s="65" t="s">
        <v>3635</v>
      </c>
      <c r="H383" s="330"/>
      <c r="I383" s="155"/>
      <c r="J383" s="155"/>
      <c r="K383" s="34"/>
      <c r="L383" s="34"/>
      <c r="M383" s="34"/>
      <c r="N383" s="34"/>
      <c r="O383" s="34"/>
      <c r="P383" s="34"/>
      <c r="Q383" s="196">
        <f t="shared" si="16"/>
        <v>0</v>
      </c>
      <c r="R383" s="30"/>
      <c r="S383" s="5">
        <f t="shared" si="17"/>
        <v>0</v>
      </c>
      <c r="T383" s="287" t="str">
        <f t="shared" si="15"/>
        <v>-</v>
      </c>
      <c r="U383" s="293"/>
    </row>
    <row r="384" spans="3:21" ht="14.25" customHeight="1" x14ac:dyDescent="0.2">
      <c r="C384" s="70" t="s">
        <v>3704</v>
      </c>
      <c r="D384" s="34" t="s">
        <v>3705</v>
      </c>
      <c r="E384" s="34" t="s">
        <v>64</v>
      </c>
      <c r="F384" s="34" t="s">
        <v>11190</v>
      </c>
      <c r="G384" s="65" t="s">
        <v>3706</v>
      </c>
      <c r="H384" s="330"/>
      <c r="I384" s="155"/>
      <c r="J384" s="155"/>
      <c r="K384" s="34"/>
      <c r="L384" s="34"/>
      <c r="M384" s="34"/>
      <c r="N384" s="34"/>
      <c r="O384" s="34"/>
      <c r="P384" s="34"/>
      <c r="Q384" s="196">
        <f t="shared" si="16"/>
        <v>0</v>
      </c>
      <c r="R384" s="30"/>
      <c r="S384" s="5">
        <f t="shared" si="17"/>
        <v>0</v>
      </c>
      <c r="T384" s="287" t="str">
        <f t="shared" si="15"/>
        <v>-</v>
      </c>
      <c r="U384" s="293"/>
    </row>
    <row r="385" spans="3:21" ht="14.25" customHeight="1" x14ac:dyDescent="0.2">
      <c r="C385" s="70" t="s">
        <v>3668</v>
      </c>
      <c r="D385" s="34" t="s">
        <v>3669</v>
      </c>
      <c r="E385" s="34" t="s">
        <v>64</v>
      </c>
      <c r="F385" s="34" t="s">
        <v>11189</v>
      </c>
      <c r="G385" s="65" t="s">
        <v>3670</v>
      </c>
      <c r="H385" s="330"/>
      <c r="I385" s="155"/>
      <c r="J385" s="155"/>
      <c r="K385" s="34"/>
      <c r="L385" s="34"/>
      <c r="M385" s="34"/>
      <c r="N385" s="34"/>
      <c r="O385" s="34"/>
      <c r="P385" s="34"/>
      <c r="Q385" s="196">
        <f t="shared" si="16"/>
        <v>0</v>
      </c>
      <c r="R385" s="30"/>
      <c r="S385" s="5">
        <f t="shared" si="17"/>
        <v>0</v>
      </c>
      <c r="T385" s="287" t="str">
        <f t="shared" ref="T385:T439" si="18">IF(P385&gt;0,S385/P385*7,"-")</f>
        <v>-</v>
      </c>
      <c r="U385" s="293"/>
    </row>
    <row r="386" spans="3:21" ht="14.25" customHeight="1" x14ac:dyDescent="0.2">
      <c r="C386" s="70" t="s">
        <v>3744</v>
      </c>
      <c r="D386" s="34" t="s">
        <v>3745</v>
      </c>
      <c r="E386" s="34" t="s">
        <v>64</v>
      </c>
      <c r="F386" s="34" t="s">
        <v>11197</v>
      </c>
      <c r="G386" s="65" t="s">
        <v>3746</v>
      </c>
      <c r="H386" s="330"/>
      <c r="I386" s="155"/>
      <c r="J386" s="155"/>
      <c r="K386" s="34"/>
      <c r="L386" s="34"/>
      <c r="M386" s="34"/>
      <c r="N386" s="34"/>
      <c r="O386" s="34"/>
      <c r="P386" s="34"/>
      <c r="Q386" s="196">
        <f t="shared" ref="Q386:Q440" si="19">I386+J386+K386</f>
        <v>0</v>
      </c>
      <c r="R386" s="30"/>
      <c r="S386" s="5">
        <f t="shared" ref="S386:S440" si="20">Q386+R386</f>
        <v>0</v>
      </c>
      <c r="T386" s="287" t="str">
        <f t="shared" si="18"/>
        <v>-</v>
      </c>
      <c r="U386" s="293"/>
    </row>
    <row r="387" spans="3:21" ht="14.25" customHeight="1" x14ac:dyDescent="0.2">
      <c r="C387" s="70" t="s">
        <v>3564</v>
      </c>
      <c r="D387" s="34" t="s">
        <v>3565</v>
      </c>
      <c r="E387" s="34" t="s">
        <v>71</v>
      </c>
      <c r="F387" s="34" t="s">
        <v>11185</v>
      </c>
      <c r="G387" s="65" t="s">
        <v>3566</v>
      </c>
      <c r="H387" s="330"/>
      <c r="I387" s="155"/>
      <c r="J387" s="155"/>
      <c r="K387" s="34"/>
      <c r="L387" s="34"/>
      <c r="M387" s="34"/>
      <c r="N387" s="34"/>
      <c r="O387" s="34"/>
      <c r="P387" s="34"/>
      <c r="Q387" s="196">
        <f t="shared" si="19"/>
        <v>0</v>
      </c>
      <c r="R387" s="30"/>
      <c r="S387" s="5">
        <f t="shared" si="20"/>
        <v>0</v>
      </c>
      <c r="T387" s="287" t="str">
        <f t="shared" si="18"/>
        <v>-</v>
      </c>
      <c r="U387" s="293"/>
    </row>
    <row r="388" spans="3:21" ht="14.25" customHeight="1" x14ac:dyDescent="0.2">
      <c r="C388" s="70" t="s">
        <v>3606</v>
      </c>
      <c r="D388" s="34" t="s">
        <v>3607</v>
      </c>
      <c r="E388" s="34" t="s">
        <v>71</v>
      </c>
      <c r="F388" s="34" t="s">
        <v>11183</v>
      </c>
      <c r="G388" s="65" t="s">
        <v>3608</v>
      </c>
      <c r="H388" s="330"/>
      <c r="I388" s="155"/>
      <c r="J388" s="155"/>
      <c r="K388" s="34"/>
      <c r="L388" s="34"/>
      <c r="M388" s="34"/>
      <c r="N388" s="34"/>
      <c r="O388" s="34"/>
      <c r="P388" s="34"/>
      <c r="Q388" s="196">
        <f t="shared" si="19"/>
        <v>0</v>
      </c>
      <c r="R388" s="30"/>
      <c r="S388" s="5">
        <f t="shared" si="20"/>
        <v>0</v>
      </c>
      <c r="T388" s="287" t="str">
        <f t="shared" si="18"/>
        <v>-</v>
      </c>
      <c r="U388" s="293"/>
    </row>
    <row r="389" spans="3:21" ht="14.25" customHeight="1" x14ac:dyDescent="0.2">
      <c r="C389" s="70" t="s">
        <v>3638</v>
      </c>
      <c r="D389" s="34" t="s">
        <v>3639</v>
      </c>
      <c r="E389" s="34" t="s">
        <v>71</v>
      </c>
      <c r="F389" s="34" t="s">
        <v>11188</v>
      </c>
      <c r="G389" s="65" t="s">
        <v>3640</v>
      </c>
      <c r="H389" s="330"/>
      <c r="I389" s="155"/>
      <c r="J389" s="155"/>
      <c r="K389" s="34"/>
      <c r="L389" s="34"/>
      <c r="M389" s="34"/>
      <c r="N389" s="34"/>
      <c r="O389" s="34"/>
      <c r="P389" s="34"/>
      <c r="Q389" s="196">
        <f t="shared" si="19"/>
        <v>0</v>
      </c>
      <c r="R389" s="30"/>
      <c r="S389" s="5">
        <f t="shared" si="20"/>
        <v>0</v>
      </c>
      <c r="T389" s="287" t="str">
        <f t="shared" si="18"/>
        <v>-</v>
      </c>
      <c r="U389" s="293"/>
    </row>
    <row r="390" spans="3:21" ht="14.25" customHeight="1" x14ac:dyDescent="0.2">
      <c r="C390" s="70" t="s">
        <v>3709</v>
      </c>
      <c r="D390" s="34" t="s">
        <v>3710</v>
      </c>
      <c r="E390" s="34" t="s">
        <v>71</v>
      </c>
      <c r="F390" s="34" t="s">
        <v>11190</v>
      </c>
      <c r="G390" s="65" t="s">
        <v>3711</v>
      </c>
      <c r="H390" s="330"/>
      <c r="I390" s="155"/>
      <c r="J390" s="155"/>
      <c r="K390" s="34"/>
      <c r="L390" s="34"/>
      <c r="M390" s="34"/>
      <c r="N390" s="34"/>
      <c r="O390" s="34"/>
      <c r="P390" s="34"/>
      <c r="Q390" s="196">
        <f t="shared" si="19"/>
        <v>0</v>
      </c>
      <c r="R390" s="30"/>
      <c r="S390" s="5">
        <f t="shared" si="20"/>
        <v>0</v>
      </c>
      <c r="T390" s="287" t="str">
        <f t="shared" si="18"/>
        <v>-</v>
      </c>
      <c r="U390" s="293"/>
    </row>
    <row r="391" spans="3:21" ht="14.25" customHeight="1" x14ac:dyDescent="0.2">
      <c r="C391" s="70" t="s">
        <v>3673</v>
      </c>
      <c r="D391" s="34" t="s">
        <v>3674</v>
      </c>
      <c r="E391" s="34" t="s">
        <v>71</v>
      </c>
      <c r="F391" s="34" t="s">
        <v>11189</v>
      </c>
      <c r="G391" s="65" t="s">
        <v>3675</v>
      </c>
      <c r="H391" s="330"/>
      <c r="I391" s="155"/>
      <c r="J391" s="155"/>
      <c r="K391" s="34"/>
      <c r="L391" s="34"/>
      <c r="M391" s="34"/>
      <c r="N391" s="34"/>
      <c r="O391" s="34"/>
      <c r="P391" s="34"/>
      <c r="Q391" s="196">
        <f t="shared" si="19"/>
        <v>0</v>
      </c>
      <c r="R391" s="30"/>
      <c r="S391" s="5">
        <f t="shared" si="20"/>
        <v>0</v>
      </c>
      <c r="T391" s="287" t="str">
        <f t="shared" si="18"/>
        <v>-</v>
      </c>
      <c r="U391" s="293"/>
    </row>
    <row r="392" spans="3:21" ht="14.25" customHeight="1" thickBot="1" x14ac:dyDescent="0.25">
      <c r="C392" s="71" t="s">
        <v>3750</v>
      </c>
      <c r="D392" s="72" t="s">
        <v>3751</v>
      </c>
      <c r="E392" s="72" t="s">
        <v>71</v>
      </c>
      <c r="F392" s="72" t="s">
        <v>11197</v>
      </c>
      <c r="G392" s="81" t="s">
        <v>3752</v>
      </c>
      <c r="H392" s="334"/>
      <c r="I392" s="156"/>
      <c r="J392" s="156"/>
      <c r="K392" s="72"/>
      <c r="L392" s="72"/>
      <c r="M392" s="72"/>
      <c r="N392" s="72"/>
      <c r="O392" s="72"/>
      <c r="P392" s="72"/>
      <c r="Q392" s="197">
        <f t="shared" si="19"/>
        <v>0</v>
      </c>
      <c r="R392" s="31"/>
      <c r="S392" s="8">
        <f t="shared" si="20"/>
        <v>0</v>
      </c>
      <c r="T392" s="291" t="str">
        <f t="shared" si="18"/>
        <v>-</v>
      </c>
      <c r="U392" s="297"/>
    </row>
    <row r="393" spans="3:21" ht="14.25" customHeight="1" x14ac:dyDescent="0.2">
      <c r="C393" s="68" t="s">
        <v>3755</v>
      </c>
      <c r="D393" s="69" t="s">
        <v>3756</v>
      </c>
      <c r="E393" s="69" t="s">
        <v>31</v>
      </c>
      <c r="F393" s="69" t="s">
        <v>11182</v>
      </c>
      <c r="G393" s="80" t="s">
        <v>3757</v>
      </c>
      <c r="H393" s="329"/>
      <c r="I393" s="154"/>
      <c r="J393" s="154"/>
      <c r="K393" s="69"/>
      <c r="L393" s="69"/>
      <c r="M393" s="69"/>
      <c r="N393" s="69"/>
      <c r="O393" s="69"/>
      <c r="P393" s="69"/>
      <c r="Q393" s="195">
        <f t="shared" si="19"/>
        <v>0</v>
      </c>
      <c r="R393" s="26"/>
      <c r="S393" s="15">
        <f t="shared" si="20"/>
        <v>0</v>
      </c>
      <c r="T393" s="286" t="str">
        <f t="shared" si="18"/>
        <v>-</v>
      </c>
      <c r="U393" s="292"/>
    </row>
    <row r="394" spans="3:21" ht="14.25" customHeight="1" x14ac:dyDescent="0.2">
      <c r="C394" s="70" t="s">
        <v>3785</v>
      </c>
      <c r="D394" s="34" t="s">
        <v>3786</v>
      </c>
      <c r="E394" s="34" t="s">
        <v>31</v>
      </c>
      <c r="F394" s="34" t="s">
        <v>11183</v>
      </c>
      <c r="G394" s="65" t="s">
        <v>3787</v>
      </c>
      <c r="H394" s="330"/>
      <c r="I394" s="155"/>
      <c r="J394" s="155"/>
      <c r="K394" s="34"/>
      <c r="L394" s="34"/>
      <c r="M394" s="34"/>
      <c r="N394" s="34"/>
      <c r="O394" s="34"/>
      <c r="P394" s="34"/>
      <c r="Q394" s="196">
        <f t="shared" si="19"/>
        <v>0</v>
      </c>
      <c r="R394" s="30"/>
      <c r="S394" s="5">
        <f t="shared" si="20"/>
        <v>0</v>
      </c>
      <c r="T394" s="287" t="str">
        <f t="shared" si="18"/>
        <v>-</v>
      </c>
      <c r="U394" s="293"/>
    </row>
    <row r="395" spans="3:21" ht="14.25" customHeight="1" x14ac:dyDescent="0.2">
      <c r="C395" s="70" t="s">
        <v>3815</v>
      </c>
      <c r="D395" s="34" t="s">
        <v>3816</v>
      </c>
      <c r="E395" s="34" t="s">
        <v>31</v>
      </c>
      <c r="F395" s="34" t="s">
        <v>11184</v>
      </c>
      <c r="G395" s="65" t="s">
        <v>3817</v>
      </c>
      <c r="H395" s="330"/>
      <c r="I395" s="155"/>
      <c r="J395" s="155"/>
      <c r="K395" s="34"/>
      <c r="L395" s="34"/>
      <c r="M395" s="34"/>
      <c r="N395" s="34"/>
      <c r="O395" s="34"/>
      <c r="P395" s="34"/>
      <c r="Q395" s="196">
        <f t="shared" si="19"/>
        <v>0</v>
      </c>
      <c r="R395" s="30"/>
      <c r="S395" s="5">
        <f t="shared" si="20"/>
        <v>0</v>
      </c>
      <c r="T395" s="287" t="str">
        <f t="shared" si="18"/>
        <v>-</v>
      </c>
      <c r="U395" s="293"/>
    </row>
    <row r="396" spans="3:21" ht="14.25" customHeight="1" x14ac:dyDescent="0.2">
      <c r="C396" s="70" t="s">
        <v>3761</v>
      </c>
      <c r="D396" s="34" t="s">
        <v>3762</v>
      </c>
      <c r="E396" s="34" t="s">
        <v>45</v>
      </c>
      <c r="F396" s="34" t="s">
        <v>11182</v>
      </c>
      <c r="G396" s="65" t="s">
        <v>3763</v>
      </c>
      <c r="H396" s="330"/>
      <c r="I396" s="155"/>
      <c r="J396" s="155"/>
      <c r="K396" s="34"/>
      <c r="L396" s="34"/>
      <c r="M396" s="34"/>
      <c r="N396" s="34"/>
      <c r="O396" s="34"/>
      <c r="P396" s="34"/>
      <c r="Q396" s="196">
        <f t="shared" si="19"/>
        <v>0</v>
      </c>
      <c r="R396" s="30"/>
      <c r="S396" s="5">
        <f t="shared" si="20"/>
        <v>0</v>
      </c>
      <c r="T396" s="287" t="str">
        <f t="shared" si="18"/>
        <v>-</v>
      </c>
      <c r="U396" s="293"/>
    </row>
    <row r="397" spans="3:21" ht="14.25" customHeight="1" x14ac:dyDescent="0.2">
      <c r="C397" s="70" t="s">
        <v>3791</v>
      </c>
      <c r="D397" s="34" t="s">
        <v>3792</v>
      </c>
      <c r="E397" s="34" t="s">
        <v>45</v>
      </c>
      <c r="F397" s="34" t="s">
        <v>11183</v>
      </c>
      <c r="G397" s="65" t="s">
        <v>3793</v>
      </c>
      <c r="H397" s="330"/>
      <c r="I397" s="155"/>
      <c r="J397" s="155"/>
      <c r="K397" s="34"/>
      <c r="L397" s="34"/>
      <c r="M397" s="34"/>
      <c r="N397" s="34"/>
      <c r="O397" s="34"/>
      <c r="P397" s="34"/>
      <c r="Q397" s="196">
        <f t="shared" si="19"/>
        <v>0</v>
      </c>
      <c r="R397" s="30"/>
      <c r="S397" s="5">
        <f t="shared" si="20"/>
        <v>0</v>
      </c>
      <c r="T397" s="287" t="str">
        <f t="shared" si="18"/>
        <v>-</v>
      </c>
      <c r="U397" s="293"/>
    </row>
    <row r="398" spans="3:21" ht="14.25" customHeight="1" x14ac:dyDescent="0.2">
      <c r="C398" s="70" t="s">
        <v>3821</v>
      </c>
      <c r="D398" s="34" t="s">
        <v>3822</v>
      </c>
      <c r="E398" s="34" t="s">
        <v>45</v>
      </c>
      <c r="F398" s="34" t="s">
        <v>11184</v>
      </c>
      <c r="G398" s="65" t="s">
        <v>3823</v>
      </c>
      <c r="H398" s="330"/>
      <c r="I398" s="155"/>
      <c r="J398" s="155"/>
      <c r="K398" s="34"/>
      <c r="L398" s="34"/>
      <c r="M398" s="34"/>
      <c r="N398" s="34"/>
      <c r="O398" s="34"/>
      <c r="P398" s="34"/>
      <c r="Q398" s="196">
        <f t="shared" si="19"/>
        <v>0</v>
      </c>
      <c r="R398" s="30"/>
      <c r="S398" s="5">
        <f t="shared" si="20"/>
        <v>0</v>
      </c>
      <c r="T398" s="287" t="str">
        <f t="shared" si="18"/>
        <v>-</v>
      </c>
      <c r="U398" s="293"/>
    </row>
    <row r="399" spans="3:21" ht="14.25" customHeight="1" x14ac:dyDescent="0.2">
      <c r="C399" s="70" t="s">
        <v>3767</v>
      </c>
      <c r="D399" s="34" t="s">
        <v>3768</v>
      </c>
      <c r="E399" s="34" t="s">
        <v>139</v>
      </c>
      <c r="F399" s="34" t="s">
        <v>11182</v>
      </c>
      <c r="G399" s="65" t="s">
        <v>3769</v>
      </c>
      <c r="H399" s="330"/>
      <c r="I399" s="155"/>
      <c r="J399" s="155"/>
      <c r="K399" s="34"/>
      <c r="L399" s="34"/>
      <c r="M399" s="34"/>
      <c r="N399" s="34"/>
      <c r="O399" s="34"/>
      <c r="P399" s="34"/>
      <c r="Q399" s="196">
        <f t="shared" si="19"/>
        <v>0</v>
      </c>
      <c r="R399" s="30"/>
      <c r="S399" s="5">
        <f t="shared" si="20"/>
        <v>0</v>
      </c>
      <c r="T399" s="287" t="str">
        <f t="shared" si="18"/>
        <v>-</v>
      </c>
      <c r="U399" s="293"/>
    </row>
    <row r="400" spans="3:21" ht="14.25" customHeight="1" x14ac:dyDescent="0.2">
      <c r="C400" s="70" t="s">
        <v>3797</v>
      </c>
      <c r="D400" s="34" t="s">
        <v>3798</v>
      </c>
      <c r="E400" s="34" t="s">
        <v>139</v>
      </c>
      <c r="F400" s="34" t="s">
        <v>11183</v>
      </c>
      <c r="G400" s="65" t="s">
        <v>3799</v>
      </c>
      <c r="H400" s="330"/>
      <c r="I400" s="155"/>
      <c r="J400" s="155"/>
      <c r="K400" s="34"/>
      <c r="L400" s="34"/>
      <c r="M400" s="34"/>
      <c r="N400" s="34"/>
      <c r="O400" s="34"/>
      <c r="P400" s="34"/>
      <c r="Q400" s="196">
        <f t="shared" si="19"/>
        <v>0</v>
      </c>
      <c r="R400" s="30"/>
      <c r="S400" s="5">
        <f t="shared" si="20"/>
        <v>0</v>
      </c>
      <c r="T400" s="287" t="str">
        <f t="shared" si="18"/>
        <v>-</v>
      </c>
      <c r="U400" s="293"/>
    </row>
    <row r="401" spans="3:21" ht="14.25" customHeight="1" x14ac:dyDescent="0.2">
      <c r="C401" s="70" t="s">
        <v>3827</v>
      </c>
      <c r="D401" s="34" t="s">
        <v>3828</v>
      </c>
      <c r="E401" s="34" t="s">
        <v>139</v>
      </c>
      <c r="F401" s="34" t="s">
        <v>11184</v>
      </c>
      <c r="G401" s="65" t="s">
        <v>3829</v>
      </c>
      <c r="H401" s="330"/>
      <c r="I401" s="155"/>
      <c r="J401" s="155"/>
      <c r="K401" s="34"/>
      <c r="L401" s="34"/>
      <c r="M401" s="34"/>
      <c r="N401" s="34"/>
      <c r="O401" s="34"/>
      <c r="P401" s="34"/>
      <c r="Q401" s="196">
        <f t="shared" si="19"/>
        <v>0</v>
      </c>
      <c r="R401" s="30"/>
      <c r="S401" s="5">
        <f t="shared" si="20"/>
        <v>0</v>
      </c>
      <c r="T401" s="287" t="str">
        <f t="shared" si="18"/>
        <v>-</v>
      </c>
      <c r="U401" s="293"/>
    </row>
    <row r="402" spans="3:21" ht="14.25" customHeight="1" x14ac:dyDescent="0.2">
      <c r="C402" s="70" t="s">
        <v>3773</v>
      </c>
      <c r="D402" s="34" t="s">
        <v>3774</v>
      </c>
      <c r="E402" s="34" t="s">
        <v>52</v>
      </c>
      <c r="F402" s="34" t="s">
        <v>11182</v>
      </c>
      <c r="G402" s="65" t="s">
        <v>3775</v>
      </c>
      <c r="H402" s="330"/>
      <c r="I402" s="155"/>
      <c r="J402" s="155"/>
      <c r="K402" s="34"/>
      <c r="L402" s="34"/>
      <c r="M402" s="34"/>
      <c r="N402" s="34"/>
      <c r="O402" s="34"/>
      <c r="P402" s="34"/>
      <c r="Q402" s="196">
        <f t="shared" si="19"/>
        <v>0</v>
      </c>
      <c r="R402" s="30"/>
      <c r="S402" s="5">
        <f t="shared" si="20"/>
        <v>0</v>
      </c>
      <c r="T402" s="287" t="str">
        <f t="shared" si="18"/>
        <v>-</v>
      </c>
      <c r="U402" s="293"/>
    </row>
    <row r="403" spans="3:21" ht="14.25" customHeight="1" x14ac:dyDescent="0.2">
      <c r="C403" s="70" t="s">
        <v>3803</v>
      </c>
      <c r="D403" s="34" t="s">
        <v>3804</v>
      </c>
      <c r="E403" s="34" t="s">
        <v>52</v>
      </c>
      <c r="F403" s="34" t="s">
        <v>11183</v>
      </c>
      <c r="G403" s="65" t="s">
        <v>3805</v>
      </c>
      <c r="H403" s="330"/>
      <c r="I403" s="155"/>
      <c r="J403" s="155"/>
      <c r="K403" s="34"/>
      <c r="L403" s="34"/>
      <c r="M403" s="34"/>
      <c r="N403" s="34"/>
      <c r="O403" s="34"/>
      <c r="P403" s="34"/>
      <c r="Q403" s="196">
        <f t="shared" si="19"/>
        <v>0</v>
      </c>
      <c r="R403" s="30"/>
      <c r="S403" s="5">
        <f t="shared" si="20"/>
        <v>0</v>
      </c>
      <c r="T403" s="287" t="str">
        <f t="shared" si="18"/>
        <v>-</v>
      </c>
      <c r="U403" s="293"/>
    </row>
    <row r="404" spans="3:21" ht="14.25" customHeight="1" x14ac:dyDescent="0.2">
      <c r="C404" s="70" t="s">
        <v>3833</v>
      </c>
      <c r="D404" s="34" t="s">
        <v>3834</v>
      </c>
      <c r="E404" s="34" t="s">
        <v>52</v>
      </c>
      <c r="F404" s="34" t="s">
        <v>11184</v>
      </c>
      <c r="G404" s="65" t="s">
        <v>3835</v>
      </c>
      <c r="H404" s="330"/>
      <c r="I404" s="155"/>
      <c r="J404" s="155"/>
      <c r="K404" s="34"/>
      <c r="L404" s="34"/>
      <c r="M404" s="34"/>
      <c r="N404" s="34"/>
      <c r="O404" s="34"/>
      <c r="P404" s="34"/>
      <c r="Q404" s="196">
        <f t="shared" si="19"/>
        <v>0</v>
      </c>
      <c r="R404" s="30"/>
      <c r="S404" s="5">
        <f t="shared" si="20"/>
        <v>0</v>
      </c>
      <c r="T404" s="287" t="str">
        <f t="shared" si="18"/>
        <v>-</v>
      </c>
      <c r="U404" s="293"/>
    </row>
    <row r="405" spans="3:21" ht="14.25" customHeight="1" x14ac:dyDescent="0.2">
      <c r="C405" s="70" t="s">
        <v>3779</v>
      </c>
      <c r="D405" s="34" t="s">
        <v>3780</v>
      </c>
      <c r="E405" s="34" t="s">
        <v>58</v>
      </c>
      <c r="F405" s="34" t="s">
        <v>11182</v>
      </c>
      <c r="G405" s="65" t="s">
        <v>3781</v>
      </c>
      <c r="H405" s="330"/>
      <c r="I405" s="155"/>
      <c r="J405" s="155"/>
      <c r="K405" s="34"/>
      <c r="L405" s="34"/>
      <c r="M405" s="34"/>
      <c r="N405" s="34"/>
      <c r="O405" s="34"/>
      <c r="P405" s="34"/>
      <c r="Q405" s="196">
        <f t="shared" si="19"/>
        <v>0</v>
      </c>
      <c r="R405" s="30"/>
      <c r="S405" s="5">
        <f t="shared" si="20"/>
        <v>0</v>
      </c>
      <c r="T405" s="287" t="str">
        <f t="shared" si="18"/>
        <v>-</v>
      </c>
      <c r="U405" s="293"/>
    </row>
    <row r="406" spans="3:21" ht="14.25" customHeight="1" x14ac:dyDescent="0.2">
      <c r="C406" s="70" t="s">
        <v>3809</v>
      </c>
      <c r="D406" s="34" t="s">
        <v>3810</v>
      </c>
      <c r="E406" s="34" t="s">
        <v>58</v>
      </c>
      <c r="F406" s="34" t="s">
        <v>11183</v>
      </c>
      <c r="G406" s="65" t="s">
        <v>3811</v>
      </c>
      <c r="H406" s="330"/>
      <c r="I406" s="155"/>
      <c r="J406" s="155"/>
      <c r="K406" s="34"/>
      <c r="L406" s="34"/>
      <c r="M406" s="34"/>
      <c r="N406" s="34"/>
      <c r="O406" s="34"/>
      <c r="P406" s="34"/>
      <c r="Q406" s="196">
        <f t="shared" si="19"/>
        <v>0</v>
      </c>
      <c r="R406" s="30"/>
      <c r="S406" s="5">
        <f t="shared" si="20"/>
        <v>0</v>
      </c>
      <c r="T406" s="287" t="str">
        <f t="shared" si="18"/>
        <v>-</v>
      </c>
      <c r="U406" s="293"/>
    </row>
    <row r="407" spans="3:21" ht="14.25" customHeight="1" thickBot="1" x14ac:dyDescent="0.25">
      <c r="C407" s="71" t="s">
        <v>3839</v>
      </c>
      <c r="D407" s="72" t="s">
        <v>3840</v>
      </c>
      <c r="E407" s="72" t="s">
        <v>58</v>
      </c>
      <c r="F407" s="72" t="s">
        <v>11184</v>
      </c>
      <c r="G407" s="81" t="s">
        <v>3841</v>
      </c>
      <c r="H407" s="334"/>
      <c r="I407" s="156"/>
      <c r="J407" s="156"/>
      <c r="K407" s="72"/>
      <c r="L407" s="72"/>
      <c r="M407" s="72"/>
      <c r="N407" s="72"/>
      <c r="O407" s="72"/>
      <c r="P407" s="72"/>
      <c r="Q407" s="197">
        <f t="shared" si="19"/>
        <v>0</v>
      </c>
      <c r="R407" s="31"/>
      <c r="S407" s="8">
        <f t="shared" si="20"/>
        <v>0</v>
      </c>
      <c r="T407" s="291" t="str">
        <f t="shared" si="18"/>
        <v>-</v>
      </c>
      <c r="U407" s="297"/>
    </row>
    <row r="408" spans="3:21" ht="14.25" customHeight="1" x14ac:dyDescent="0.2">
      <c r="C408" s="70" t="s">
        <v>3851</v>
      </c>
      <c r="D408" s="34" t="s">
        <v>3852</v>
      </c>
      <c r="E408" s="34" t="s">
        <v>31</v>
      </c>
      <c r="F408" s="34" t="s">
        <v>11183</v>
      </c>
      <c r="G408" s="65" t="s">
        <v>3853</v>
      </c>
      <c r="H408" s="330"/>
      <c r="I408" s="155"/>
      <c r="J408" s="155"/>
      <c r="K408" s="34"/>
      <c r="L408" s="34"/>
      <c r="M408" s="34"/>
      <c r="N408" s="34"/>
      <c r="O408" s="34"/>
      <c r="P408" s="34"/>
      <c r="Q408" s="196">
        <f t="shared" si="19"/>
        <v>0</v>
      </c>
      <c r="R408" s="30"/>
      <c r="S408" s="5">
        <f t="shared" si="20"/>
        <v>0</v>
      </c>
      <c r="T408" s="287" t="str">
        <f t="shared" si="18"/>
        <v>-</v>
      </c>
      <c r="U408" s="293"/>
    </row>
    <row r="409" spans="3:21" ht="14.25" customHeight="1" x14ac:dyDescent="0.2">
      <c r="C409" s="70" t="s">
        <v>3995</v>
      </c>
      <c r="D409" s="34" t="s">
        <v>3996</v>
      </c>
      <c r="E409" s="34" t="s">
        <v>31</v>
      </c>
      <c r="F409" s="34" t="s">
        <v>11184</v>
      </c>
      <c r="G409" s="65" t="s">
        <v>3997</v>
      </c>
      <c r="H409" s="330"/>
      <c r="I409" s="155"/>
      <c r="J409" s="155"/>
      <c r="K409" s="34"/>
      <c r="L409" s="34"/>
      <c r="M409" s="34"/>
      <c r="N409" s="34"/>
      <c r="O409" s="34"/>
      <c r="P409" s="34"/>
      <c r="Q409" s="196">
        <f t="shared" si="19"/>
        <v>0</v>
      </c>
      <c r="R409" s="30"/>
      <c r="S409" s="5">
        <f t="shared" si="20"/>
        <v>0</v>
      </c>
      <c r="T409" s="287" t="str">
        <f t="shared" si="18"/>
        <v>-</v>
      </c>
      <c r="U409" s="293"/>
    </row>
    <row r="410" spans="3:21" ht="14.25" customHeight="1" x14ac:dyDescent="0.2">
      <c r="C410" s="70" t="s">
        <v>3857</v>
      </c>
      <c r="D410" s="34" t="s">
        <v>3858</v>
      </c>
      <c r="E410" s="34" t="s">
        <v>45</v>
      </c>
      <c r="F410" s="34" t="s">
        <v>11183</v>
      </c>
      <c r="G410" s="65" t="s">
        <v>3859</v>
      </c>
      <c r="H410" s="330"/>
      <c r="I410" s="155"/>
      <c r="J410" s="155"/>
      <c r="K410" s="34"/>
      <c r="L410" s="34"/>
      <c r="M410" s="34"/>
      <c r="N410" s="34"/>
      <c r="O410" s="34"/>
      <c r="P410" s="34"/>
      <c r="Q410" s="196">
        <f t="shared" si="19"/>
        <v>0</v>
      </c>
      <c r="R410" s="30"/>
      <c r="S410" s="5">
        <f t="shared" si="20"/>
        <v>0</v>
      </c>
      <c r="T410" s="287" t="str">
        <f t="shared" si="18"/>
        <v>-</v>
      </c>
      <c r="U410" s="293"/>
    </row>
    <row r="411" spans="3:21" ht="14.25" customHeight="1" x14ac:dyDescent="0.2">
      <c r="C411" s="70" t="s">
        <v>3905</v>
      </c>
      <c r="D411" s="34" t="s">
        <v>3906</v>
      </c>
      <c r="E411" s="34" t="s">
        <v>45</v>
      </c>
      <c r="F411" s="34" t="s">
        <v>11198</v>
      </c>
      <c r="G411" s="65" t="s">
        <v>3907</v>
      </c>
      <c r="H411" s="330"/>
      <c r="I411" s="155"/>
      <c r="J411" s="155"/>
      <c r="K411" s="34"/>
      <c r="L411" s="34"/>
      <c r="M411" s="34"/>
      <c r="N411" s="34"/>
      <c r="O411" s="34"/>
      <c r="P411" s="34"/>
      <c r="Q411" s="196">
        <f t="shared" si="19"/>
        <v>0</v>
      </c>
      <c r="R411" s="30"/>
      <c r="S411" s="5">
        <f t="shared" si="20"/>
        <v>0</v>
      </c>
      <c r="T411" s="287" t="str">
        <f t="shared" si="18"/>
        <v>-</v>
      </c>
      <c r="U411" s="293"/>
    </row>
    <row r="412" spans="3:21" ht="14.25" customHeight="1" x14ac:dyDescent="0.2">
      <c r="C412" s="70" t="s">
        <v>3863</v>
      </c>
      <c r="D412" s="34" t="s">
        <v>3864</v>
      </c>
      <c r="E412" s="34" t="s">
        <v>139</v>
      </c>
      <c r="F412" s="34" t="s">
        <v>11183</v>
      </c>
      <c r="G412" s="65" t="s">
        <v>3865</v>
      </c>
      <c r="H412" s="330"/>
      <c r="I412" s="155"/>
      <c r="J412" s="155"/>
      <c r="K412" s="34"/>
      <c r="L412" s="34"/>
      <c r="M412" s="34"/>
      <c r="N412" s="34"/>
      <c r="O412" s="34"/>
      <c r="P412" s="34"/>
      <c r="Q412" s="196">
        <f t="shared" si="19"/>
        <v>0</v>
      </c>
      <c r="R412" s="30"/>
      <c r="S412" s="5">
        <f t="shared" si="20"/>
        <v>0</v>
      </c>
      <c r="T412" s="287" t="str">
        <f t="shared" si="18"/>
        <v>-</v>
      </c>
      <c r="U412" s="293"/>
    </row>
    <row r="413" spans="3:21" ht="14.25" customHeight="1" x14ac:dyDescent="0.2">
      <c r="C413" s="70" t="s">
        <v>3911</v>
      </c>
      <c r="D413" s="34" t="s">
        <v>3912</v>
      </c>
      <c r="E413" s="34" t="s">
        <v>139</v>
      </c>
      <c r="F413" s="34" t="s">
        <v>11198</v>
      </c>
      <c r="G413" s="65" t="s">
        <v>3913</v>
      </c>
      <c r="H413" s="330"/>
      <c r="I413" s="155"/>
      <c r="J413" s="155"/>
      <c r="K413" s="34"/>
      <c r="L413" s="34"/>
      <c r="M413" s="34"/>
      <c r="N413" s="34"/>
      <c r="O413" s="34"/>
      <c r="P413" s="34"/>
      <c r="Q413" s="196">
        <f t="shared" si="19"/>
        <v>0</v>
      </c>
      <c r="R413" s="30"/>
      <c r="S413" s="5">
        <f t="shared" si="20"/>
        <v>0</v>
      </c>
      <c r="T413" s="287" t="str">
        <f t="shared" si="18"/>
        <v>-</v>
      </c>
      <c r="U413" s="293"/>
    </row>
    <row r="414" spans="3:21" ht="14.25" customHeight="1" x14ac:dyDescent="0.2">
      <c r="C414" s="70" t="s">
        <v>4001</v>
      </c>
      <c r="D414" s="34" t="s">
        <v>4002</v>
      </c>
      <c r="E414" s="34" t="s">
        <v>139</v>
      </c>
      <c r="F414" s="34" t="s">
        <v>11184</v>
      </c>
      <c r="G414" s="65" t="s">
        <v>4003</v>
      </c>
      <c r="H414" s="330"/>
      <c r="I414" s="155"/>
      <c r="J414" s="155"/>
      <c r="K414" s="34"/>
      <c r="L414" s="34"/>
      <c r="M414" s="34"/>
      <c r="N414" s="34"/>
      <c r="O414" s="34"/>
      <c r="P414" s="34"/>
      <c r="Q414" s="196">
        <f t="shared" si="19"/>
        <v>0</v>
      </c>
      <c r="R414" s="30"/>
      <c r="S414" s="5">
        <f t="shared" si="20"/>
        <v>0</v>
      </c>
      <c r="T414" s="287" t="str">
        <f t="shared" si="18"/>
        <v>-</v>
      </c>
      <c r="U414" s="293"/>
    </row>
    <row r="415" spans="3:21" ht="14.25" customHeight="1" x14ac:dyDescent="0.2">
      <c r="C415" s="70" t="s">
        <v>3917</v>
      </c>
      <c r="D415" s="34" t="s">
        <v>3918</v>
      </c>
      <c r="E415" s="34" t="s">
        <v>52</v>
      </c>
      <c r="F415" s="34" t="s">
        <v>11198</v>
      </c>
      <c r="G415" s="65" t="s">
        <v>3919</v>
      </c>
      <c r="H415" s="330"/>
      <c r="I415" s="155"/>
      <c r="J415" s="155"/>
      <c r="K415" s="34"/>
      <c r="L415" s="34"/>
      <c r="M415" s="34"/>
      <c r="N415" s="34"/>
      <c r="O415" s="34"/>
      <c r="P415" s="34"/>
      <c r="Q415" s="196">
        <f t="shared" si="19"/>
        <v>0</v>
      </c>
      <c r="R415" s="30"/>
      <c r="S415" s="5">
        <f t="shared" si="20"/>
        <v>0</v>
      </c>
      <c r="T415" s="287" t="str">
        <f t="shared" si="18"/>
        <v>-</v>
      </c>
      <c r="U415" s="293"/>
    </row>
    <row r="416" spans="3:21" ht="14.25" customHeight="1" x14ac:dyDescent="0.2">
      <c r="C416" s="70" t="s">
        <v>3869</v>
      </c>
      <c r="D416" s="34" t="s">
        <v>3870</v>
      </c>
      <c r="E416" s="34" t="s">
        <v>58</v>
      </c>
      <c r="F416" s="34" t="s">
        <v>11183</v>
      </c>
      <c r="G416" s="65" t="s">
        <v>3871</v>
      </c>
      <c r="H416" s="330"/>
      <c r="I416" s="155"/>
      <c r="J416" s="155"/>
      <c r="K416" s="34"/>
      <c r="L416" s="34"/>
      <c r="M416" s="34"/>
      <c r="N416" s="34"/>
      <c r="O416" s="34"/>
      <c r="P416" s="34"/>
      <c r="Q416" s="196">
        <f t="shared" si="19"/>
        <v>0</v>
      </c>
      <c r="R416" s="30"/>
      <c r="S416" s="5">
        <f t="shared" si="20"/>
        <v>0</v>
      </c>
      <c r="T416" s="287" t="str">
        <f t="shared" si="18"/>
        <v>-</v>
      </c>
      <c r="U416" s="293"/>
    </row>
    <row r="417" spans="3:21" ht="14.25" customHeight="1" x14ac:dyDescent="0.2">
      <c r="C417" s="70" t="s">
        <v>3923</v>
      </c>
      <c r="D417" s="34" t="s">
        <v>3924</v>
      </c>
      <c r="E417" s="34" t="s">
        <v>58</v>
      </c>
      <c r="F417" s="34" t="s">
        <v>11198</v>
      </c>
      <c r="G417" s="65" t="s">
        <v>3925</v>
      </c>
      <c r="H417" s="330"/>
      <c r="I417" s="155"/>
      <c r="J417" s="155"/>
      <c r="K417" s="34"/>
      <c r="L417" s="34"/>
      <c r="M417" s="34"/>
      <c r="N417" s="34"/>
      <c r="O417" s="34"/>
      <c r="P417" s="34"/>
      <c r="Q417" s="196">
        <f t="shared" si="19"/>
        <v>0</v>
      </c>
      <c r="R417" s="30"/>
      <c r="S417" s="5">
        <f t="shared" si="20"/>
        <v>0</v>
      </c>
      <c r="T417" s="287" t="str">
        <f t="shared" si="18"/>
        <v>-</v>
      </c>
      <c r="U417" s="293"/>
    </row>
    <row r="418" spans="3:21" ht="14.25" customHeight="1" x14ac:dyDescent="0.2">
      <c r="C418" s="70" t="s">
        <v>3875</v>
      </c>
      <c r="D418" s="34" t="s">
        <v>3876</v>
      </c>
      <c r="E418" s="34" t="s">
        <v>64</v>
      </c>
      <c r="F418" s="34" t="s">
        <v>11183</v>
      </c>
      <c r="G418" s="65" t="s">
        <v>3877</v>
      </c>
      <c r="H418" s="330"/>
      <c r="I418" s="155"/>
      <c r="J418" s="155"/>
      <c r="K418" s="34"/>
      <c r="L418" s="34"/>
      <c r="M418" s="34"/>
      <c r="N418" s="34"/>
      <c r="O418" s="34"/>
      <c r="P418" s="34"/>
      <c r="Q418" s="196">
        <f t="shared" si="19"/>
        <v>0</v>
      </c>
      <c r="R418" s="30"/>
      <c r="S418" s="5">
        <f t="shared" si="20"/>
        <v>0</v>
      </c>
      <c r="T418" s="287" t="str">
        <f t="shared" si="18"/>
        <v>-</v>
      </c>
      <c r="U418" s="293"/>
    </row>
    <row r="419" spans="3:21" ht="14.25" customHeight="1" x14ac:dyDescent="0.2">
      <c r="C419" s="70" t="s">
        <v>3929</v>
      </c>
      <c r="D419" s="34" t="s">
        <v>3930</v>
      </c>
      <c r="E419" s="34" t="s">
        <v>64</v>
      </c>
      <c r="F419" s="34" t="s">
        <v>11198</v>
      </c>
      <c r="G419" s="65" t="s">
        <v>3931</v>
      </c>
      <c r="H419" s="330"/>
      <c r="I419" s="155"/>
      <c r="J419" s="155"/>
      <c r="K419" s="34"/>
      <c r="L419" s="34"/>
      <c r="M419" s="34"/>
      <c r="N419" s="34"/>
      <c r="O419" s="34"/>
      <c r="P419" s="34"/>
      <c r="Q419" s="196">
        <f t="shared" si="19"/>
        <v>0</v>
      </c>
      <c r="R419" s="30"/>
      <c r="S419" s="5">
        <f t="shared" si="20"/>
        <v>0</v>
      </c>
      <c r="T419" s="287" t="str">
        <f t="shared" si="18"/>
        <v>-</v>
      </c>
      <c r="U419" s="293"/>
    </row>
    <row r="420" spans="3:21" ht="14.25" customHeight="1" x14ac:dyDescent="0.2">
      <c r="C420" s="70" t="s">
        <v>4007</v>
      </c>
      <c r="D420" s="34" t="s">
        <v>4008</v>
      </c>
      <c r="E420" s="34" t="s">
        <v>64</v>
      </c>
      <c r="F420" s="34" t="s">
        <v>11184</v>
      </c>
      <c r="G420" s="65" t="s">
        <v>4009</v>
      </c>
      <c r="H420" s="330"/>
      <c r="I420" s="155"/>
      <c r="J420" s="155"/>
      <c r="K420" s="34"/>
      <c r="L420" s="34"/>
      <c r="M420" s="34"/>
      <c r="N420" s="34"/>
      <c r="O420" s="34"/>
      <c r="P420" s="34"/>
      <c r="Q420" s="196">
        <f t="shared" si="19"/>
        <v>0</v>
      </c>
      <c r="R420" s="30"/>
      <c r="S420" s="5">
        <f t="shared" si="20"/>
        <v>0</v>
      </c>
      <c r="T420" s="287" t="str">
        <f t="shared" si="18"/>
        <v>-</v>
      </c>
      <c r="U420" s="293"/>
    </row>
    <row r="421" spans="3:21" ht="14.25" customHeight="1" x14ac:dyDescent="0.2">
      <c r="C421" s="70" t="s">
        <v>3881</v>
      </c>
      <c r="D421" s="34" t="s">
        <v>3882</v>
      </c>
      <c r="E421" s="34" t="s">
        <v>71</v>
      </c>
      <c r="F421" s="34" t="s">
        <v>11183</v>
      </c>
      <c r="G421" s="65" t="s">
        <v>3883</v>
      </c>
      <c r="H421" s="330"/>
      <c r="I421" s="155"/>
      <c r="J421" s="155"/>
      <c r="K421" s="34"/>
      <c r="L421" s="34"/>
      <c r="M421" s="34"/>
      <c r="N421" s="34"/>
      <c r="O421" s="34"/>
      <c r="P421" s="34"/>
      <c r="Q421" s="196">
        <f t="shared" si="19"/>
        <v>0</v>
      </c>
      <c r="R421" s="30"/>
      <c r="S421" s="5">
        <f t="shared" si="20"/>
        <v>0</v>
      </c>
      <c r="T421" s="287" t="str">
        <f t="shared" si="18"/>
        <v>-</v>
      </c>
      <c r="U421" s="293"/>
    </row>
    <row r="422" spans="3:21" ht="14.25" customHeight="1" x14ac:dyDescent="0.2">
      <c r="C422" s="70" t="s">
        <v>4013</v>
      </c>
      <c r="D422" s="34" t="s">
        <v>4014</v>
      </c>
      <c r="E422" s="34" t="s">
        <v>71</v>
      </c>
      <c r="F422" s="34" t="s">
        <v>11184</v>
      </c>
      <c r="G422" s="65" t="s">
        <v>4015</v>
      </c>
      <c r="H422" s="330"/>
      <c r="I422" s="155"/>
      <c r="J422" s="155"/>
      <c r="K422" s="34"/>
      <c r="L422" s="34"/>
      <c r="M422" s="34"/>
      <c r="N422" s="34"/>
      <c r="O422" s="34"/>
      <c r="P422" s="34"/>
      <c r="Q422" s="196">
        <f t="shared" si="19"/>
        <v>0</v>
      </c>
      <c r="R422" s="30"/>
      <c r="S422" s="5">
        <f t="shared" si="20"/>
        <v>0</v>
      </c>
      <c r="T422" s="287" t="str">
        <f t="shared" si="18"/>
        <v>-</v>
      </c>
      <c r="U422" s="293"/>
    </row>
    <row r="423" spans="3:21" ht="14.25" customHeight="1" x14ac:dyDescent="0.2">
      <c r="C423" s="70" t="s">
        <v>3887</v>
      </c>
      <c r="D423" s="34" t="s">
        <v>3888</v>
      </c>
      <c r="E423" s="34" t="s">
        <v>77</v>
      </c>
      <c r="F423" s="34" t="s">
        <v>11183</v>
      </c>
      <c r="G423" s="65" t="s">
        <v>3889</v>
      </c>
      <c r="H423" s="330"/>
      <c r="I423" s="155"/>
      <c r="J423" s="155"/>
      <c r="K423" s="34"/>
      <c r="L423" s="34"/>
      <c r="M423" s="34"/>
      <c r="N423" s="34"/>
      <c r="O423" s="34"/>
      <c r="P423" s="34"/>
      <c r="Q423" s="196">
        <f t="shared" si="19"/>
        <v>0</v>
      </c>
      <c r="R423" s="30"/>
      <c r="S423" s="5">
        <f t="shared" si="20"/>
        <v>0</v>
      </c>
      <c r="T423" s="287" t="str">
        <f t="shared" si="18"/>
        <v>-</v>
      </c>
      <c r="U423" s="293"/>
    </row>
    <row r="424" spans="3:21" ht="14.25" customHeight="1" x14ac:dyDescent="0.2">
      <c r="C424" s="70" t="s">
        <v>3941</v>
      </c>
      <c r="D424" s="34" t="s">
        <v>3942</v>
      </c>
      <c r="E424" s="34" t="s">
        <v>77</v>
      </c>
      <c r="F424" s="34" t="s">
        <v>11198</v>
      </c>
      <c r="G424" s="65" t="s">
        <v>3943</v>
      </c>
      <c r="H424" s="330"/>
      <c r="I424" s="155"/>
      <c r="J424" s="155"/>
      <c r="K424" s="34"/>
      <c r="L424" s="34"/>
      <c r="M424" s="34"/>
      <c r="N424" s="34"/>
      <c r="O424" s="34"/>
      <c r="P424" s="34"/>
      <c r="Q424" s="196">
        <f t="shared" si="19"/>
        <v>0</v>
      </c>
      <c r="R424" s="30"/>
      <c r="S424" s="5">
        <f t="shared" si="20"/>
        <v>0</v>
      </c>
      <c r="T424" s="287" t="str">
        <f t="shared" si="18"/>
        <v>-</v>
      </c>
      <c r="U424" s="293"/>
    </row>
    <row r="425" spans="3:21" ht="14.25" customHeight="1" x14ac:dyDescent="0.2">
      <c r="C425" s="70" t="s">
        <v>3899</v>
      </c>
      <c r="D425" s="34" t="s">
        <v>3900</v>
      </c>
      <c r="E425" s="34" t="s">
        <v>96</v>
      </c>
      <c r="F425" s="34" t="s">
        <v>11183</v>
      </c>
      <c r="G425" s="65" t="s">
        <v>3901</v>
      </c>
      <c r="H425" s="330"/>
      <c r="I425" s="155"/>
      <c r="J425" s="155"/>
      <c r="K425" s="34"/>
      <c r="L425" s="34"/>
      <c r="M425" s="34"/>
      <c r="N425" s="34"/>
      <c r="O425" s="34"/>
      <c r="P425" s="34"/>
      <c r="Q425" s="196">
        <f t="shared" si="19"/>
        <v>0</v>
      </c>
      <c r="R425" s="30"/>
      <c r="S425" s="5">
        <f t="shared" si="20"/>
        <v>0</v>
      </c>
      <c r="T425" s="287" t="str">
        <f t="shared" si="18"/>
        <v>-</v>
      </c>
      <c r="U425" s="293"/>
    </row>
    <row r="426" spans="3:21" ht="14.25" customHeight="1" x14ac:dyDescent="0.2">
      <c r="C426" s="70" t="s">
        <v>3893</v>
      </c>
      <c r="D426" s="34" t="s">
        <v>3894</v>
      </c>
      <c r="E426" s="34" t="s">
        <v>109</v>
      </c>
      <c r="F426" s="34" t="s">
        <v>11183</v>
      </c>
      <c r="G426" s="65" t="s">
        <v>3895</v>
      </c>
      <c r="H426" s="330"/>
      <c r="I426" s="155"/>
      <c r="J426" s="155"/>
      <c r="K426" s="34"/>
      <c r="L426" s="34"/>
      <c r="M426" s="34"/>
      <c r="N426" s="34"/>
      <c r="O426" s="34"/>
      <c r="P426" s="34"/>
      <c r="Q426" s="196">
        <f t="shared" si="19"/>
        <v>0</v>
      </c>
      <c r="R426" s="30"/>
      <c r="S426" s="5">
        <f t="shared" si="20"/>
        <v>0</v>
      </c>
      <c r="T426" s="287" t="str">
        <f t="shared" si="18"/>
        <v>-</v>
      </c>
      <c r="U426" s="293"/>
    </row>
    <row r="427" spans="3:21" ht="14.25" customHeight="1" thickBot="1" x14ac:dyDescent="0.25">
      <c r="C427" s="71" t="s">
        <v>3953</v>
      </c>
      <c r="D427" s="72" t="s">
        <v>3954</v>
      </c>
      <c r="E427" s="72" t="s">
        <v>109</v>
      </c>
      <c r="F427" s="72" t="s">
        <v>11198</v>
      </c>
      <c r="G427" s="81" t="s">
        <v>3955</v>
      </c>
      <c r="H427" s="334"/>
      <c r="I427" s="156"/>
      <c r="J427" s="156"/>
      <c r="K427" s="72"/>
      <c r="L427" s="72"/>
      <c r="M427" s="72"/>
      <c r="N427" s="72"/>
      <c r="O427" s="72"/>
      <c r="P427" s="72"/>
      <c r="Q427" s="197">
        <f t="shared" si="19"/>
        <v>0</v>
      </c>
      <c r="R427" s="31"/>
      <c r="S427" s="8">
        <f t="shared" si="20"/>
        <v>0</v>
      </c>
      <c r="T427" s="291" t="str">
        <f t="shared" si="18"/>
        <v>-</v>
      </c>
      <c r="U427" s="297"/>
    </row>
    <row r="428" spans="3:21" ht="14.25" customHeight="1" x14ac:dyDescent="0.2">
      <c r="C428" s="68" t="s">
        <v>4019</v>
      </c>
      <c r="D428" s="69" t="s">
        <v>4020</v>
      </c>
      <c r="E428" s="69" t="s">
        <v>31</v>
      </c>
      <c r="F428" s="69" t="s">
        <v>11185</v>
      </c>
      <c r="G428" s="80" t="s">
        <v>4021</v>
      </c>
      <c r="H428" s="329"/>
      <c r="I428" s="154"/>
      <c r="J428" s="154"/>
      <c r="K428" s="69"/>
      <c r="L428" s="69"/>
      <c r="M428" s="69"/>
      <c r="N428" s="69"/>
      <c r="O428" s="69"/>
      <c r="P428" s="69"/>
      <c r="Q428" s="195">
        <f t="shared" si="19"/>
        <v>0</v>
      </c>
      <c r="R428" s="26"/>
      <c r="S428" s="15">
        <f t="shared" si="20"/>
        <v>0</v>
      </c>
      <c r="T428" s="286" t="str">
        <f t="shared" si="18"/>
        <v>-</v>
      </c>
      <c r="U428" s="292"/>
    </row>
    <row r="429" spans="3:21" ht="14.25" customHeight="1" x14ac:dyDescent="0.2">
      <c r="C429" s="70" t="s">
        <v>4049</v>
      </c>
      <c r="D429" s="34" t="s">
        <v>4050</v>
      </c>
      <c r="E429" s="34" t="s">
        <v>31</v>
      </c>
      <c r="F429" s="34" t="s">
        <v>11183</v>
      </c>
      <c r="G429" s="65" t="s">
        <v>4051</v>
      </c>
      <c r="H429" s="330"/>
      <c r="I429" s="155"/>
      <c r="J429" s="155"/>
      <c r="K429" s="34"/>
      <c r="L429" s="34"/>
      <c r="M429" s="34"/>
      <c r="N429" s="34"/>
      <c r="O429" s="34"/>
      <c r="P429" s="34"/>
      <c r="Q429" s="196">
        <f t="shared" si="19"/>
        <v>0</v>
      </c>
      <c r="R429" s="30"/>
      <c r="S429" s="5">
        <f t="shared" si="20"/>
        <v>0</v>
      </c>
      <c r="T429" s="287" t="str">
        <f t="shared" si="18"/>
        <v>-</v>
      </c>
      <c r="U429" s="293"/>
    </row>
    <row r="430" spans="3:21" ht="14.25" customHeight="1" x14ac:dyDescent="0.2">
      <c r="C430" s="70" t="s">
        <v>4079</v>
      </c>
      <c r="D430" s="34" t="s">
        <v>4080</v>
      </c>
      <c r="E430" s="34" t="s">
        <v>31</v>
      </c>
      <c r="F430" s="34" t="s">
        <v>11184</v>
      </c>
      <c r="G430" s="65" t="s">
        <v>4081</v>
      </c>
      <c r="H430" s="330"/>
      <c r="I430" s="155"/>
      <c r="J430" s="155"/>
      <c r="K430" s="34"/>
      <c r="L430" s="34"/>
      <c r="M430" s="34"/>
      <c r="N430" s="34"/>
      <c r="O430" s="34"/>
      <c r="P430" s="34"/>
      <c r="Q430" s="196">
        <f t="shared" si="19"/>
        <v>0</v>
      </c>
      <c r="R430" s="30"/>
      <c r="S430" s="5">
        <f t="shared" si="20"/>
        <v>0</v>
      </c>
      <c r="T430" s="287" t="str">
        <f t="shared" si="18"/>
        <v>-</v>
      </c>
      <c r="U430" s="293"/>
    </row>
    <row r="431" spans="3:21" ht="14.25" customHeight="1" x14ac:dyDescent="0.2">
      <c r="C431" s="70" t="s">
        <v>4025</v>
      </c>
      <c r="D431" s="34" t="s">
        <v>4026</v>
      </c>
      <c r="E431" s="34" t="s">
        <v>45</v>
      </c>
      <c r="F431" s="34" t="s">
        <v>11185</v>
      </c>
      <c r="G431" s="65" t="s">
        <v>4027</v>
      </c>
      <c r="H431" s="330"/>
      <c r="I431" s="155"/>
      <c r="J431" s="155"/>
      <c r="K431" s="34"/>
      <c r="L431" s="34"/>
      <c r="M431" s="34"/>
      <c r="N431" s="34"/>
      <c r="O431" s="34"/>
      <c r="P431" s="34"/>
      <c r="Q431" s="196">
        <f t="shared" si="19"/>
        <v>0</v>
      </c>
      <c r="R431" s="30"/>
      <c r="S431" s="5">
        <f t="shared" si="20"/>
        <v>0</v>
      </c>
      <c r="T431" s="287" t="str">
        <f t="shared" si="18"/>
        <v>-</v>
      </c>
      <c r="U431" s="293"/>
    </row>
    <row r="432" spans="3:21" ht="14.25" customHeight="1" x14ac:dyDescent="0.2">
      <c r="C432" s="70" t="s">
        <v>4055</v>
      </c>
      <c r="D432" s="34" t="s">
        <v>4056</v>
      </c>
      <c r="E432" s="34" t="s">
        <v>45</v>
      </c>
      <c r="F432" s="34" t="s">
        <v>11183</v>
      </c>
      <c r="G432" s="65" t="s">
        <v>4057</v>
      </c>
      <c r="H432" s="330"/>
      <c r="I432" s="155"/>
      <c r="J432" s="155"/>
      <c r="K432" s="34"/>
      <c r="L432" s="34"/>
      <c r="M432" s="34"/>
      <c r="N432" s="34"/>
      <c r="O432" s="34"/>
      <c r="P432" s="34"/>
      <c r="Q432" s="196">
        <f t="shared" si="19"/>
        <v>0</v>
      </c>
      <c r="R432" s="30"/>
      <c r="S432" s="5">
        <f t="shared" si="20"/>
        <v>0</v>
      </c>
      <c r="T432" s="287" t="str">
        <f t="shared" si="18"/>
        <v>-</v>
      </c>
      <c r="U432" s="293"/>
    </row>
    <row r="433" spans="3:21" ht="14.25" customHeight="1" x14ac:dyDescent="0.2">
      <c r="C433" s="70" t="s">
        <v>4085</v>
      </c>
      <c r="D433" s="34" t="s">
        <v>4086</v>
      </c>
      <c r="E433" s="34" t="s">
        <v>45</v>
      </c>
      <c r="F433" s="34" t="s">
        <v>11184</v>
      </c>
      <c r="G433" s="65" t="s">
        <v>4087</v>
      </c>
      <c r="H433" s="330"/>
      <c r="I433" s="155"/>
      <c r="J433" s="155"/>
      <c r="K433" s="34"/>
      <c r="L433" s="34"/>
      <c r="M433" s="34"/>
      <c r="N433" s="34"/>
      <c r="O433" s="34"/>
      <c r="P433" s="34"/>
      <c r="Q433" s="196">
        <f t="shared" si="19"/>
        <v>0</v>
      </c>
      <c r="R433" s="30"/>
      <c r="S433" s="5">
        <f t="shared" si="20"/>
        <v>0</v>
      </c>
      <c r="T433" s="287" t="str">
        <f t="shared" si="18"/>
        <v>-</v>
      </c>
      <c r="U433" s="293"/>
    </row>
    <row r="434" spans="3:21" ht="14.25" customHeight="1" x14ac:dyDescent="0.2">
      <c r="C434" s="70" t="s">
        <v>4031</v>
      </c>
      <c r="D434" s="34" t="s">
        <v>4032</v>
      </c>
      <c r="E434" s="34" t="s">
        <v>139</v>
      </c>
      <c r="F434" s="34" t="s">
        <v>11185</v>
      </c>
      <c r="G434" s="65" t="s">
        <v>4033</v>
      </c>
      <c r="H434" s="330"/>
      <c r="I434" s="155"/>
      <c r="J434" s="155"/>
      <c r="K434" s="34"/>
      <c r="L434" s="34"/>
      <c r="M434" s="34"/>
      <c r="N434" s="34"/>
      <c r="O434" s="34"/>
      <c r="P434" s="34"/>
      <c r="Q434" s="196">
        <f t="shared" si="19"/>
        <v>0</v>
      </c>
      <c r="R434" s="30"/>
      <c r="S434" s="5">
        <f t="shared" si="20"/>
        <v>0</v>
      </c>
      <c r="T434" s="287" t="str">
        <f t="shared" si="18"/>
        <v>-</v>
      </c>
      <c r="U434" s="293"/>
    </row>
    <row r="435" spans="3:21" ht="14.25" customHeight="1" x14ac:dyDescent="0.2">
      <c r="C435" s="70" t="s">
        <v>4061</v>
      </c>
      <c r="D435" s="34" t="s">
        <v>4062</v>
      </c>
      <c r="E435" s="34" t="s">
        <v>139</v>
      </c>
      <c r="F435" s="34" t="s">
        <v>11183</v>
      </c>
      <c r="G435" s="65" t="s">
        <v>4063</v>
      </c>
      <c r="H435" s="330"/>
      <c r="I435" s="155"/>
      <c r="J435" s="155"/>
      <c r="K435" s="34"/>
      <c r="L435" s="34"/>
      <c r="M435" s="34"/>
      <c r="N435" s="34"/>
      <c r="O435" s="34"/>
      <c r="P435" s="34"/>
      <c r="Q435" s="196">
        <f t="shared" si="19"/>
        <v>0</v>
      </c>
      <c r="R435" s="30"/>
      <c r="S435" s="5">
        <f t="shared" si="20"/>
        <v>0</v>
      </c>
      <c r="T435" s="287" t="str">
        <f t="shared" si="18"/>
        <v>-</v>
      </c>
      <c r="U435" s="293"/>
    </row>
    <row r="436" spans="3:21" ht="14.25" customHeight="1" x14ac:dyDescent="0.2">
      <c r="C436" s="70" t="s">
        <v>4091</v>
      </c>
      <c r="D436" s="34" t="s">
        <v>4092</v>
      </c>
      <c r="E436" s="34" t="s">
        <v>139</v>
      </c>
      <c r="F436" s="34" t="s">
        <v>11184</v>
      </c>
      <c r="G436" s="65" t="s">
        <v>4093</v>
      </c>
      <c r="H436" s="330"/>
      <c r="I436" s="155"/>
      <c r="J436" s="155"/>
      <c r="K436" s="34"/>
      <c r="L436" s="34"/>
      <c r="M436" s="34"/>
      <c r="N436" s="34"/>
      <c r="O436" s="34"/>
      <c r="P436" s="34"/>
      <c r="Q436" s="196">
        <f t="shared" si="19"/>
        <v>0</v>
      </c>
      <c r="R436" s="30"/>
      <c r="S436" s="5">
        <f t="shared" si="20"/>
        <v>0</v>
      </c>
      <c r="T436" s="287" t="str">
        <f t="shared" si="18"/>
        <v>-</v>
      </c>
      <c r="U436" s="293"/>
    </row>
    <row r="437" spans="3:21" ht="14.25" customHeight="1" x14ac:dyDescent="0.2">
      <c r="C437" s="70" t="s">
        <v>4037</v>
      </c>
      <c r="D437" s="34" t="s">
        <v>4038</v>
      </c>
      <c r="E437" s="34" t="s">
        <v>52</v>
      </c>
      <c r="F437" s="34" t="s">
        <v>11185</v>
      </c>
      <c r="G437" s="65" t="s">
        <v>4039</v>
      </c>
      <c r="H437" s="330"/>
      <c r="I437" s="155"/>
      <c r="J437" s="155"/>
      <c r="K437" s="34"/>
      <c r="L437" s="34"/>
      <c r="M437" s="34"/>
      <c r="N437" s="34"/>
      <c r="O437" s="34"/>
      <c r="P437" s="34"/>
      <c r="Q437" s="196">
        <f t="shared" si="19"/>
        <v>0</v>
      </c>
      <c r="R437" s="30"/>
      <c r="S437" s="5">
        <f t="shared" si="20"/>
        <v>0</v>
      </c>
      <c r="T437" s="287" t="str">
        <f t="shared" si="18"/>
        <v>-</v>
      </c>
      <c r="U437" s="293"/>
    </row>
    <row r="438" spans="3:21" ht="14.25" customHeight="1" x14ac:dyDescent="0.2">
      <c r="C438" s="70" t="s">
        <v>4067</v>
      </c>
      <c r="D438" s="34" t="s">
        <v>4068</v>
      </c>
      <c r="E438" s="34" t="s">
        <v>52</v>
      </c>
      <c r="F438" s="34" t="s">
        <v>11183</v>
      </c>
      <c r="G438" s="65" t="s">
        <v>4069</v>
      </c>
      <c r="H438" s="330"/>
      <c r="I438" s="155"/>
      <c r="J438" s="155"/>
      <c r="K438" s="34"/>
      <c r="L438" s="34"/>
      <c r="M438" s="34"/>
      <c r="N438" s="34"/>
      <c r="O438" s="34"/>
      <c r="P438" s="34"/>
      <c r="Q438" s="196">
        <f t="shared" si="19"/>
        <v>0</v>
      </c>
      <c r="R438" s="30"/>
      <c r="S438" s="5">
        <f t="shared" si="20"/>
        <v>0</v>
      </c>
      <c r="T438" s="287" t="str">
        <f t="shared" si="18"/>
        <v>-</v>
      </c>
      <c r="U438" s="293"/>
    </row>
    <row r="439" spans="3:21" ht="14.25" customHeight="1" x14ac:dyDescent="0.2">
      <c r="C439" s="70" t="s">
        <v>4097</v>
      </c>
      <c r="D439" s="34" t="s">
        <v>4098</v>
      </c>
      <c r="E439" s="34" t="s">
        <v>52</v>
      </c>
      <c r="F439" s="34" t="s">
        <v>11184</v>
      </c>
      <c r="G439" s="65" t="s">
        <v>4099</v>
      </c>
      <c r="H439" s="330"/>
      <c r="I439" s="155"/>
      <c r="J439" s="155"/>
      <c r="K439" s="34"/>
      <c r="L439" s="34"/>
      <c r="M439" s="34"/>
      <c r="N439" s="34"/>
      <c r="O439" s="34"/>
      <c r="P439" s="34"/>
      <c r="Q439" s="196">
        <f t="shared" si="19"/>
        <v>0</v>
      </c>
      <c r="R439" s="30"/>
      <c r="S439" s="5">
        <f t="shared" si="20"/>
        <v>0</v>
      </c>
      <c r="T439" s="287" t="str">
        <f t="shared" si="18"/>
        <v>-</v>
      </c>
      <c r="U439" s="293"/>
    </row>
    <row r="440" spans="3:21" ht="14.25" customHeight="1" x14ac:dyDescent="0.2">
      <c r="C440" s="70" t="s">
        <v>4043</v>
      </c>
      <c r="D440" s="34" t="s">
        <v>4044</v>
      </c>
      <c r="E440" s="34" t="s">
        <v>58</v>
      </c>
      <c r="F440" s="34" t="s">
        <v>11185</v>
      </c>
      <c r="G440" s="65" t="s">
        <v>4045</v>
      </c>
      <c r="H440" s="330"/>
      <c r="I440" s="155"/>
      <c r="J440" s="155"/>
      <c r="K440" s="34"/>
      <c r="L440" s="34"/>
      <c r="M440" s="34"/>
      <c r="N440" s="34"/>
      <c r="O440" s="34"/>
      <c r="P440" s="34"/>
      <c r="Q440" s="196">
        <f t="shared" si="19"/>
        <v>0</v>
      </c>
      <c r="R440" s="30"/>
      <c r="S440" s="5">
        <f t="shared" si="20"/>
        <v>0</v>
      </c>
      <c r="T440" s="287" t="str">
        <f t="shared" ref="T440:T501" si="21">IF(P440&gt;0,S440/P440*7,"-")</f>
        <v>-</v>
      </c>
      <c r="U440" s="293"/>
    </row>
    <row r="441" spans="3:21" ht="14.25" customHeight="1" x14ac:dyDescent="0.2">
      <c r="C441" s="70" t="s">
        <v>4073</v>
      </c>
      <c r="D441" s="34" t="s">
        <v>4074</v>
      </c>
      <c r="E441" s="34" t="s">
        <v>58</v>
      </c>
      <c r="F441" s="34" t="s">
        <v>11183</v>
      </c>
      <c r="G441" s="65" t="s">
        <v>4075</v>
      </c>
      <c r="H441" s="330"/>
      <c r="I441" s="155"/>
      <c r="J441" s="155"/>
      <c r="K441" s="34"/>
      <c r="L441" s="34"/>
      <c r="M441" s="34"/>
      <c r="N441" s="34"/>
      <c r="O441" s="34"/>
      <c r="P441" s="34"/>
      <c r="Q441" s="196">
        <f t="shared" ref="Q441:Q502" si="22">I441+J441+K441</f>
        <v>0</v>
      </c>
      <c r="R441" s="30"/>
      <c r="S441" s="5">
        <f t="shared" ref="S441:S502" si="23">Q441+R441</f>
        <v>0</v>
      </c>
      <c r="T441" s="287" t="str">
        <f t="shared" si="21"/>
        <v>-</v>
      </c>
      <c r="U441" s="293"/>
    </row>
    <row r="442" spans="3:21" ht="14.25" customHeight="1" thickBot="1" x14ac:dyDescent="0.25">
      <c r="C442" s="71" t="s">
        <v>4103</v>
      </c>
      <c r="D442" s="72" t="s">
        <v>4104</v>
      </c>
      <c r="E442" s="72" t="s">
        <v>58</v>
      </c>
      <c r="F442" s="72" t="s">
        <v>11184</v>
      </c>
      <c r="G442" s="81" t="s">
        <v>4105</v>
      </c>
      <c r="H442" s="334"/>
      <c r="I442" s="156"/>
      <c r="J442" s="156"/>
      <c r="K442" s="72"/>
      <c r="L442" s="72"/>
      <c r="M442" s="72"/>
      <c r="N442" s="72"/>
      <c r="O442" s="72"/>
      <c r="P442" s="72"/>
      <c r="Q442" s="197">
        <f t="shared" si="22"/>
        <v>0</v>
      </c>
      <c r="R442" s="31"/>
      <c r="S442" s="8">
        <f t="shared" si="23"/>
        <v>0</v>
      </c>
      <c r="T442" s="291" t="str">
        <f t="shared" si="21"/>
        <v>-</v>
      </c>
      <c r="U442" s="297"/>
    </row>
    <row r="443" spans="3:21" ht="14.25" customHeight="1" x14ac:dyDescent="0.2">
      <c r="C443" s="68" t="s">
        <v>4115</v>
      </c>
      <c r="D443" s="69" t="s">
        <v>4116</v>
      </c>
      <c r="E443" s="69" t="s">
        <v>31</v>
      </c>
      <c r="F443" s="69" t="s">
        <v>11182</v>
      </c>
      <c r="G443" s="80" t="s">
        <v>4117</v>
      </c>
      <c r="H443" s="329"/>
      <c r="I443" s="154"/>
      <c r="J443" s="154"/>
      <c r="K443" s="69"/>
      <c r="L443" s="69"/>
      <c r="M443" s="69"/>
      <c r="N443" s="69"/>
      <c r="O443" s="69"/>
      <c r="P443" s="69"/>
      <c r="Q443" s="195">
        <f t="shared" si="22"/>
        <v>0</v>
      </c>
      <c r="R443" s="26"/>
      <c r="S443" s="15">
        <f t="shared" si="23"/>
        <v>0</v>
      </c>
      <c r="T443" s="286" t="str">
        <f t="shared" si="21"/>
        <v>-</v>
      </c>
      <c r="U443" s="292"/>
    </row>
    <row r="444" spans="3:21" ht="14.25" customHeight="1" x14ac:dyDescent="0.2">
      <c r="C444" s="70" t="s">
        <v>4139</v>
      </c>
      <c r="D444" s="34" t="s">
        <v>4140</v>
      </c>
      <c r="E444" s="34" t="s">
        <v>31</v>
      </c>
      <c r="F444" s="34" t="s">
        <v>11183</v>
      </c>
      <c r="G444" s="65" t="s">
        <v>4141</v>
      </c>
      <c r="H444" s="330"/>
      <c r="I444" s="155"/>
      <c r="J444" s="155"/>
      <c r="K444" s="34"/>
      <c r="L444" s="34"/>
      <c r="M444" s="34"/>
      <c r="N444" s="34"/>
      <c r="O444" s="34"/>
      <c r="P444" s="34"/>
      <c r="Q444" s="196">
        <f t="shared" si="22"/>
        <v>0</v>
      </c>
      <c r="R444" s="30"/>
      <c r="S444" s="5">
        <f t="shared" si="23"/>
        <v>0</v>
      </c>
      <c r="T444" s="287" t="str">
        <f t="shared" si="21"/>
        <v>-</v>
      </c>
      <c r="U444" s="293"/>
    </row>
    <row r="445" spans="3:21" ht="14.25" customHeight="1" x14ac:dyDescent="0.2">
      <c r="C445" s="70" t="s">
        <v>4163</v>
      </c>
      <c r="D445" s="34" t="s">
        <v>4164</v>
      </c>
      <c r="E445" s="34" t="s">
        <v>31</v>
      </c>
      <c r="F445" s="34" t="s">
        <v>11188</v>
      </c>
      <c r="G445" s="65" t="s">
        <v>4165</v>
      </c>
      <c r="H445" s="330"/>
      <c r="I445" s="155"/>
      <c r="J445" s="155"/>
      <c r="K445" s="34"/>
      <c r="L445" s="34"/>
      <c r="M445" s="34"/>
      <c r="N445" s="34"/>
      <c r="O445" s="34"/>
      <c r="P445" s="34"/>
      <c r="Q445" s="196">
        <f t="shared" si="22"/>
        <v>0</v>
      </c>
      <c r="R445" s="30"/>
      <c r="S445" s="5">
        <f t="shared" si="23"/>
        <v>0</v>
      </c>
      <c r="T445" s="287" t="str">
        <f t="shared" si="21"/>
        <v>-</v>
      </c>
      <c r="U445" s="293"/>
    </row>
    <row r="446" spans="3:21" ht="14.25" customHeight="1" x14ac:dyDescent="0.2">
      <c r="C446" s="70" t="s">
        <v>4208</v>
      </c>
      <c r="D446" s="34" t="s">
        <v>4209</v>
      </c>
      <c r="E446" s="34" t="s">
        <v>31</v>
      </c>
      <c r="F446" s="34" t="s">
        <v>11190</v>
      </c>
      <c r="G446" s="65" t="s">
        <v>4210</v>
      </c>
      <c r="H446" s="330"/>
      <c r="I446" s="155"/>
      <c r="J446" s="155"/>
      <c r="K446" s="34"/>
      <c r="L446" s="34"/>
      <c r="M446" s="34"/>
      <c r="N446" s="34"/>
      <c r="O446" s="34"/>
      <c r="P446" s="34"/>
      <c r="Q446" s="196">
        <f t="shared" si="22"/>
        <v>0</v>
      </c>
      <c r="R446" s="30"/>
      <c r="S446" s="5">
        <f t="shared" si="23"/>
        <v>0</v>
      </c>
      <c r="T446" s="287" t="str">
        <f t="shared" si="21"/>
        <v>-</v>
      </c>
      <c r="U446" s="293"/>
    </row>
    <row r="447" spans="3:21" ht="14.25" customHeight="1" x14ac:dyDescent="0.2">
      <c r="C447" s="70" t="s">
        <v>4185</v>
      </c>
      <c r="D447" s="34" t="s">
        <v>4186</v>
      </c>
      <c r="E447" s="34" t="s">
        <v>31</v>
      </c>
      <c r="F447" s="34" t="s">
        <v>11189</v>
      </c>
      <c r="G447" s="65" t="s">
        <v>4187</v>
      </c>
      <c r="H447" s="330"/>
      <c r="I447" s="155"/>
      <c r="J447" s="155"/>
      <c r="K447" s="34"/>
      <c r="L447" s="34"/>
      <c r="M447" s="34"/>
      <c r="N447" s="34"/>
      <c r="O447" s="34"/>
      <c r="P447" s="34"/>
      <c r="Q447" s="196">
        <f t="shared" si="22"/>
        <v>0</v>
      </c>
      <c r="R447" s="30"/>
      <c r="S447" s="5">
        <f t="shared" si="23"/>
        <v>0</v>
      </c>
      <c r="T447" s="287" t="str">
        <f t="shared" si="21"/>
        <v>-</v>
      </c>
      <c r="U447" s="293"/>
    </row>
    <row r="448" spans="3:21" ht="14.25" customHeight="1" x14ac:dyDescent="0.2">
      <c r="C448" s="70" t="s">
        <v>4228</v>
      </c>
      <c r="D448" s="34" t="s">
        <v>4229</v>
      </c>
      <c r="E448" s="34" t="s">
        <v>31</v>
      </c>
      <c r="F448" s="34" t="s">
        <v>11184</v>
      </c>
      <c r="G448" s="65" t="s">
        <v>4230</v>
      </c>
      <c r="H448" s="330"/>
      <c r="I448" s="155"/>
      <c r="J448" s="155"/>
      <c r="K448" s="34"/>
      <c r="L448" s="34"/>
      <c r="M448" s="34"/>
      <c r="N448" s="34"/>
      <c r="O448" s="34"/>
      <c r="P448" s="34"/>
      <c r="Q448" s="196">
        <f t="shared" si="22"/>
        <v>0</v>
      </c>
      <c r="R448" s="30"/>
      <c r="S448" s="5">
        <f t="shared" si="23"/>
        <v>0</v>
      </c>
      <c r="T448" s="287" t="str">
        <f t="shared" si="21"/>
        <v>-</v>
      </c>
      <c r="U448" s="293"/>
    </row>
    <row r="449" spans="3:21" ht="14.25" customHeight="1" x14ac:dyDescent="0.2">
      <c r="C449" s="70" t="s">
        <v>4121</v>
      </c>
      <c r="D449" s="34" t="s">
        <v>4122</v>
      </c>
      <c r="E449" s="34" t="s">
        <v>45</v>
      </c>
      <c r="F449" s="34" t="s">
        <v>11182</v>
      </c>
      <c r="G449" s="65" t="s">
        <v>4123</v>
      </c>
      <c r="H449" s="330"/>
      <c r="I449" s="155"/>
      <c r="J449" s="155"/>
      <c r="K449" s="34"/>
      <c r="L449" s="34"/>
      <c r="M449" s="34"/>
      <c r="N449" s="34"/>
      <c r="O449" s="34"/>
      <c r="P449" s="34"/>
      <c r="Q449" s="196">
        <f t="shared" si="22"/>
        <v>0</v>
      </c>
      <c r="R449" s="30"/>
      <c r="S449" s="5">
        <f t="shared" si="23"/>
        <v>0</v>
      </c>
      <c r="T449" s="287" t="str">
        <f t="shared" si="21"/>
        <v>-</v>
      </c>
      <c r="U449" s="293"/>
    </row>
    <row r="450" spans="3:21" ht="14.25" customHeight="1" x14ac:dyDescent="0.2">
      <c r="C450" s="70" t="s">
        <v>4145</v>
      </c>
      <c r="D450" s="34" t="s">
        <v>4146</v>
      </c>
      <c r="E450" s="34" t="s">
        <v>45</v>
      </c>
      <c r="F450" s="34" t="s">
        <v>11183</v>
      </c>
      <c r="G450" s="65" t="s">
        <v>4147</v>
      </c>
      <c r="H450" s="330"/>
      <c r="I450" s="155"/>
      <c r="J450" s="155"/>
      <c r="K450" s="34"/>
      <c r="L450" s="34"/>
      <c r="M450" s="34"/>
      <c r="N450" s="34"/>
      <c r="O450" s="34"/>
      <c r="P450" s="34"/>
      <c r="Q450" s="196">
        <f t="shared" si="22"/>
        <v>0</v>
      </c>
      <c r="R450" s="30"/>
      <c r="S450" s="5">
        <f t="shared" si="23"/>
        <v>0</v>
      </c>
      <c r="T450" s="287" t="str">
        <f t="shared" si="21"/>
        <v>-</v>
      </c>
      <c r="U450" s="293"/>
    </row>
    <row r="451" spans="3:21" ht="14.25" customHeight="1" x14ac:dyDescent="0.2">
      <c r="C451" s="70" t="s">
        <v>4169</v>
      </c>
      <c r="D451" s="34" t="s">
        <v>4170</v>
      </c>
      <c r="E451" s="34" t="s">
        <v>45</v>
      </c>
      <c r="F451" s="34" t="s">
        <v>11188</v>
      </c>
      <c r="G451" s="65" t="s">
        <v>4171</v>
      </c>
      <c r="H451" s="330"/>
      <c r="I451" s="155"/>
      <c r="J451" s="155"/>
      <c r="K451" s="34"/>
      <c r="L451" s="34"/>
      <c r="M451" s="34"/>
      <c r="N451" s="34"/>
      <c r="O451" s="34"/>
      <c r="P451" s="34"/>
      <c r="Q451" s="196">
        <f t="shared" si="22"/>
        <v>0</v>
      </c>
      <c r="R451" s="30"/>
      <c r="S451" s="5">
        <f t="shared" si="23"/>
        <v>0</v>
      </c>
      <c r="T451" s="287" t="str">
        <f t="shared" si="21"/>
        <v>-</v>
      </c>
      <c r="U451" s="293"/>
    </row>
    <row r="452" spans="3:21" ht="14.25" customHeight="1" x14ac:dyDescent="0.2">
      <c r="C452" s="70" t="s">
        <v>4213</v>
      </c>
      <c r="D452" s="34" t="s">
        <v>4214</v>
      </c>
      <c r="E452" s="34" t="s">
        <v>45</v>
      </c>
      <c r="F452" s="34" t="s">
        <v>11190</v>
      </c>
      <c r="G452" s="65" t="s">
        <v>4215</v>
      </c>
      <c r="H452" s="330"/>
      <c r="I452" s="155"/>
      <c r="J452" s="155"/>
      <c r="K452" s="34"/>
      <c r="L452" s="34"/>
      <c r="M452" s="34"/>
      <c r="N452" s="34"/>
      <c r="O452" s="34"/>
      <c r="P452" s="34"/>
      <c r="Q452" s="196">
        <f t="shared" si="22"/>
        <v>0</v>
      </c>
      <c r="R452" s="30"/>
      <c r="S452" s="5">
        <f t="shared" si="23"/>
        <v>0</v>
      </c>
      <c r="T452" s="287" t="str">
        <f t="shared" si="21"/>
        <v>-</v>
      </c>
      <c r="U452" s="293"/>
    </row>
    <row r="453" spans="3:21" ht="14.25" customHeight="1" x14ac:dyDescent="0.2">
      <c r="C453" s="70" t="s">
        <v>4191</v>
      </c>
      <c r="D453" s="34" t="s">
        <v>4192</v>
      </c>
      <c r="E453" s="34" t="s">
        <v>45</v>
      </c>
      <c r="F453" s="34" t="s">
        <v>11189</v>
      </c>
      <c r="G453" s="65" t="s">
        <v>4193</v>
      </c>
      <c r="H453" s="330"/>
      <c r="I453" s="155"/>
      <c r="J453" s="155"/>
      <c r="K453" s="34"/>
      <c r="L453" s="34"/>
      <c r="M453" s="34"/>
      <c r="N453" s="34"/>
      <c r="O453" s="34"/>
      <c r="P453" s="34"/>
      <c r="Q453" s="196">
        <f t="shared" si="22"/>
        <v>0</v>
      </c>
      <c r="R453" s="30"/>
      <c r="S453" s="5">
        <f t="shared" si="23"/>
        <v>0</v>
      </c>
      <c r="T453" s="287" t="str">
        <f t="shared" si="21"/>
        <v>-</v>
      </c>
      <c r="U453" s="293"/>
    </row>
    <row r="454" spans="3:21" ht="14.25" customHeight="1" x14ac:dyDescent="0.2">
      <c r="C454" s="70" t="s">
        <v>4109</v>
      </c>
      <c r="D454" s="34" t="s">
        <v>4110</v>
      </c>
      <c r="E454" s="34" t="s">
        <v>45</v>
      </c>
      <c r="F454" s="34" t="s">
        <v>11184</v>
      </c>
      <c r="G454" s="65" t="s">
        <v>4111</v>
      </c>
      <c r="H454" s="330"/>
      <c r="I454" s="155"/>
      <c r="J454" s="155"/>
      <c r="K454" s="34"/>
      <c r="L454" s="34"/>
      <c r="M454" s="34"/>
      <c r="N454" s="34"/>
      <c r="O454" s="34"/>
      <c r="P454" s="34"/>
      <c r="Q454" s="196">
        <f t="shared" si="22"/>
        <v>0</v>
      </c>
      <c r="R454" s="30"/>
      <c r="S454" s="5">
        <f t="shared" si="23"/>
        <v>0</v>
      </c>
      <c r="T454" s="287" t="str">
        <f t="shared" si="21"/>
        <v>-</v>
      </c>
      <c r="U454" s="293"/>
    </row>
    <row r="455" spans="3:21" ht="14.25" customHeight="1" x14ac:dyDescent="0.2">
      <c r="C455" s="70" t="s">
        <v>4127</v>
      </c>
      <c r="D455" s="34" t="s">
        <v>4128</v>
      </c>
      <c r="E455" s="34" t="s">
        <v>139</v>
      </c>
      <c r="F455" s="34" t="s">
        <v>11182</v>
      </c>
      <c r="G455" s="65" t="s">
        <v>4129</v>
      </c>
      <c r="H455" s="330"/>
      <c r="I455" s="155"/>
      <c r="J455" s="155"/>
      <c r="K455" s="34"/>
      <c r="L455" s="34"/>
      <c r="M455" s="34"/>
      <c r="N455" s="34"/>
      <c r="O455" s="34"/>
      <c r="P455" s="34"/>
      <c r="Q455" s="196">
        <f t="shared" si="22"/>
        <v>0</v>
      </c>
      <c r="R455" s="30"/>
      <c r="S455" s="5">
        <f t="shared" si="23"/>
        <v>0</v>
      </c>
      <c r="T455" s="287" t="str">
        <f t="shared" si="21"/>
        <v>-</v>
      </c>
      <c r="U455" s="293"/>
    </row>
    <row r="456" spans="3:21" ht="14.25" customHeight="1" x14ac:dyDescent="0.2">
      <c r="C456" s="70" t="s">
        <v>4151</v>
      </c>
      <c r="D456" s="34" t="s">
        <v>4152</v>
      </c>
      <c r="E456" s="34" t="s">
        <v>139</v>
      </c>
      <c r="F456" s="34" t="s">
        <v>11183</v>
      </c>
      <c r="G456" s="65" t="s">
        <v>4153</v>
      </c>
      <c r="H456" s="330"/>
      <c r="I456" s="155"/>
      <c r="J456" s="155"/>
      <c r="K456" s="34"/>
      <c r="L456" s="34"/>
      <c r="M456" s="34"/>
      <c r="N456" s="34"/>
      <c r="O456" s="34"/>
      <c r="P456" s="34"/>
      <c r="Q456" s="196">
        <f t="shared" si="22"/>
        <v>0</v>
      </c>
      <c r="R456" s="30"/>
      <c r="S456" s="5">
        <f t="shared" si="23"/>
        <v>0</v>
      </c>
      <c r="T456" s="287" t="str">
        <f t="shared" si="21"/>
        <v>-</v>
      </c>
      <c r="U456" s="293"/>
    </row>
    <row r="457" spans="3:21" ht="14.25" customHeight="1" x14ac:dyDescent="0.2">
      <c r="C457" s="70" t="s">
        <v>4175</v>
      </c>
      <c r="D457" s="34" t="s">
        <v>4176</v>
      </c>
      <c r="E457" s="34" t="s">
        <v>139</v>
      </c>
      <c r="F457" s="34" t="s">
        <v>11188</v>
      </c>
      <c r="G457" s="65" t="s">
        <v>4177</v>
      </c>
      <c r="H457" s="330"/>
      <c r="I457" s="155"/>
      <c r="J457" s="155"/>
      <c r="K457" s="34"/>
      <c r="L457" s="34"/>
      <c r="M457" s="34"/>
      <c r="N457" s="34"/>
      <c r="O457" s="34"/>
      <c r="P457" s="34"/>
      <c r="Q457" s="196">
        <f t="shared" si="22"/>
        <v>0</v>
      </c>
      <c r="R457" s="30"/>
      <c r="S457" s="5">
        <f t="shared" si="23"/>
        <v>0</v>
      </c>
      <c r="T457" s="287" t="str">
        <f t="shared" si="21"/>
        <v>-</v>
      </c>
      <c r="U457" s="293"/>
    </row>
    <row r="458" spans="3:21" ht="14.25" customHeight="1" x14ac:dyDescent="0.2">
      <c r="C458" s="70" t="s">
        <v>4218</v>
      </c>
      <c r="D458" s="34" t="s">
        <v>4219</v>
      </c>
      <c r="E458" s="34" t="s">
        <v>139</v>
      </c>
      <c r="F458" s="34" t="s">
        <v>11190</v>
      </c>
      <c r="G458" s="65" t="s">
        <v>4220</v>
      </c>
      <c r="H458" s="330"/>
      <c r="I458" s="155"/>
      <c r="J458" s="155"/>
      <c r="K458" s="34"/>
      <c r="L458" s="34"/>
      <c r="M458" s="34"/>
      <c r="N458" s="34"/>
      <c r="O458" s="34"/>
      <c r="P458" s="34"/>
      <c r="Q458" s="196">
        <f t="shared" si="22"/>
        <v>0</v>
      </c>
      <c r="R458" s="30"/>
      <c r="S458" s="5">
        <f t="shared" si="23"/>
        <v>0</v>
      </c>
      <c r="T458" s="287" t="str">
        <f t="shared" si="21"/>
        <v>-</v>
      </c>
      <c r="U458" s="293"/>
    </row>
    <row r="459" spans="3:21" ht="14.25" customHeight="1" x14ac:dyDescent="0.2">
      <c r="C459" s="70" t="s">
        <v>4196</v>
      </c>
      <c r="D459" s="34" t="s">
        <v>4197</v>
      </c>
      <c r="E459" s="34" t="s">
        <v>139</v>
      </c>
      <c r="F459" s="34" t="s">
        <v>11189</v>
      </c>
      <c r="G459" s="65" t="s">
        <v>4198</v>
      </c>
      <c r="H459" s="330"/>
      <c r="I459" s="155"/>
      <c r="J459" s="155"/>
      <c r="K459" s="34"/>
      <c r="L459" s="34"/>
      <c r="M459" s="34"/>
      <c r="N459" s="34"/>
      <c r="O459" s="34"/>
      <c r="P459" s="34"/>
      <c r="Q459" s="196">
        <f t="shared" si="22"/>
        <v>0</v>
      </c>
      <c r="R459" s="30"/>
      <c r="S459" s="5">
        <f t="shared" si="23"/>
        <v>0</v>
      </c>
      <c r="T459" s="287" t="str">
        <f t="shared" si="21"/>
        <v>-</v>
      </c>
      <c r="U459" s="293"/>
    </row>
    <row r="460" spans="3:21" ht="14.25" customHeight="1" x14ac:dyDescent="0.2">
      <c r="C460" s="70" t="s">
        <v>4234</v>
      </c>
      <c r="D460" s="34" t="s">
        <v>4235</v>
      </c>
      <c r="E460" s="34" t="s">
        <v>139</v>
      </c>
      <c r="F460" s="34" t="s">
        <v>11184</v>
      </c>
      <c r="G460" s="65" t="s">
        <v>4236</v>
      </c>
      <c r="H460" s="330"/>
      <c r="I460" s="155"/>
      <c r="J460" s="155"/>
      <c r="K460" s="34"/>
      <c r="L460" s="34"/>
      <c r="M460" s="34"/>
      <c r="N460" s="34"/>
      <c r="O460" s="34"/>
      <c r="P460" s="34"/>
      <c r="Q460" s="196">
        <f t="shared" si="22"/>
        <v>0</v>
      </c>
      <c r="R460" s="30"/>
      <c r="S460" s="5">
        <f t="shared" si="23"/>
        <v>0</v>
      </c>
      <c r="T460" s="287" t="str">
        <f t="shared" si="21"/>
        <v>-</v>
      </c>
      <c r="U460" s="293"/>
    </row>
    <row r="461" spans="3:21" ht="14.25" customHeight="1" x14ac:dyDescent="0.2">
      <c r="C461" s="70" t="s">
        <v>4133</v>
      </c>
      <c r="D461" s="34" t="s">
        <v>4134</v>
      </c>
      <c r="E461" s="34" t="s">
        <v>52</v>
      </c>
      <c r="F461" s="34" t="s">
        <v>11182</v>
      </c>
      <c r="G461" s="65" t="s">
        <v>4135</v>
      </c>
      <c r="H461" s="330"/>
      <c r="I461" s="155"/>
      <c r="J461" s="155"/>
      <c r="K461" s="34"/>
      <c r="L461" s="34"/>
      <c r="M461" s="34"/>
      <c r="N461" s="34"/>
      <c r="O461" s="34"/>
      <c r="P461" s="34"/>
      <c r="Q461" s="196">
        <f t="shared" si="22"/>
        <v>0</v>
      </c>
      <c r="R461" s="30"/>
      <c r="S461" s="5">
        <f t="shared" si="23"/>
        <v>0</v>
      </c>
      <c r="T461" s="287" t="str">
        <f t="shared" si="21"/>
        <v>-</v>
      </c>
      <c r="U461" s="293"/>
    </row>
    <row r="462" spans="3:21" ht="14.25" customHeight="1" x14ac:dyDescent="0.2">
      <c r="C462" s="70" t="s">
        <v>4157</v>
      </c>
      <c r="D462" s="34" t="s">
        <v>4158</v>
      </c>
      <c r="E462" s="34" t="s">
        <v>52</v>
      </c>
      <c r="F462" s="34" t="s">
        <v>11183</v>
      </c>
      <c r="G462" s="65" t="s">
        <v>4159</v>
      </c>
      <c r="H462" s="330"/>
      <c r="I462" s="155"/>
      <c r="J462" s="155"/>
      <c r="K462" s="34"/>
      <c r="L462" s="34"/>
      <c r="M462" s="34"/>
      <c r="N462" s="34"/>
      <c r="O462" s="34"/>
      <c r="P462" s="34"/>
      <c r="Q462" s="196">
        <f t="shared" si="22"/>
        <v>0</v>
      </c>
      <c r="R462" s="30"/>
      <c r="S462" s="5">
        <f t="shared" si="23"/>
        <v>0</v>
      </c>
      <c r="T462" s="287" t="str">
        <f t="shared" si="21"/>
        <v>-</v>
      </c>
      <c r="U462" s="293"/>
    </row>
    <row r="463" spans="3:21" ht="14.25" customHeight="1" x14ac:dyDescent="0.2">
      <c r="C463" s="70" t="s">
        <v>4180</v>
      </c>
      <c r="D463" s="34" t="s">
        <v>4181</v>
      </c>
      <c r="E463" s="34" t="s">
        <v>52</v>
      </c>
      <c r="F463" s="34" t="s">
        <v>11188</v>
      </c>
      <c r="G463" s="65" t="s">
        <v>4182</v>
      </c>
      <c r="H463" s="330"/>
      <c r="I463" s="155"/>
      <c r="J463" s="155"/>
      <c r="K463" s="34"/>
      <c r="L463" s="34"/>
      <c r="M463" s="34"/>
      <c r="N463" s="34"/>
      <c r="O463" s="34"/>
      <c r="P463" s="34"/>
      <c r="Q463" s="196">
        <f t="shared" si="22"/>
        <v>0</v>
      </c>
      <c r="R463" s="30"/>
      <c r="S463" s="5">
        <f t="shared" si="23"/>
        <v>0</v>
      </c>
      <c r="T463" s="287" t="str">
        <f t="shared" si="21"/>
        <v>-</v>
      </c>
      <c r="U463" s="293"/>
    </row>
    <row r="464" spans="3:21" ht="14.25" customHeight="1" x14ac:dyDescent="0.2">
      <c r="C464" s="70" t="s">
        <v>4223</v>
      </c>
      <c r="D464" s="34" t="s">
        <v>4224</v>
      </c>
      <c r="E464" s="34" t="s">
        <v>52</v>
      </c>
      <c r="F464" s="34" t="s">
        <v>11190</v>
      </c>
      <c r="G464" s="65" t="s">
        <v>4225</v>
      </c>
      <c r="H464" s="330"/>
      <c r="I464" s="155"/>
      <c r="J464" s="155"/>
      <c r="K464" s="34"/>
      <c r="L464" s="34"/>
      <c r="M464" s="34"/>
      <c r="N464" s="34"/>
      <c r="O464" s="34"/>
      <c r="P464" s="34"/>
      <c r="Q464" s="196">
        <f t="shared" si="22"/>
        <v>0</v>
      </c>
      <c r="R464" s="30"/>
      <c r="S464" s="5">
        <f t="shared" si="23"/>
        <v>0</v>
      </c>
      <c r="T464" s="287" t="str">
        <f t="shared" si="21"/>
        <v>-</v>
      </c>
      <c r="U464" s="293"/>
    </row>
    <row r="465" spans="3:21" ht="14.25" customHeight="1" x14ac:dyDescent="0.2">
      <c r="C465" s="70" t="s">
        <v>4202</v>
      </c>
      <c r="D465" s="34" t="s">
        <v>4203</v>
      </c>
      <c r="E465" s="34" t="s">
        <v>52</v>
      </c>
      <c r="F465" s="34" t="s">
        <v>11189</v>
      </c>
      <c r="G465" s="65" t="s">
        <v>4204</v>
      </c>
      <c r="H465" s="330"/>
      <c r="I465" s="155"/>
      <c r="J465" s="155"/>
      <c r="K465" s="34"/>
      <c r="L465" s="34"/>
      <c r="M465" s="34"/>
      <c r="N465" s="34"/>
      <c r="O465" s="34"/>
      <c r="P465" s="34"/>
      <c r="Q465" s="196">
        <f t="shared" si="22"/>
        <v>0</v>
      </c>
      <c r="R465" s="30"/>
      <c r="S465" s="5">
        <f t="shared" si="23"/>
        <v>0</v>
      </c>
      <c r="T465" s="287" t="str">
        <f t="shared" si="21"/>
        <v>-</v>
      </c>
      <c r="U465" s="293"/>
    </row>
    <row r="466" spans="3:21" ht="14.25" customHeight="1" thickBot="1" x14ac:dyDescent="0.25">
      <c r="C466" s="71" t="s">
        <v>4240</v>
      </c>
      <c r="D466" s="72" t="s">
        <v>4241</v>
      </c>
      <c r="E466" s="72" t="s">
        <v>52</v>
      </c>
      <c r="F466" s="72" t="s">
        <v>11184</v>
      </c>
      <c r="G466" s="81" t="s">
        <v>4242</v>
      </c>
      <c r="H466" s="334"/>
      <c r="I466" s="156"/>
      <c r="J466" s="156"/>
      <c r="K466" s="72"/>
      <c r="L466" s="72"/>
      <c r="M466" s="72"/>
      <c r="N466" s="72"/>
      <c r="O466" s="72"/>
      <c r="P466" s="72"/>
      <c r="Q466" s="197">
        <f t="shared" si="22"/>
        <v>0</v>
      </c>
      <c r="R466" s="31"/>
      <c r="S466" s="8">
        <f t="shared" si="23"/>
        <v>0</v>
      </c>
      <c r="T466" s="291" t="str">
        <f t="shared" si="21"/>
        <v>-</v>
      </c>
      <c r="U466" s="297"/>
    </row>
    <row r="467" spans="3:21" ht="14.25" customHeight="1" x14ac:dyDescent="0.2">
      <c r="C467" s="68" t="s">
        <v>4246</v>
      </c>
      <c r="D467" s="69" t="s">
        <v>4247</v>
      </c>
      <c r="E467" s="69" t="s">
        <v>31</v>
      </c>
      <c r="F467" s="69" t="s">
        <v>11182</v>
      </c>
      <c r="G467" s="80" t="s">
        <v>4248</v>
      </c>
      <c r="H467" s="329"/>
      <c r="I467" s="154"/>
      <c r="J467" s="154"/>
      <c r="K467" s="69"/>
      <c r="L467" s="69"/>
      <c r="M467" s="69"/>
      <c r="N467" s="69"/>
      <c r="O467" s="69"/>
      <c r="P467" s="69"/>
      <c r="Q467" s="195">
        <f t="shared" si="22"/>
        <v>0</v>
      </c>
      <c r="R467" s="26"/>
      <c r="S467" s="15">
        <f t="shared" si="23"/>
        <v>0</v>
      </c>
      <c r="T467" s="286" t="str">
        <f t="shared" si="21"/>
        <v>-</v>
      </c>
      <c r="U467" s="292"/>
    </row>
    <row r="468" spans="3:21" ht="14.25" customHeight="1" x14ac:dyDescent="0.2">
      <c r="C468" s="70" t="s">
        <v>4276</v>
      </c>
      <c r="D468" s="34" t="s">
        <v>4277</v>
      </c>
      <c r="E468" s="34" t="s">
        <v>31</v>
      </c>
      <c r="F468" s="34" t="s">
        <v>11183</v>
      </c>
      <c r="G468" s="65" t="s">
        <v>4278</v>
      </c>
      <c r="H468" s="330"/>
      <c r="I468" s="155"/>
      <c r="J468" s="155"/>
      <c r="K468" s="34"/>
      <c r="L468" s="34"/>
      <c r="M468" s="34"/>
      <c r="N468" s="34"/>
      <c r="O468" s="34"/>
      <c r="P468" s="34"/>
      <c r="Q468" s="196">
        <f t="shared" si="22"/>
        <v>0</v>
      </c>
      <c r="R468" s="30"/>
      <c r="S468" s="5">
        <f t="shared" si="23"/>
        <v>0</v>
      </c>
      <c r="T468" s="287" t="str">
        <f t="shared" si="21"/>
        <v>-</v>
      </c>
      <c r="U468" s="293"/>
    </row>
    <row r="469" spans="3:21" ht="14.25" customHeight="1" x14ac:dyDescent="0.2">
      <c r="C469" s="70" t="s">
        <v>4306</v>
      </c>
      <c r="D469" s="34" t="s">
        <v>4307</v>
      </c>
      <c r="E469" s="34" t="s">
        <v>31</v>
      </c>
      <c r="F469" s="34" t="s">
        <v>11184</v>
      </c>
      <c r="G469" s="65" t="s">
        <v>4308</v>
      </c>
      <c r="H469" s="330"/>
      <c r="I469" s="155"/>
      <c r="J469" s="155"/>
      <c r="K469" s="34"/>
      <c r="L469" s="34"/>
      <c r="M469" s="34"/>
      <c r="N469" s="34"/>
      <c r="O469" s="34"/>
      <c r="P469" s="34"/>
      <c r="Q469" s="196">
        <f t="shared" si="22"/>
        <v>0</v>
      </c>
      <c r="R469" s="30"/>
      <c r="S469" s="5">
        <f t="shared" si="23"/>
        <v>0</v>
      </c>
      <c r="T469" s="287" t="str">
        <f t="shared" si="21"/>
        <v>-</v>
      </c>
      <c r="U469" s="293"/>
    </row>
    <row r="470" spans="3:21" ht="14.25" customHeight="1" x14ac:dyDescent="0.2">
      <c r="C470" s="70" t="s">
        <v>4252</v>
      </c>
      <c r="D470" s="34" t="s">
        <v>4253</v>
      </c>
      <c r="E470" s="34" t="s">
        <v>45</v>
      </c>
      <c r="F470" s="34" t="s">
        <v>11182</v>
      </c>
      <c r="G470" s="65" t="s">
        <v>4254</v>
      </c>
      <c r="H470" s="330"/>
      <c r="I470" s="155"/>
      <c r="J470" s="155"/>
      <c r="K470" s="34"/>
      <c r="L470" s="34"/>
      <c r="M470" s="34"/>
      <c r="N470" s="34"/>
      <c r="O470" s="34"/>
      <c r="P470" s="34"/>
      <c r="Q470" s="196">
        <f t="shared" si="22"/>
        <v>0</v>
      </c>
      <c r="R470" s="30"/>
      <c r="S470" s="5">
        <f t="shared" si="23"/>
        <v>0</v>
      </c>
      <c r="T470" s="287" t="str">
        <f t="shared" si="21"/>
        <v>-</v>
      </c>
      <c r="U470" s="293"/>
    </row>
    <row r="471" spans="3:21" ht="14.25" customHeight="1" x14ac:dyDescent="0.2">
      <c r="C471" s="70" t="s">
        <v>4282</v>
      </c>
      <c r="D471" s="34" t="s">
        <v>4283</v>
      </c>
      <c r="E471" s="34" t="s">
        <v>45</v>
      </c>
      <c r="F471" s="34" t="s">
        <v>11183</v>
      </c>
      <c r="G471" s="65" t="s">
        <v>4284</v>
      </c>
      <c r="H471" s="330"/>
      <c r="I471" s="155"/>
      <c r="J471" s="155"/>
      <c r="K471" s="34"/>
      <c r="L471" s="34"/>
      <c r="M471" s="34"/>
      <c r="N471" s="34"/>
      <c r="O471" s="34"/>
      <c r="P471" s="34"/>
      <c r="Q471" s="196">
        <f t="shared" si="22"/>
        <v>0</v>
      </c>
      <c r="R471" s="30"/>
      <c r="S471" s="5">
        <f t="shared" si="23"/>
        <v>0</v>
      </c>
      <c r="T471" s="287" t="str">
        <f t="shared" si="21"/>
        <v>-</v>
      </c>
      <c r="U471" s="293"/>
    </row>
    <row r="472" spans="3:21" ht="14.25" customHeight="1" x14ac:dyDescent="0.2">
      <c r="C472" s="70" t="s">
        <v>4312</v>
      </c>
      <c r="D472" s="34" t="s">
        <v>4313</v>
      </c>
      <c r="E472" s="34" t="s">
        <v>45</v>
      </c>
      <c r="F472" s="34" t="s">
        <v>11184</v>
      </c>
      <c r="G472" s="65" t="s">
        <v>4314</v>
      </c>
      <c r="H472" s="330"/>
      <c r="I472" s="155"/>
      <c r="J472" s="155"/>
      <c r="K472" s="34"/>
      <c r="L472" s="34"/>
      <c r="M472" s="34"/>
      <c r="N472" s="34"/>
      <c r="O472" s="34"/>
      <c r="P472" s="34"/>
      <c r="Q472" s="196">
        <f t="shared" si="22"/>
        <v>0</v>
      </c>
      <c r="R472" s="30"/>
      <c r="S472" s="5">
        <f t="shared" si="23"/>
        <v>0</v>
      </c>
      <c r="T472" s="287" t="str">
        <f t="shared" si="21"/>
        <v>-</v>
      </c>
      <c r="U472" s="293"/>
    </row>
    <row r="473" spans="3:21" ht="14.25" customHeight="1" x14ac:dyDescent="0.2">
      <c r="C473" s="70" t="s">
        <v>4258</v>
      </c>
      <c r="D473" s="34" t="s">
        <v>4259</v>
      </c>
      <c r="E473" s="34" t="s">
        <v>139</v>
      </c>
      <c r="F473" s="34" t="s">
        <v>11182</v>
      </c>
      <c r="G473" s="65" t="s">
        <v>4260</v>
      </c>
      <c r="H473" s="330"/>
      <c r="I473" s="155"/>
      <c r="J473" s="155"/>
      <c r="K473" s="34"/>
      <c r="L473" s="34"/>
      <c r="M473" s="34"/>
      <c r="N473" s="34"/>
      <c r="O473" s="34"/>
      <c r="P473" s="34"/>
      <c r="Q473" s="196">
        <f t="shared" si="22"/>
        <v>0</v>
      </c>
      <c r="R473" s="30"/>
      <c r="S473" s="5">
        <f t="shared" si="23"/>
        <v>0</v>
      </c>
      <c r="T473" s="287" t="str">
        <f t="shared" si="21"/>
        <v>-</v>
      </c>
      <c r="U473" s="293"/>
    </row>
    <row r="474" spans="3:21" ht="14.25" customHeight="1" x14ac:dyDescent="0.2">
      <c r="C474" s="70" t="s">
        <v>4288</v>
      </c>
      <c r="D474" s="34" t="s">
        <v>4289</v>
      </c>
      <c r="E474" s="34" t="s">
        <v>139</v>
      </c>
      <c r="F474" s="34" t="s">
        <v>11183</v>
      </c>
      <c r="G474" s="65" t="s">
        <v>4290</v>
      </c>
      <c r="H474" s="330"/>
      <c r="I474" s="155"/>
      <c r="J474" s="155"/>
      <c r="K474" s="34"/>
      <c r="L474" s="34"/>
      <c r="M474" s="34"/>
      <c r="N474" s="34"/>
      <c r="O474" s="34"/>
      <c r="P474" s="34"/>
      <c r="Q474" s="196">
        <f t="shared" si="22"/>
        <v>0</v>
      </c>
      <c r="R474" s="30"/>
      <c r="S474" s="5">
        <f t="shared" si="23"/>
        <v>0</v>
      </c>
      <c r="T474" s="287" t="str">
        <f t="shared" si="21"/>
        <v>-</v>
      </c>
      <c r="U474" s="293"/>
    </row>
    <row r="475" spans="3:21" ht="14.25" customHeight="1" x14ac:dyDescent="0.2">
      <c r="C475" s="70" t="s">
        <v>4318</v>
      </c>
      <c r="D475" s="34" t="s">
        <v>4319</v>
      </c>
      <c r="E475" s="34" t="s">
        <v>139</v>
      </c>
      <c r="F475" s="34" t="s">
        <v>11184</v>
      </c>
      <c r="G475" s="65" t="s">
        <v>4320</v>
      </c>
      <c r="H475" s="330"/>
      <c r="I475" s="155"/>
      <c r="J475" s="155"/>
      <c r="K475" s="34"/>
      <c r="L475" s="34"/>
      <c r="M475" s="34"/>
      <c r="N475" s="34"/>
      <c r="O475" s="34"/>
      <c r="P475" s="34"/>
      <c r="Q475" s="196">
        <f t="shared" si="22"/>
        <v>0</v>
      </c>
      <c r="R475" s="30"/>
      <c r="S475" s="5">
        <f t="shared" si="23"/>
        <v>0</v>
      </c>
      <c r="T475" s="287" t="str">
        <f t="shared" si="21"/>
        <v>-</v>
      </c>
      <c r="U475" s="293"/>
    </row>
    <row r="476" spans="3:21" ht="14.25" customHeight="1" x14ac:dyDescent="0.2">
      <c r="C476" s="70" t="s">
        <v>4294</v>
      </c>
      <c r="D476" s="34" t="s">
        <v>4295</v>
      </c>
      <c r="E476" s="34" t="s">
        <v>52</v>
      </c>
      <c r="F476" s="34" t="s">
        <v>11183</v>
      </c>
      <c r="G476" s="65" t="s">
        <v>4296</v>
      </c>
      <c r="H476" s="330"/>
      <c r="I476" s="155"/>
      <c r="J476" s="155"/>
      <c r="K476" s="34"/>
      <c r="L476" s="34"/>
      <c r="M476" s="34"/>
      <c r="N476" s="34"/>
      <c r="O476" s="34"/>
      <c r="P476" s="34"/>
      <c r="Q476" s="196">
        <f t="shared" si="22"/>
        <v>0</v>
      </c>
      <c r="R476" s="30"/>
      <c r="S476" s="5">
        <f t="shared" si="23"/>
        <v>0</v>
      </c>
      <c r="T476" s="287" t="str">
        <f t="shared" si="21"/>
        <v>-</v>
      </c>
      <c r="U476" s="293"/>
    </row>
    <row r="477" spans="3:21" ht="14.25" customHeight="1" x14ac:dyDescent="0.2">
      <c r="C477" s="70" t="s">
        <v>4324</v>
      </c>
      <c r="D477" s="34" t="s">
        <v>4325</v>
      </c>
      <c r="E477" s="34" t="s">
        <v>52</v>
      </c>
      <c r="F477" s="34" t="s">
        <v>11184</v>
      </c>
      <c r="G477" s="65" t="s">
        <v>4326</v>
      </c>
      <c r="H477" s="330"/>
      <c r="I477" s="155"/>
      <c r="J477" s="155"/>
      <c r="K477" s="34"/>
      <c r="L477" s="34"/>
      <c r="M477" s="34"/>
      <c r="N477" s="34"/>
      <c r="O477" s="34"/>
      <c r="P477" s="34"/>
      <c r="Q477" s="196">
        <f t="shared" si="22"/>
        <v>0</v>
      </c>
      <c r="R477" s="30"/>
      <c r="S477" s="5">
        <f t="shared" si="23"/>
        <v>0</v>
      </c>
      <c r="T477" s="287" t="str">
        <f t="shared" si="21"/>
        <v>-</v>
      </c>
      <c r="U477" s="293"/>
    </row>
    <row r="478" spans="3:21" ht="14.25" customHeight="1" x14ac:dyDescent="0.2">
      <c r="C478" s="70" t="s">
        <v>4270</v>
      </c>
      <c r="D478" s="34" t="s">
        <v>4271</v>
      </c>
      <c r="E478" s="34" t="s">
        <v>58</v>
      </c>
      <c r="F478" s="34" t="s">
        <v>11182</v>
      </c>
      <c r="G478" s="65" t="s">
        <v>4272</v>
      </c>
      <c r="H478" s="330"/>
      <c r="I478" s="155"/>
      <c r="J478" s="155"/>
      <c r="K478" s="34"/>
      <c r="L478" s="34"/>
      <c r="M478" s="34"/>
      <c r="N478" s="34"/>
      <c r="O478" s="34"/>
      <c r="P478" s="34"/>
      <c r="Q478" s="196">
        <f t="shared" si="22"/>
        <v>0</v>
      </c>
      <c r="R478" s="30"/>
      <c r="S478" s="5">
        <f t="shared" si="23"/>
        <v>0</v>
      </c>
      <c r="T478" s="287" t="str">
        <f t="shared" si="21"/>
        <v>-</v>
      </c>
      <c r="U478" s="293"/>
    </row>
    <row r="479" spans="3:21" ht="14.25" customHeight="1" x14ac:dyDescent="0.2">
      <c r="C479" s="70" t="s">
        <v>4300</v>
      </c>
      <c r="D479" s="34" t="s">
        <v>4301</v>
      </c>
      <c r="E479" s="34" t="s">
        <v>58</v>
      </c>
      <c r="F479" s="34" t="s">
        <v>11183</v>
      </c>
      <c r="G479" s="65" t="s">
        <v>4302</v>
      </c>
      <c r="H479" s="330"/>
      <c r="I479" s="155"/>
      <c r="J479" s="155"/>
      <c r="K479" s="34"/>
      <c r="L479" s="34"/>
      <c r="M479" s="34"/>
      <c r="N479" s="34"/>
      <c r="O479" s="34"/>
      <c r="P479" s="34"/>
      <c r="Q479" s="196">
        <f t="shared" si="22"/>
        <v>0</v>
      </c>
      <c r="R479" s="30"/>
      <c r="S479" s="5">
        <f t="shared" si="23"/>
        <v>0</v>
      </c>
      <c r="T479" s="287" t="str">
        <f t="shared" si="21"/>
        <v>-</v>
      </c>
      <c r="U479" s="293"/>
    </row>
    <row r="480" spans="3:21" ht="14.25" customHeight="1" thickBot="1" x14ac:dyDescent="0.25">
      <c r="C480" s="71" t="s">
        <v>4330</v>
      </c>
      <c r="D480" s="72" t="s">
        <v>4331</v>
      </c>
      <c r="E480" s="72" t="s">
        <v>58</v>
      </c>
      <c r="F480" s="72" t="s">
        <v>11184</v>
      </c>
      <c r="G480" s="81" t="s">
        <v>4332</v>
      </c>
      <c r="H480" s="334"/>
      <c r="I480" s="156"/>
      <c r="J480" s="156"/>
      <c r="K480" s="72"/>
      <c r="L480" s="72"/>
      <c r="M480" s="72"/>
      <c r="N480" s="72"/>
      <c r="O480" s="72"/>
      <c r="P480" s="72"/>
      <c r="Q480" s="197">
        <f t="shared" si="22"/>
        <v>0</v>
      </c>
      <c r="R480" s="31"/>
      <c r="S480" s="8">
        <f t="shared" si="23"/>
        <v>0</v>
      </c>
      <c r="T480" s="291" t="str">
        <f t="shared" si="21"/>
        <v>-</v>
      </c>
      <c r="U480" s="297"/>
    </row>
    <row r="481" spans="3:21" ht="14.25" customHeight="1" x14ac:dyDescent="0.2">
      <c r="C481" s="68" t="s">
        <v>4336</v>
      </c>
      <c r="D481" s="69" t="s">
        <v>4337</v>
      </c>
      <c r="E481" s="69" t="s">
        <v>31</v>
      </c>
      <c r="F481" s="69" t="s">
        <v>11185</v>
      </c>
      <c r="G481" s="80" t="s">
        <v>4338</v>
      </c>
      <c r="H481" s="329"/>
      <c r="I481" s="154"/>
      <c r="J481" s="154"/>
      <c r="K481" s="69"/>
      <c r="L481" s="69"/>
      <c r="M481" s="69"/>
      <c r="N481" s="69"/>
      <c r="O481" s="69"/>
      <c r="P481" s="69"/>
      <c r="Q481" s="195">
        <f t="shared" si="22"/>
        <v>0</v>
      </c>
      <c r="R481" s="26"/>
      <c r="S481" s="15">
        <f t="shared" si="23"/>
        <v>0</v>
      </c>
      <c r="T481" s="286" t="str">
        <f t="shared" si="21"/>
        <v>-</v>
      </c>
      <c r="U481" s="292"/>
    </row>
    <row r="482" spans="3:21" ht="14.25" customHeight="1" x14ac:dyDescent="0.2">
      <c r="C482" s="70" t="s">
        <v>4354</v>
      </c>
      <c r="D482" s="34" t="s">
        <v>4355</v>
      </c>
      <c r="E482" s="34" t="s">
        <v>31</v>
      </c>
      <c r="F482" s="34" t="s">
        <v>11183</v>
      </c>
      <c r="G482" s="65" t="s">
        <v>4356</v>
      </c>
      <c r="H482" s="330"/>
      <c r="I482" s="155"/>
      <c r="J482" s="155"/>
      <c r="K482" s="34"/>
      <c r="L482" s="34"/>
      <c r="M482" s="34"/>
      <c r="N482" s="34"/>
      <c r="O482" s="34"/>
      <c r="P482" s="34"/>
      <c r="Q482" s="196">
        <f t="shared" si="22"/>
        <v>0</v>
      </c>
      <c r="R482" s="30"/>
      <c r="S482" s="5">
        <f t="shared" si="23"/>
        <v>0</v>
      </c>
      <c r="T482" s="287" t="str">
        <f t="shared" si="21"/>
        <v>-</v>
      </c>
      <c r="U482" s="293"/>
    </row>
    <row r="483" spans="3:21" ht="14.25" customHeight="1" x14ac:dyDescent="0.2">
      <c r="C483" s="70" t="s">
        <v>4378</v>
      </c>
      <c r="D483" s="34" t="s">
        <v>4379</v>
      </c>
      <c r="E483" s="34" t="s">
        <v>31</v>
      </c>
      <c r="F483" s="34" t="s">
        <v>11184</v>
      </c>
      <c r="G483" s="65" t="s">
        <v>4380</v>
      </c>
      <c r="H483" s="330"/>
      <c r="I483" s="155"/>
      <c r="J483" s="155"/>
      <c r="K483" s="34"/>
      <c r="L483" s="34"/>
      <c r="M483" s="34"/>
      <c r="N483" s="34"/>
      <c r="O483" s="34"/>
      <c r="P483" s="34"/>
      <c r="Q483" s="196">
        <f t="shared" si="22"/>
        <v>0</v>
      </c>
      <c r="R483" s="30"/>
      <c r="S483" s="5">
        <f t="shared" si="23"/>
        <v>0</v>
      </c>
      <c r="T483" s="287" t="str">
        <f t="shared" si="21"/>
        <v>-</v>
      </c>
      <c r="U483" s="293"/>
    </row>
    <row r="484" spans="3:21" ht="14.25" customHeight="1" x14ac:dyDescent="0.2">
      <c r="C484" s="70" t="s">
        <v>4360</v>
      </c>
      <c r="D484" s="34" t="s">
        <v>4361</v>
      </c>
      <c r="E484" s="34" t="s">
        <v>45</v>
      </c>
      <c r="F484" s="34" t="s">
        <v>11183</v>
      </c>
      <c r="G484" s="65" t="s">
        <v>4362</v>
      </c>
      <c r="H484" s="330"/>
      <c r="I484" s="155"/>
      <c r="J484" s="155"/>
      <c r="K484" s="34"/>
      <c r="L484" s="34"/>
      <c r="M484" s="34"/>
      <c r="N484" s="34"/>
      <c r="O484" s="34"/>
      <c r="P484" s="34"/>
      <c r="Q484" s="196">
        <f t="shared" si="22"/>
        <v>0</v>
      </c>
      <c r="R484" s="30"/>
      <c r="S484" s="5">
        <f t="shared" si="23"/>
        <v>0</v>
      </c>
      <c r="T484" s="287" t="str">
        <f t="shared" si="21"/>
        <v>-</v>
      </c>
      <c r="U484" s="293"/>
    </row>
    <row r="485" spans="3:21" ht="14.25" customHeight="1" x14ac:dyDescent="0.2">
      <c r="C485" s="70" t="s">
        <v>4384</v>
      </c>
      <c r="D485" s="34" t="s">
        <v>4385</v>
      </c>
      <c r="E485" s="34" t="s">
        <v>45</v>
      </c>
      <c r="F485" s="34" t="s">
        <v>11184</v>
      </c>
      <c r="G485" s="65" t="s">
        <v>4386</v>
      </c>
      <c r="H485" s="330"/>
      <c r="I485" s="155"/>
      <c r="J485" s="155"/>
      <c r="K485" s="34"/>
      <c r="L485" s="34"/>
      <c r="M485" s="34"/>
      <c r="N485" s="34"/>
      <c r="O485" s="34"/>
      <c r="P485" s="34"/>
      <c r="Q485" s="196">
        <f t="shared" si="22"/>
        <v>0</v>
      </c>
      <c r="R485" s="30"/>
      <c r="S485" s="5">
        <f t="shared" si="23"/>
        <v>0</v>
      </c>
      <c r="T485" s="287" t="str">
        <f t="shared" si="21"/>
        <v>-</v>
      </c>
      <c r="U485" s="293"/>
    </row>
    <row r="486" spans="3:21" ht="14.25" customHeight="1" x14ac:dyDescent="0.2">
      <c r="C486" s="70" t="s">
        <v>4366</v>
      </c>
      <c r="D486" s="34" t="s">
        <v>4367</v>
      </c>
      <c r="E486" s="34" t="s">
        <v>139</v>
      </c>
      <c r="F486" s="34" t="s">
        <v>11183</v>
      </c>
      <c r="G486" s="65" t="s">
        <v>4368</v>
      </c>
      <c r="H486" s="330"/>
      <c r="I486" s="155"/>
      <c r="J486" s="155"/>
      <c r="K486" s="34"/>
      <c r="L486" s="34"/>
      <c r="M486" s="34"/>
      <c r="N486" s="34"/>
      <c r="O486" s="34"/>
      <c r="P486" s="34"/>
      <c r="Q486" s="196">
        <f t="shared" si="22"/>
        <v>0</v>
      </c>
      <c r="R486" s="30"/>
      <c r="S486" s="5">
        <f t="shared" si="23"/>
        <v>0</v>
      </c>
      <c r="T486" s="287" t="str">
        <f t="shared" si="21"/>
        <v>-</v>
      </c>
      <c r="U486" s="293"/>
    </row>
    <row r="487" spans="3:21" ht="14.25" customHeight="1" x14ac:dyDescent="0.2">
      <c r="C487" s="70" t="s">
        <v>4390</v>
      </c>
      <c r="D487" s="34" t="s">
        <v>4391</v>
      </c>
      <c r="E487" s="34" t="s">
        <v>139</v>
      </c>
      <c r="F487" s="34" t="s">
        <v>11184</v>
      </c>
      <c r="G487" s="65" t="s">
        <v>4392</v>
      </c>
      <c r="H487" s="330"/>
      <c r="I487" s="155"/>
      <c r="J487" s="155"/>
      <c r="K487" s="34"/>
      <c r="L487" s="34"/>
      <c r="M487" s="34"/>
      <c r="N487" s="34"/>
      <c r="O487" s="34"/>
      <c r="P487" s="34"/>
      <c r="Q487" s="196">
        <f t="shared" si="22"/>
        <v>0</v>
      </c>
      <c r="R487" s="30"/>
      <c r="S487" s="5">
        <f t="shared" si="23"/>
        <v>0</v>
      </c>
      <c r="T487" s="287" t="str">
        <f t="shared" si="21"/>
        <v>-</v>
      </c>
      <c r="U487" s="293"/>
    </row>
    <row r="488" spans="3:21" ht="14.25" customHeight="1" x14ac:dyDescent="0.2">
      <c r="C488" s="70" t="s">
        <v>4348</v>
      </c>
      <c r="D488" s="34" t="s">
        <v>4349</v>
      </c>
      <c r="E488" s="34" t="s">
        <v>52</v>
      </c>
      <c r="F488" s="34" t="s">
        <v>11185</v>
      </c>
      <c r="G488" s="65" t="s">
        <v>4350</v>
      </c>
      <c r="H488" s="330"/>
      <c r="I488" s="155"/>
      <c r="J488" s="155"/>
      <c r="K488" s="34"/>
      <c r="L488" s="34"/>
      <c r="M488" s="34"/>
      <c r="N488" s="34"/>
      <c r="O488" s="34"/>
      <c r="P488" s="34"/>
      <c r="Q488" s="196">
        <f t="shared" si="22"/>
        <v>0</v>
      </c>
      <c r="R488" s="30"/>
      <c r="S488" s="5">
        <f t="shared" si="23"/>
        <v>0</v>
      </c>
      <c r="T488" s="287" t="str">
        <f t="shared" si="21"/>
        <v>-</v>
      </c>
      <c r="U488" s="293"/>
    </row>
    <row r="489" spans="3:21" ht="14.25" customHeight="1" x14ac:dyDescent="0.2">
      <c r="C489" s="70" t="s">
        <v>4372</v>
      </c>
      <c r="D489" s="34" t="s">
        <v>4373</v>
      </c>
      <c r="E489" s="34" t="s">
        <v>52</v>
      </c>
      <c r="F489" s="34" t="s">
        <v>11183</v>
      </c>
      <c r="G489" s="65" t="s">
        <v>4374</v>
      </c>
      <c r="H489" s="330"/>
      <c r="I489" s="155"/>
      <c r="J489" s="155"/>
      <c r="K489" s="34"/>
      <c r="L489" s="34"/>
      <c r="M489" s="34"/>
      <c r="N489" s="34"/>
      <c r="O489" s="34"/>
      <c r="P489" s="34"/>
      <c r="Q489" s="196">
        <f t="shared" si="22"/>
        <v>0</v>
      </c>
      <c r="R489" s="30"/>
      <c r="S489" s="5">
        <f t="shared" si="23"/>
        <v>0</v>
      </c>
      <c r="T489" s="287" t="str">
        <f t="shared" si="21"/>
        <v>-</v>
      </c>
      <c r="U489" s="293"/>
    </row>
    <row r="490" spans="3:21" ht="14.25" customHeight="1" thickBot="1" x14ac:dyDescent="0.25">
      <c r="C490" s="71" t="s">
        <v>4396</v>
      </c>
      <c r="D490" s="72" t="s">
        <v>4397</v>
      </c>
      <c r="E490" s="72" t="s">
        <v>52</v>
      </c>
      <c r="F490" s="72" t="s">
        <v>11184</v>
      </c>
      <c r="G490" s="81" t="s">
        <v>4398</v>
      </c>
      <c r="H490" s="334"/>
      <c r="I490" s="156"/>
      <c r="J490" s="156"/>
      <c r="K490" s="72"/>
      <c r="L490" s="72"/>
      <c r="M490" s="72"/>
      <c r="N490" s="72"/>
      <c r="O490" s="72"/>
      <c r="P490" s="72"/>
      <c r="Q490" s="197">
        <f t="shared" si="22"/>
        <v>0</v>
      </c>
      <c r="R490" s="31"/>
      <c r="S490" s="8">
        <f t="shared" si="23"/>
        <v>0</v>
      </c>
      <c r="T490" s="291" t="str">
        <f t="shared" si="21"/>
        <v>-</v>
      </c>
      <c r="U490" s="297"/>
    </row>
    <row r="491" spans="3:21" ht="14.25" customHeight="1" x14ac:dyDescent="0.2">
      <c r="C491" s="68" t="s">
        <v>4402</v>
      </c>
      <c r="D491" s="69" t="s">
        <v>4403</v>
      </c>
      <c r="E491" s="69" t="s">
        <v>31</v>
      </c>
      <c r="F491" s="69" t="s">
        <v>11182</v>
      </c>
      <c r="G491" s="80" t="s">
        <v>4404</v>
      </c>
      <c r="H491" s="329"/>
      <c r="I491" s="154"/>
      <c r="J491" s="154"/>
      <c r="K491" s="69"/>
      <c r="L491" s="69"/>
      <c r="M491" s="69"/>
      <c r="N491" s="69"/>
      <c r="O491" s="69"/>
      <c r="P491" s="69"/>
      <c r="Q491" s="195">
        <f t="shared" si="22"/>
        <v>0</v>
      </c>
      <c r="R491" s="26"/>
      <c r="S491" s="15">
        <f t="shared" si="23"/>
        <v>0</v>
      </c>
      <c r="T491" s="286" t="str">
        <f t="shared" si="21"/>
        <v>-</v>
      </c>
      <c r="U491" s="292"/>
    </row>
    <row r="492" spans="3:21" ht="14.25" customHeight="1" x14ac:dyDescent="0.2">
      <c r="C492" s="70" t="s">
        <v>4426</v>
      </c>
      <c r="D492" s="34" t="s">
        <v>4427</v>
      </c>
      <c r="E492" s="34" t="s">
        <v>31</v>
      </c>
      <c r="F492" s="34" t="s">
        <v>11183</v>
      </c>
      <c r="G492" s="65" t="s">
        <v>4428</v>
      </c>
      <c r="H492" s="330"/>
      <c r="I492" s="155"/>
      <c r="J492" s="155"/>
      <c r="K492" s="34"/>
      <c r="L492" s="34"/>
      <c r="M492" s="34"/>
      <c r="N492" s="34"/>
      <c r="O492" s="34"/>
      <c r="P492" s="34"/>
      <c r="Q492" s="196">
        <f t="shared" si="22"/>
        <v>0</v>
      </c>
      <c r="R492" s="30"/>
      <c r="S492" s="5">
        <f t="shared" si="23"/>
        <v>0</v>
      </c>
      <c r="T492" s="287" t="str">
        <f t="shared" si="21"/>
        <v>-</v>
      </c>
      <c r="U492" s="293"/>
    </row>
    <row r="493" spans="3:21" ht="14.25" customHeight="1" x14ac:dyDescent="0.2">
      <c r="C493" s="70" t="s">
        <v>4456</v>
      </c>
      <c r="D493" s="34" t="s">
        <v>4457</v>
      </c>
      <c r="E493" s="34" t="s">
        <v>31</v>
      </c>
      <c r="F493" s="34" t="s">
        <v>11184</v>
      </c>
      <c r="G493" s="65" t="s">
        <v>4458</v>
      </c>
      <c r="H493" s="330"/>
      <c r="I493" s="155"/>
      <c r="J493" s="155"/>
      <c r="K493" s="34"/>
      <c r="L493" s="34"/>
      <c r="M493" s="34"/>
      <c r="N493" s="34"/>
      <c r="O493" s="34"/>
      <c r="P493" s="34"/>
      <c r="Q493" s="196">
        <f t="shared" si="22"/>
        <v>0</v>
      </c>
      <c r="R493" s="30"/>
      <c r="S493" s="5">
        <f t="shared" si="23"/>
        <v>0</v>
      </c>
      <c r="T493" s="287" t="str">
        <f t="shared" si="21"/>
        <v>-</v>
      </c>
      <c r="U493" s="293"/>
    </row>
    <row r="494" spans="3:21" ht="14.25" customHeight="1" x14ac:dyDescent="0.2">
      <c r="C494" s="70" t="s">
        <v>4408</v>
      </c>
      <c r="D494" s="34" t="s">
        <v>4409</v>
      </c>
      <c r="E494" s="34" t="s">
        <v>45</v>
      </c>
      <c r="F494" s="34" t="s">
        <v>11182</v>
      </c>
      <c r="G494" s="65" t="s">
        <v>4410</v>
      </c>
      <c r="H494" s="330"/>
      <c r="I494" s="155"/>
      <c r="J494" s="155"/>
      <c r="K494" s="34"/>
      <c r="L494" s="34"/>
      <c r="M494" s="34"/>
      <c r="N494" s="34"/>
      <c r="O494" s="34"/>
      <c r="P494" s="34"/>
      <c r="Q494" s="196">
        <f t="shared" si="22"/>
        <v>0</v>
      </c>
      <c r="R494" s="30"/>
      <c r="S494" s="5">
        <f t="shared" si="23"/>
        <v>0</v>
      </c>
      <c r="T494" s="287" t="str">
        <f t="shared" si="21"/>
        <v>-</v>
      </c>
      <c r="U494" s="293"/>
    </row>
    <row r="495" spans="3:21" ht="14.25" customHeight="1" x14ac:dyDescent="0.2">
      <c r="C495" s="70" t="s">
        <v>4432</v>
      </c>
      <c r="D495" s="34" t="s">
        <v>4433</v>
      </c>
      <c r="E495" s="34" t="s">
        <v>45</v>
      </c>
      <c r="F495" s="34" t="s">
        <v>11183</v>
      </c>
      <c r="G495" s="65" t="s">
        <v>4434</v>
      </c>
      <c r="H495" s="330"/>
      <c r="I495" s="155"/>
      <c r="J495" s="155"/>
      <c r="K495" s="34"/>
      <c r="L495" s="34"/>
      <c r="M495" s="34"/>
      <c r="N495" s="34"/>
      <c r="O495" s="34"/>
      <c r="P495" s="34"/>
      <c r="Q495" s="196">
        <f t="shared" si="22"/>
        <v>0</v>
      </c>
      <c r="R495" s="30"/>
      <c r="S495" s="5">
        <f t="shared" si="23"/>
        <v>0</v>
      </c>
      <c r="T495" s="287" t="str">
        <f t="shared" si="21"/>
        <v>-</v>
      </c>
      <c r="U495" s="293"/>
    </row>
    <row r="496" spans="3:21" ht="14.25" customHeight="1" x14ac:dyDescent="0.2">
      <c r="C496" s="70" t="s">
        <v>4462</v>
      </c>
      <c r="D496" s="34" t="s">
        <v>4463</v>
      </c>
      <c r="E496" s="34" t="s">
        <v>45</v>
      </c>
      <c r="F496" s="34" t="s">
        <v>11184</v>
      </c>
      <c r="G496" s="65" t="s">
        <v>4464</v>
      </c>
      <c r="H496" s="330"/>
      <c r="I496" s="155"/>
      <c r="J496" s="155"/>
      <c r="K496" s="34"/>
      <c r="L496" s="34"/>
      <c r="M496" s="34"/>
      <c r="N496" s="34"/>
      <c r="O496" s="34"/>
      <c r="P496" s="34"/>
      <c r="Q496" s="196">
        <f t="shared" si="22"/>
        <v>0</v>
      </c>
      <c r="R496" s="30"/>
      <c r="S496" s="5">
        <f t="shared" si="23"/>
        <v>0</v>
      </c>
      <c r="T496" s="287" t="str">
        <f t="shared" si="21"/>
        <v>-</v>
      </c>
      <c r="U496" s="293"/>
    </row>
    <row r="497" spans="3:21" ht="14.25" customHeight="1" x14ac:dyDescent="0.2">
      <c r="C497" s="70" t="s">
        <v>4438</v>
      </c>
      <c r="D497" s="34" t="s">
        <v>4439</v>
      </c>
      <c r="E497" s="34" t="s">
        <v>139</v>
      </c>
      <c r="F497" s="34" t="s">
        <v>11183</v>
      </c>
      <c r="G497" s="65" t="s">
        <v>4440</v>
      </c>
      <c r="H497" s="330"/>
      <c r="I497" s="155"/>
      <c r="J497" s="155"/>
      <c r="K497" s="34"/>
      <c r="L497" s="34"/>
      <c r="M497" s="34"/>
      <c r="N497" s="34"/>
      <c r="O497" s="34"/>
      <c r="P497" s="34"/>
      <c r="Q497" s="196">
        <f t="shared" si="22"/>
        <v>0</v>
      </c>
      <c r="R497" s="30"/>
      <c r="S497" s="5">
        <f t="shared" si="23"/>
        <v>0</v>
      </c>
      <c r="T497" s="287" t="str">
        <f t="shared" si="21"/>
        <v>-</v>
      </c>
      <c r="U497" s="293"/>
    </row>
    <row r="498" spans="3:21" ht="14.25" customHeight="1" x14ac:dyDescent="0.2">
      <c r="C498" s="70" t="s">
        <v>4468</v>
      </c>
      <c r="D498" s="34" t="s">
        <v>4469</v>
      </c>
      <c r="E498" s="34" t="s">
        <v>139</v>
      </c>
      <c r="F498" s="34" t="s">
        <v>11184</v>
      </c>
      <c r="G498" s="65" t="s">
        <v>4470</v>
      </c>
      <c r="H498" s="330"/>
      <c r="I498" s="155"/>
      <c r="J498" s="155"/>
      <c r="K498" s="34"/>
      <c r="L498" s="34"/>
      <c r="M498" s="34"/>
      <c r="N498" s="34"/>
      <c r="O498" s="34"/>
      <c r="P498" s="34"/>
      <c r="Q498" s="196">
        <f t="shared" si="22"/>
        <v>0</v>
      </c>
      <c r="R498" s="30"/>
      <c r="S498" s="5">
        <f t="shared" si="23"/>
        <v>0</v>
      </c>
      <c r="T498" s="287" t="str">
        <f t="shared" si="21"/>
        <v>-</v>
      </c>
      <c r="U498" s="293"/>
    </row>
    <row r="499" spans="3:21" ht="14.25" customHeight="1" x14ac:dyDescent="0.2">
      <c r="C499" s="70" t="s">
        <v>4414</v>
      </c>
      <c r="D499" s="34" t="s">
        <v>4415</v>
      </c>
      <c r="E499" s="34" t="s">
        <v>52</v>
      </c>
      <c r="F499" s="34" t="s">
        <v>11182</v>
      </c>
      <c r="G499" s="65" t="s">
        <v>4416</v>
      </c>
      <c r="H499" s="330"/>
      <c r="I499" s="155"/>
      <c r="J499" s="155"/>
      <c r="K499" s="34"/>
      <c r="L499" s="34"/>
      <c r="M499" s="34"/>
      <c r="N499" s="34"/>
      <c r="O499" s="34"/>
      <c r="P499" s="34"/>
      <c r="Q499" s="196">
        <f t="shared" si="22"/>
        <v>0</v>
      </c>
      <c r="R499" s="30"/>
      <c r="S499" s="5">
        <f t="shared" si="23"/>
        <v>0</v>
      </c>
      <c r="T499" s="287" t="str">
        <f t="shared" si="21"/>
        <v>-</v>
      </c>
      <c r="U499" s="293"/>
    </row>
    <row r="500" spans="3:21" ht="14.25" customHeight="1" x14ac:dyDescent="0.2">
      <c r="C500" s="70" t="s">
        <v>4444</v>
      </c>
      <c r="D500" s="34" t="s">
        <v>4445</v>
      </c>
      <c r="E500" s="34" t="s">
        <v>52</v>
      </c>
      <c r="F500" s="34" t="s">
        <v>11183</v>
      </c>
      <c r="G500" s="65" t="s">
        <v>4446</v>
      </c>
      <c r="H500" s="330"/>
      <c r="I500" s="155"/>
      <c r="J500" s="155"/>
      <c r="K500" s="34"/>
      <c r="L500" s="34"/>
      <c r="M500" s="34"/>
      <c r="N500" s="34"/>
      <c r="O500" s="34"/>
      <c r="P500" s="34"/>
      <c r="Q500" s="196">
        <f t="shared" si="22"/>
        <v>0</v>
      </c>
      <c r="R500" s="30"/>
      <c r="S500" s="5">
        <f t="shared" si="23"/>
        <v>0</v>
      </c>
      <c r="T500" s="287" t="str">
        <f t="shared" si="21"/>
        <v>-</v>
      </c>
      <c r="U500" s="293"/>
    </row>
    <row r="501" spans="3:21" ht="14.25" customHeight="1" x14ac:dyDescent="0.2">
      <c r="C501" s="70" t="s">
        <v>4474</v>
      </c>
      <c r="D501" s="34" t="s">
        <v>4475</v>
      </c>
      <c r="E501" s="34" t="s">
        <v>52</v>
      </c>
      <c r="F501" s="34" t="s">
        <v>11184</v>
      </c>
      <c r="G501" s="65" t="s">
        <v>4476</v>
      </c>
      <c r="H501" s="330"/>
      <c r="I501" s="155"/>
      <c r="J501" s="155"/>
      <c r="K501" s="34"/>
      <c r="L501" s="34"/>
      <c r="M501" s="34"/>
      <c r="N501" s="34"/>
      <c r="O501" s="34"/>
      <c r="P501" s="34"/>
      <c r="Q501" s="196">
        <f t="shared" si="22"/>
        <v>0</v>
      </c>
      <c r="R501" s="30"/>
      <c r="S501" s="5">
        <f t="shared" si="23"/>
        <v>0</v>
      </c>
      <c r="T501" s="287" t="str">
        <f t="shared" si="21"/>
        <v>-</v>
      </c>
      <c r="U501" s="293"/>
    </row>
    <row r="502" spans="3:21" ht="14.25" customHeight="1" x14ac:dyDescent="0.2">
      <c r="C502" s="70" t="s">
        <v>4420</v>
      </c>
      <c r="D502" s="34" t="s">
        <v>4421</v>
      </c>
      <c r="E502" s="34" t="s">
        <v>58</v>
      </c>
      <c r="F502" s="34" t="s">
        <v>11182</v>
      </c>
      <c r="G502" s="65" t="s">
        <v>4422</v>
      </c>
      <c r="H502" s="330"/>
      <c r="I502" s="155"/>
      <c r="J502" s="155"/>
      <c r="K502" s="34"/>
      <c r="L502" s="34"/>
      <c r="M502" s="34"/>
      <c r="N502" s="34"/>
      <c r="O502" s="34"/>
      <c r="P502" s="34"/>
      <c r="Q502" s="196">
        <f t="shared" si="22"/>
        <v>0</v>
      </c>
      <c r="R502" s="30"/>
      <c r="S502" s="5">
        <f t="shared" si="23"/>
        <v>0</v>
      </c>
      <c r="T502" s="287" t="str">
        <f t="shared" ref="T502:T561" si="24">IF(P502&gt;0,S502/P502*7,"-")</f>
        <v>-</v>
      </c>
      <c r="U502" s="293"/>
    </row>
    <row r="503" spans="3:21" ht="14.25" customHeight="1" x14ac:dyDescent="0.2">
      <c r="C503" s="70" t="s">
        <v>4450</v>
      </c>
      <c r="D503" s="34" t="s">
        <v>4451</v>
      </c>
      <c r="E503" s="34" t="s">
        <v>58</v>
      </c>
      <c r="F503" s="34" t="s">
        <v>11183</v>
      </c>
      <c r="G503" s="65" t="s">
        <v>4452</v>
      </c>
      <c r="H503" s="330"/>
      <c r="I503" s="155"/>
      <c r="J503" s="155"/>
      <c r="K503" s="34"/>
      <c r="L503" s="34"/>
      <c r="M503" s="34"/>
      <c r="N503" s="34"/>
      <c r="O503" s="34"/>
      <c r="P503" s="34"/>
      <c r="Q503" s="196">
        <f t="shared" ref="Q503:Q562" si="25">I503+J503+K503</f>
        <v>0</v>
      </c>
      <c r="R503" s="30"/>
      <c r="S503" s="5">
        <f t="shared" ref="S503:S562" si="26">Q503+R503</f>
        <v>0</v>
      </c>
      <c r="T503" s="287" t="str">
        <f t="shared" si="24"/>
        <v>-</v>
      </c>
      <c r="U503" s="293"/>
    </row>
    <row r="504" spans="3:21" ht="14.25" customHeight="1" thickBot="1" x14ac:dyDescent="0.25">
      <c r="C504" s="71" t="s">
        <v>4480</v>
      </c>
      <c r="D504" s="72" t="s">
        <v>4481</v>
      </c>
      <c r="E504" s="72" t="s">
        <v>58</v>
      </c>
      <c r="F504" s="72" t="s">
        <v>11184</v>
      </c>
      <c r="G504" s="81" t="s">
        <v>4482</v>
      </c>
      <c r="H504" s="334"/>
      <c r="I504" s="156"/>
      <c r="J504" s="156"/>
      <c r="K504" s="72"/>
      <c r="L504" s="72"/>
      <c r="M504" s="72"/>
      <c r="N504" s="72"/>
      <c r="O504" s="72"/>
      <c r="P504" s="72"/>
      <c r="Q504" s="197">
        <f t="shared" si="25"/>
        <v>0</v>
      </c>
      <c r="R504" s="31"/>
      <c r="S504" s="8">
        <f t="shared" si="26"/>
        <v>0</v>
      </c>
      <c r="T504" s="291" t="str">
        <f t="shared" si="24"/>
        <v>-</v>
      </c>
      <c r="U504" s="297"/>
    </row>
    <row r="505" spans="3:21" ht="14.25" customHeight="1" x14ac:dyDescent="0.2">
      <c r="C505" s="68" t="s">
        <v>4486</v>
      </c>
      <c r="D505" s="69" t="s">
        <v>4487</v>
      </c>
      <c r="E505" s="69" t="s">
        <v>31</v>
      </c>
      <c r="F505" s="69" t="s">
        <v>11185</v>
      </c>
      <c r="G505" s="80" t="s">
        <v>4488</v>
      </c>
      <c r="H505" s="329"/>
      <c r="I505" s="154"/>
      <c r="J505" s="154"/>
      <c r="K505" s="69"/>
      <c r="L505" s="69"/>
      <c r="M505" s="69"/>
      <c r="N505" s="69"/>
      <c r="O505" s="69"/>
      <c r="P505" s="69"/>
      <c r="Q505" s="195">
        <f t="shared" si="25"/>
        <v>0</v>
      </c>
      <c r="R505" s="26"/>
      <c r="S505" s="15">
        <f t="shared" si="26"/>
        <v>0</v>
      </c>
      <c r="T505" s="286" t="str">
        <f t="shared" si="24"/>
        <v>-</v>
      </c>
      <c r="U505" s="292"/>
    </row>
    <row r="506" spans="3:21" ht="14.25" customHeight="1" x14ac:dyDescent="0.2">
      <c r="C506" s="70" t="s">
        <v>4534</v>
      </c>
      <c r="D506" s="34" t="s">
        <v>4535</v>
      </c>
      <c r="E506" s="34" t="s">
        <v>31</v>
      </c>
      <c r="F506" s="34" t="s">
        <v>11183</v>
      </c>
      <c r="G506" s="65" t="s">
        <v>4536</v>
      </c>
      <c r="H506" s="330"/>
      <c r="I506" s="155"/>
      <c r="J506" s="155"/>
      <c r="K506" s="34"/>
      <c r="L506" s="34"/>
      <c r="M506" s="34"/>
      <c r="N506" s="34"/>
      <c r="O506" s="34"/>
      <c r="P506" s="34"/>
      <c r="Q506" s="196">
        <f t="shared" si="25"/>
        <v>0</v>
      </c>
      <c r="R506" s="30"/>
      <c r="S506" s="5">
        <f t="shared" si="26"/>
        <v>0</v>
      </c>
      <c r="T506" s="287" t="str">
        <f t="shared" si="24"/>
        <v>-</v>
      </c>
      <c r="U506" s="293"/>
    </row>
    <row r="507" spans="3:21" ht="14.25" customHeight="1" x14ac:dyDescent="0.2">
      <c r="C507" s="70" t="s">
        <v>4588</v>
      </c>
      <c r="D507" s="34" t="s">
        <v>4589</v>
      </c>
      <c r="E507" s="34" t="s">
        <v>31</v>
      </c>
      <c r="F507" s="34" t="s">
        <v>11184</v>
      </c>
      <c r="G507" s="65" t="s">
        <v>4590</v>
      </c>
      <c r="H507" s="330"/>
      <c r="I507" s="155"/>
      <c r="J507" s="155"/>
      <c r="K507" s="34"/>
      <c r="L507" s="34"/>
      <c r="M507" s="34"/>
      <c r="N507" s="34"/>
      <c r="O507" s="34"/>
      <c r="P507" s="34"/>
      <c r="Q507" s="196">
        <f t="shared" si="25"/>
        <v>0</v>
      </c>
      <c r="R507" s="30"/>
      <c r="S507" s="5">
        <f t="shared" si="26"/>
        <v>0</v>
      </c>
      <c r="T507" s="287" t="str">
        <f t="shared" si="24"/>
        <v>-</v>
      </c>
      <c r="U507" s="293"/>
    </row>
    <row r="508" spans="3:21" ht="14.25" customHeight="1" x14ac:dyDescent="0.2">
      <c r="C508" s="70" t="s">
        <v>4492</v>
      </c>
      <c r="D508" s="34" t="s">
        <v>4493</v>
      </c>
      <c r="E508" s="34" t="s">
        <v>45</v>
      </c>
      <c r="F508" s="34" t="s">
        <v>11185</v>
      </c>
      <c r="G508" s="65" t="s">
        <v>4494</v>
      </c>
      <c r="H508" s="330"/>
      <c r="I508" s="155"/>
      <c r="J508" s="155"/>
      <c r="K508" s="34"/>
      <c r="L508" s="34"/>
      <c r="M508" s="34"/>
      <c r="N508" s="34"/>
      <c r="O508" s="34"/>
      <c r="P508" s="34"/>
      <c r="Q508" s="196">
        <f t="shared" si="25"/>
        <v>0</v>
      </c>
      <c r="R508" s="30"/>
      <c r="S508" s="5">
        <f t="shared" si="26"/>
        <v>0</v>
      </c>
      <c r="T508" s="287" t="str">
        <f t="shared" si="24"/>
        <v>-</v>
      </c>
      <c r="U508" s="293"/>
    </row>
    <row r="509" spans="3:21" ht="14.25" customHeight="1" x14ac:dyDescent="0.2">
      <c r="C509" s="70" t="s">
        <v>4540</v>
      </c>
      <c r="D509" s="34" t="s">
        <v>4541</v>
      </c>
      <c r="E509" s="34" t="s">
        <v>45</v>
      </c>
      <c r="F509" s="34" t="s">
        <v>11183</v>
      </c>
      <c r="G509" s="65" t="s">
        <v>4542</v>
      </c>
      <c r="H509" s="330"/>
      <c r="I509" s="155"/>
      <c r="J509" s="155"/>
      <c r="K509" s="34"/>
      <c r="L509" s="34"/>
      <c r="M509" s="34"/>
      <c r="N509" s="34"/>
      <c r="O509" s="34"/>
      <c r="P509" s="34"/>
      <c r="Q509" s="196">
        <f t="shared" si="25"/>
        <v>0</v>
      </c>
      <c r="R509" s="30"/>
      <c r="S509" s="5">
        <f t="shared" si="26"/>
        <v>0</v>
      </c>
      <c r="T509" s="287" t="str">
        <f t="shared" si="24"/>
        <v>-</v>
      </c>
      <c r="U509" s="293"/>
    </row>
    <row r="510" spans="3:21" ht="14.25" customHeight="1" x14ac:dyDescent="0.2">
      <c r="C510" s="70" t="s">
        <v>4594</v>
      </c>
      <c r="D510" s="34" t="s">
        <v>4595</v>
      </c>
      <c r="E510" s="34" t="s">
        <v>45</v>
      </c>
      <c r="F510" s="34" t="s">
        <v>11184</v>
      </c>
      <c r="G510" s="65" t="s">
        <v>4596</v>
      </c>
      <c r="H510" s="330"/>
      <c r="I510" s="155"/>
      <c r="J510" s="155"/>
      <c r="K510" s="34"/>
      <c r="L510" s="34"/>
      <c r="M510" s="34"/>
      <c r="N510" s="34"/>
      <c r="O510" s="34"/>
      <c r="P510" s="34"/>
      <c r="Q510" s="196">
        <f t="shared" si="25"/>
        <v>0</v>
      </c>
      <c r="R510" s="30"/>
      <c r="S510" s="5">
        <f t="shared" si="26"/>
        <v>0</v>
      </c>
      <c r="T510" s="287" t="str">
        <f t="shared" si="24"/>
        <v>-</v>
      </c>
      <c r="U510" s="293"/>
    </row>
    <row r="511" spans="3:21" ht="14.25" customHeight="1" x14ac:dyDescent="0.2">
      <c r="C511" s="70" t="s">
        <v>4546</v>
      </c>
      <c r="D511" s="34" t="s">
        <v>4547</v>
      </c>
      <c r="E511" s="34" t="s">
        <v>139</v>
      </c>
      <c r="F511" s="34" t="s">
        <v>11183</v>
      </c>
      <c r="G511" s="65" t="s">
        <v>4548</v>
      </c>
      <c r="H511" s="330"/>
      <c r="I511" s="155"/>
      <c r="J511" s="155"/>
      <c r="K511" s="34"/>
      <c r="L511" s="34"/>
      <c r="M511" s="34"/>
      <c r="N511" s="34"/>
      <c r="O511" s="34"/>
      <c r="P511" s="34"/>
      <c r="Q511" s="196">
        <f t="shared" si="25"/>
        <v>0</v>
      </c>
      <c r="R511" s="30"/>
      <c r="S511" s="5">
        <f t="shared" si="26"/>
        <v>0</v>
      </c>
      <c r="T511" s="287" t="str">
        <f t="shared" si="24"/>
        <v>-</v>
      </c>
      <c r="U511" s="293"/>
    </row>
    <row r="512" spans="3:21" ht="14.25" customHeight="1" x14ac:dyDescent="0.2">
      <c r="C512" s="70" t="s">
        <v>4600</v>
      </c>
      <c r="D512" s="34" t="s">
        <v>4601</v>
      </c>
      <c r="E512" s="34" t="s">
        <v>139</v>
      </c>
      <c r="F512" s="34" t="s">
        <v>11184</v>
      </c>
      <c r="G512" s="65" t="s">
        <v>4602</v>
      </c>
      <c r="H512" s="330"/>
      <c r="I512" s="155"/>
      <c r="J512" s="155"/>
      <c r="K512" s="34"/>
      <c r="L512" s="34"/>
      <c r="M512" s="34"/>
      <c r="N512" s="34"/>
      <c r="O512" s="34"/>
      <c r="P512" s="34"/>
      <c r="Q512" s="196">
        <f t="shared" si="25"/>
        <v>0</v>
      </c>
      <c r="R512" s="30"/>
      <c r="S512" s="5">
        <f t="shared" si="26"/>
        <v>0</v>
      </c>
      <c r="T512" s="287" t="str">
        <f t="shared" si="24"/>
        <v>-</v>
      </c>
      <c r="U512" s="293"/>
    </row>
    <row r="513" spans="3:21" ht="14.25" customHeight="1" x14ac:dyDescent="0.2">
      <c r="C513" s="70" t="s">
        <v>4498</v>
      </c>
      <c r="D513" s="34" t="s">
        <v>4499</v>
      </c>
      <c r="E513" s="34" t="s">
        <v>52</v>
      </c>
      <c r="F513" s="34" t="s">
        <v>11185</v>
      </c>
      <c r="G513" s="65" t="s">
        <v>4500</v>
      </c>
      <c r="H513" s="330"/>
      <c r="I513" s="155"/>
      <c r="J513" s="155"/>
      <c r="K513" s="34"/>
      <c r="L513" s="34"/>
      <c r="M513" s="34"/>
      <c r="N513" s="34"/>
      <c r="O513" s="34"/>
      <c r="P513" s="34"/>
      <c r="Q513" s="196">
        <f t="shared" si="25"/>
        <v>0</v>
      </c>
      <c r="R513" s="30"/>
      <c r="S513" s="5">
        <f t="shared" si="26"/>
        <v>0</v>
      </c>
      <c r="T513" s="287" t="str">
        <f t="shared" si="24"/>
        <v>-</v>
      </c>
      <c r="U513" s="293"/>
    </row>
    <row r="514" spans="3:21" ht="14.25" customHeight="1" x14ac:dyDescent="0.2">
      <c r="C514" s="70" t="s">
        <v>4552</v>
      </c>
      <c r="D514" s="34" t="s">
        <v>4553</v>
      </c>
      <c r="E514" s="34" t="s">
        <v>52</v>
      </c>
      <c r="F514" s="34" t="s">
        <v>11183</v>
      </c>
      <c r="G514" s="65" t="s">
        <v>4554</v>
      </c>
      <c r="H514" s="330"/>
      <c r="I514" s="155"/>
      <c r="J514" s="155"/>
      <c r="K514" s="34"/>
      <c r="L514" s="34"/>
      <c r="M514" s="34"/>
      <c r="N514" s="34"/>
      <c r="O514" s="34"/>
      <c r="P514" s="34"/>
      <c r="Q514" s="196">
        <f t="shared" si="25"/>
        <v>0</v>
      </c>
      <c r="R514" s="30"/>
      <c r="S514" s="5">
        <f t="shared" si="26"/>
        <v>0</v>
      </c>
      <c r="T514" s="287" t="str">
        <f t="shared" si="24"/>
        <v>-</v>
      </c>
      <c r="U514" s="293"/>
    </row>
    <row r="515" spans="3:21" ht="14.25" customHeight="1" x14ac:dyDescent="0.2">
      <c r="C515" s="70" t="s">
        <v>4636</v>
      </c>
      <c r="D515" s="34" t="s">
        <v>4637</v>
      </c>
      <c r="E515" s="34" t="s">
        <v>52</v>
      </c>
      <c r="F515" s="34" t="s">
        <v>11184</v>
      </c>
      <c r="G515" s="65" t="s">
        <v>4638</v>
      </c>
      <c r="H515" s="330"/>
      <c r="I515" s="155"/>
      <c r="J515" s="155"/>
      <c r="K515" s="34"/>
      <c r="L515" s="34"/>
      <c r="M515" s="34"/>
      <c r="N515" s="34"/>
      <c r="O515" s="34"/>
      <c r="P515" s="34"/>
      <c r="Q515" s="196">
        <f t="shared" si="25"/>
        <v>0</v>
      </c>
      <c r="R515" s="30"/>
      <c r="S515" s="5">
        <f t="shared" si="26"/>
        <v>0</v>
      </c>
      <c r="T515" s="287" t="str">
        <f t="shared" si="24"/>
        <v>-</v>
      </c>
      <c r="U515" s="293"/>
    </row>
    <row r="516" spans="3:21" ht="14.25" customHeight="1" x14ac:dyDescent="0.2">
      <c r="C516" s="70" t="s">
        <v>4504</v>
      </c>
      <c r="D516" s="34" t="s">
        <v>4505</v>
      </c>
      <c r="E516" s="34" t="s">
        <v>58</v>
      </c>
      <c r="F516" s="34" t="s">
        <v>11185</v>
      </c>
      <c r="G516" s="65" t="s">
        <v>4506</v>
      </c>
      <c r="H516" s="330"/>
      <c r="I516" s="155"/>
      <c r="J516" s="155"/>
      <c r="K516" s="34"/>
      <c r="L516" s="34"/>
      <c r="M516" s="34"/>
      <c r="N516" s="34"/>
      <c r="O516" s="34"/>
      <c r="P516" s="34"/>
      <c r="Q516" s="196">
        <f t="shared" si="25"/>
        <v>0</v>
      </c>
      <c r="R516" s="30"/>
      <c r="S516" s="5">
        <f t="shared" si="26"/>
        <v>0</v>
      </c>
      <c r="T516" s="287" t="str">
        <f t="shared" si="24"/>
        <v>-</v>
      </c>
      <c r="U516" s="293"/>
    </row>
    <row r="517" spans="3:21" ht="14.25" customHeight="1" x14ac:dyDescent="0.2">
      <c r="C517" s="70" t="s">
        <v>4558</v>
      </c>
      <c r="D517" s="34" t="s">
        <v>4559</v>
      </c>
      <c r="E517" s="34" t="s">
        <v>58</v>
      </c>
      <c r="F517" s="34" t="s">
        <v>11183</v>
      </c>
      <c r="G517" s="65" t="s">
        <v>4560</v>
      </c>
      <c r="H517" s="330"/>
      <c r="I517" s="155"/>
      <c r="J517" s="155"/>
      <c r="K517" s="34"/>
      <c r="L517" s="34"/>
      <c r="M517" s="34"/>
      <c r="N517" s="34"/>
      <c r="O517" s="34"/>
      <c r="P517" s="34"/>
      <c r="Q517" s="196">
        <f t="shared" si="25"/>
        <v>0</v>
      </c>
      <c r="R517" s="30"/>
      <c r="S517" s="5">
        <f t="shared" si="26"/>
        <v>0</v>
      </c>
      <c r="T517" s="287" t="str">
        <f t="shared" si="24"/>
        <v>-</v>
      </c>
      <c r="U517" s="293"/>
    </row>
    <row r="518" spans="3:21" ht="14.25" customHeight="1" x14ac:dyDescent="0.2">
      <c r="C518" s="70" t="s">
        <v>4606</v>
      </c>
      <c r="D518" s="34" t="s">
        <v>4607</v>
      </c>
      <c r="E518" s="34" t="s">
        <v>58</v>
      </c>
      <c r="F518" s="34" t="s">
        <v>11184</v>
      </c>
      <c r="G518" s="65" t="s">
        <v>4608</v>
      </c>
      <c r="H518" s="330"/>
      <c r="I518" s="155"/>
      <c r="J518" s="155"/>
      <c r="K518" s="34"/>
      <c r="L518" s="34"/>
      <c r="M518" s="34"/>
      <c r="N518" s="34"/>
      <c r="O518" s="34"/>
      <c r="P518" s="34"/>
      <c r="Q518" s="196">
        <f t="shared" si="25"/>
        <v>0</v>
      </c>
      <c r="R518" s="30"/>
      <c r="S518" s="5">
        <f t="shared" si="26"/>
        <v>0</v>
      </c>
      <c r="T518" s="287" t="str">
        <f t="shared" si="24"/>
        <v>-</v>
      </c>
      <c r="U518" s="293"/>
    </row>
    <row r="519" spans="3:21" ht="14.25" customHeight="1" x14ac:dyDescent="0.2">
      <c r="C519" s="70" t="s">
        <v>4510</v>
      </c>
      <c r="D519" s="34" t="s">
        <v>4511</v>
      </c>
      <c r="E519" s="34" t="s">
        <v>64</v>
      </c>
      <c r="F519" s="34" t="s">
        <v>11185</v>
      </c>
      <c r="G519" s="65" t="s">
        <v>4512</v>
      </c>
      <c r="H519" s="330"/>
      <c r="I519" s="155"/>
      <c r="J519" s="155"/>
      <c r="K519" s="34"/>
      <c r="L519" s="34"/>
      <c r="M519" s="34"/>
      <c r="N519" s="34"/>
      <c r="O519" s="34"/>
      <c r="P519" s="34"/>
      <c r="Q519" s="196">
        <f t="shared" si="25"/>
        <v>0</v>
      </c>
      <c r="R519" s="30"/>
      <c r="S519" s="5">
        <f t="shared" si="26"/>
        <v>0</v>
      </c>
      <c r="T519" s="287" t="str">
        <f t="shared" si="24"/>
        <v>-</v>
      </c>
      <c r="U519" s="293"/>
    </row>
    <row r="520" spans="3:21" ht="14.25" customHeight="1" x14ac:dyDescent="0.2">
      <c r="C520" s="70" t="s">
        <v>4564</v>
      </c>
      <c r="D520" s="34" t="s">
        <v>4565</v>
      </c>
      <c r="E520" s="34" t="s">
        <v>64</v>
      </c>
      <c r="F520" s="34" t="s">
        <v>11183</v>
      </c>
      <c r="G520" s="65" t="s">
        <v>4566</v>
      </c>
      <c r="H520" s="330"/>
      <c r="I520" s="155"/>
      <c r="J520" s="155"/>
      <c r="K520" s="34"/>
      <c r="L520" s="34"/>
      <c r="M520" s="34"/>
      <c r="N520" s="34"/>
      <c r="O520" s="34"/>
      <c r="P520" s="34"/>
      <c r="Q520" s="196">
        <f t="shared" si="25"/>
        <v>0</v>
      </c>
      <c r="R520" s="30"/>
      <c r="S520" s="5">
        <f t="shared" si="26"/>
        <v>0</v>
      </c>
      <c r="T520" s="287" t="str">
        <f t="shared" si="24"/>
        <v>-</v>
      </c>
      <c r="U520" s="293"/>
    </row>
    <row r="521" spans="3:21" ht="14.25" customHeight="1" x14ac:dyDescent="0.2">
      <c r="C521" s="70" t="s">
        <v>4612</v>
      </c>
      <c r="D521" s="34" t="s">
        <v>4613</v>
      </c>
      <c r="E521" s="34" t="s">
        <v>64</v>
      </c>
      <c r="F521" s="34" t="s">
        <v>11184</v>
      </c>
      <c r="G521" s="65" t="s">
        <v>4614</v>
      </c>
      <c r="H521" s="330"/>
      <c r="I521" s="155"/>
      <c r="J521" s="155"/>
      <c r="K521" s="34"/>
      <c r="L521" s="34"/>
      <c r="M521" s="34"/>
      <c r="N521" s="34"/>
      <c r="O521" s="34"/>
      <c r="P521" s="34"/>
      <c r="Q521" s="196">
        <f t="shared" si="25"/>
        <v>0</v>
      </c>
      <c r="R521" s="30"/>
      <c r="S521" s="5">
        <f t="shared" si="26"/>
        <v>0</v>
      </c>
      <c r="T521" s="287" t="str">
        <f t="shared" si="24"/>
        <v>-</v>
      </c>
      <c r="U521" s="293"/>
    </row>
    <row r="522" spans="3:21" ht="14.25" customHeight="1" x14ac:dyDescent="0.2">
      <c r="C522" s="70" t="s">
        <v>4522</v>
      </c>
      <c r="D522" s="34" t="s">
        <v>4523</v>
      </c>
      <c r="E522" s="34" t="s">
        <v>71</v>
      </c>
      <c r="F522" s="34" t="s">
        <v>11185</v>
      </c>
      <c r="G522" s="65" t="s">
        <v>4524</v>
      </c>
      <c r="H522" s="330"/>
      <c r="I522" s="155"/>
      <c r="J522" s="155"/>
      <c r="K522" s="34"/>
      <c r="L522" s="34"/>
      <c r="M522" s="34"/>
      <c r="N522" s="34"/>
      <c r="O522" s="34"/>
      <c r="P522" s="34"/>
      <c r="Q522" s="196">
        <f t="shared" si="25"/>
        <v>0</v>
      </c>
      <c r="R522" s="30"/>
      <c r="S522" s="5">
        <f t="shared" si="26"/>
        <v>0</v>
      </c>
      <c r="T522" s="287" t="str">
        <f t="shared" si="24"/>
        <v>-</v>
      </c>
      <c r="U522" s="293"/>
    </row>
    <row r="523" spans="3:21" ht="14.25" customHeight="1" x14ac:dyDescent="0.2">
      <c r="C523" s="70" t="s">
        <v>4582</v>
      </c>
      <c r="D523" s="34" t="s">
        <v>4583</v>
      </c>
      <c r="E523" s="34" t="s">
        <v>71</v>
      </c>
      <c r="F523" s="34" t="s">
        <v>11183</v>
      </c>
      <c r="G523" s="65" t="s">
        <v>4584</v>
      </c>
      <c r="H523" s="330"/>
      <c r="I523" s="155"/>
      <c r="J523" s="155"/>
      <c r="K523" s="34"/>
      <c r="L523" s="34"/>
      <c r="M523" s="34"/>
      <c r="N523" s="34"/>
      <c r="O523" s="34"/>
      <c r="P523" s="34"/>
      <c r="Q523" s="196">
        <f t="shared" si="25"/>
        <v>0</v>
      </c>
      <c r="R523" s="30"/>
      <c r="S523" s="5">
        <f t="shared" si="26"/>
        <v>0</v>
      </c>
      <c r="T523" s="287" t="str">
        <f t="shared" si="24"/>
        <v>-</v>
      </c>
      <c r="U523" s="293"/>
    </row>
    <row r="524" spans="3:21" ht="14.25" customHeight="1" x14ac:dyDescent="0.2">
      <c r="C524" s="70" t="s">
        <v>4618</v>
      </c>
      <c r="D524" s="34" t="s">
        <v>4619</v>
      </c>
      <c r="E524" s="34" t="s">
        <v>71</v>
      </c>
      <c r="F524" s="34" t="s">
        <v>11184</v>
      </c>
      <c r="G524" s="65" t="s">
        <v>4620</v>
      </c>
      <c r="H524" s="330"/>
      <c r="I524" s="155"/>
      <c r="J524" s="155"/>
      <c r="K524" s="34"/>
      <c r="L524" s="34"/>
      <c r="M524" s="34"/>
      <c r="N524" s="34"/>
      <c r="O524" s="34"/>
      <c r="P524" s="34"/>
      <c r="Q524" s="196">
        <f t="shared" si="25"/>
        <v>0</v>
      </c>
      <c r="R524" s="30"/>
      <c r="S524" s="5">
        <f t="shared" si="26"/>
        <v>0</v>
      </c>
      <c r="T524" s="287" t="str">
        <f t="shared" si="24"/>
        <v>-</v>
      </c>
      <c r="U524" s="293"/>
    </row>
    <row r="525" spans="3:21" ht="14.25" customHeight="1" x14ac:dyDescent="0.2">
      <c r="C525" s="70" t="s">
        <v>4516</v>
      </c>
      <c r="D525" s="34" t="s">
        <v>4517</v>
      </c>
      <c r="E525" s="34" t="s">
        <v>77</v>
      </c>
      <c r="F525" s="34" t="s">
        <v>11185</v>
      </c>
      <c r="G525" s="65" t="s">
        <v>4518</v>
      </c>
      <c r="H525" s="330"/>
      <c r="I525" s="155"/>
      <c r="J525" s="155"/>
      <c r="K525" s="34"/>
      <c r="L525" s="34"/>
      <c r="M525" s="34"/>
      <c r="N525" s="34"/>
      <c r="O525" s="34"/>
      <c r="P525" s="34"/>
      <c r="Q525" s="196">
        <f t="shared" si="25"/>
        <v>0</v>
      </c>
      <c r="R525" s="30"/>
      <c r="S525" s="5">
        <f t="shared" si="26"/>
        <v>0</v>
      </c>
      <c r="T525" s="287" t="str">
        <f t="shared" si="24"/>
        <v>-</v>
      </c>
      <c r="U525" s="293"/>
    </row>
    <row r="526" spans="3:21" ht="14.25" customHeight="1" x14ac:dyDescent="0.2">
      <c r="C526" s="70" t="s">
        <v>4570</v>
      </c>
      <c r="D526" s="34" t="s">
        <v>4571</v>
      </c>
      <c r="E526" s="34" t="s">
        <v>77</v>
      </c>
      <c r="F526" s="34" t="s">
        <v>11183</v>
      </c>
      <c r="G526" s="65" t="s">
        <v>4572</v>
      </c>
      <c r="H526" s="330"/>
      <c r="I526" s="155"/>
      <c r="J526" s="155"/>
      <c r="K526" s="34"/>
      <c r="L526" s="34"/>
      <c r="M526" s="34"/>
      <c r="N526" s="34"/>
      <c r="O526" s="34"/>
      <c r="P526" s="34"/>
      <c r="Q526" s="196">
        <f t="shared" si="25"/>
        <v>0</v>
      </c>
      <c r="R526" s="30"/>
      <c r="S526" s="5">
        <f t="shared" si="26"/>
        <v>0</v>
      </c>
      <c r="T526" s="287" t="str">
        <f t="shared" si="24"/>
        <v>-</v>
      </c>
      <c r="U526" s="293"/>
    </row>
    <row r="527" spans="3:21" ht="14.25" customHeight="1" x14ac:dyDescent="0.2">
      <c r="C527" s="70" t="s">
        <v>4624</v>
      </c>
      <c r="D527" s="34" t="s">
        <v>4625</v>
      </c>
      <c r="E527" s="34" t="s">
        <v>77</v>
      </c>
      <c r="F527" s="34" t="s">
        <v>11184</v>
      </c>
      <c r="G527" s="65" t="s">
        <v>4626</v>
      </c>
      <c r="H527" s="330"/>
      <c r="I527" s="155"/>
      <c r="J527" s="155"/>
      <c r="K527" s="34"/>
      <c r="L527" s="34"/>
      <c r="M527" s="34"/>
      <c r="N527" s="34"/>
      <c r="O527" s="34"/>
      <c r="P527" s="34"/>
      <c r="Q527" s="196">
        <f t="shared" si="25"/>
        <v>0</v>
      </c>
      <c r="R527" s="30"/>
      <c r="S527" s="5">
        <f t="shared" si="26"/>
        <v>0</v>
      </c>
      <c r="T527" s="287" t="str">
        <f t="shared" si="24"/>
        <v>-</v>
      </c>
      <c r="U527" s="293"/>
    </row>
    <row r="528" spans="3:21" ht="14.25" customHeight="1" x14ac:dyDescent="0.2">
      <c r="C528" s="70" t="s">
        <v>4528</v>
      </c>
      <c r="D528" s="34" t="s">
        <v>4529</v>
      </c>
      <c r="E528" s="34" t="s">
        <v>96</v>
      </c>
      <c r="F528" s="34" t="s">
        <v>11185</v>
      </c>
      <c r="G528" s="65" t="s">
        <v>4530</v>
      </c>
      <c r="H528" s="330"/>
      <c r="I528" s="155"/>
      <c r="J528" s="155"/>
      <c r="K528" s="34"/>
      <c r="L528" s="34"/>
      <c r="M528" s="34"/>
      <c r="N528" s="34"/>
      <c r="O528" s="34"/>
      <c r="P528" s="34"/>
      <c r="Q528" s="196">
        <f t="shared" si="25"/>
        <v>0</v>
      </c>
      <c r="R528" s="30"/>
      <c r="S528" s="5">
        <f t="shared" si="26"/>
        <v>0</v>
      </c>
      <c r="T528" s="287" t="str">
        <f t="shared" si="24"/>
        <v>-</v>
      </c>
      <c r="U528" s="293"/>
    </row>
    <row r="529" spans="3:21" ht="14.25" customHeight="1" x14ac:dyDescent="0.2">
      <c r="C529" s="70" t="s">
        <v>4576</v>
      </c>
      <c r="D529" s="34" t="s">
        <v>4577</v>
      </c>
      <c r="E529" s="34" t="s">
        <v>96</v>
      </c>
      <c r="F529" s="34" t="s">
        <v>11183</v>
      </c>
      <c r="G529" s="65" t="s">
        <v>4578</v>
      </c>
      <c r="H529" s="330"/>
      <c r="I529" s="155"/>
      <c r="J529" s="155"/>
      <c r="K529" s="34"/>
      <c r="L529" s="34"/>
      <c r="M529" s="34"/>
      <c r="N529" s="34"/>
      <c r="O529" s="34"/>
      <c r="P529" s="34"/>
      <c r="Q529" s="196">
        <f t="shared" si="25"/>
        <v>0</v>
      </c>
      <c r="R529" s="30"/>
      <c r="S529" s="5">
        <f t="shared" si="26"/>
        <v>0</v>
      </c>
      <c r="T529" s="287" t="str">
        <f t="shared" si="24"/>
        <v>-</v>
      </c>
      <c r="U529" s="293"/>
    </row>
    <row r="530" spans="3:21" ht="14.25" customHeight="1" thickBot="1" x14ac:dyDescent="0.25">
      <c r="C530" s="71" t="s">
        <v>4630</v>
      </c>
      <c r="D530" s="72" t="s">
        <v>4631</v>
      </c>
      <c r="E530" s="72" t="s">
        <v>96</v>
      </c>
      <c r="F530" s="72" t="s">
        <v>11184</v>
      </c>
      <c r="G530" s="81" t="s">
        <v>4632</v>
      </c>
      <c r="H530" s="334"/>
      <c r="I530" s="156"/>
      <c r="J530" s="156"/>
      <c r="K530" s="72"/>
      <c r="L530" s="72"/>
      <c r="M530" s="72"/>
      <c r="N530" s="72"/>
      <c r="O530" s="72"/>
      <c r="P530" s="72"/>
      <c r="Q530" s="197">
        <f t="shared" si="25"/>
        <v>0</v>
      </c>
      <c r="R530" s="31"/>
      <c r="S530" s="8">
        <f t="shared" si="26"/>
        <v>0</v>
      </c>
      <c r="T530" s="291" t="str">
        <f t="shared" si="24"/>
        <v>-</v>
      </c>
      <c r="U530" s="297"/>
    </row>
    <row r="531" spans="3:21" ht="14.25" customHeight="1" x14ac:dyDescent="0.2">
      <c r="C531" s="70" t="s">
        <v>4654</v>
      </c>
      <c r="D531" s="34" t="s">
        <v>4655</v>
      </c>
      <c r="E531" s="34" t="s">
        <v>31</v>
      </c>
      <c r="F531" s="34" t="s">
        <v>11183</v>
      </c>
      <c r="G531" s="65" t="s">
        <v>4656</v>
      </c>
      <c r="H531" s="330"/>
      <c r="I531" s="155"/>
      <c r="J531" s="155"/>
      <c r="K531" s="34"/>
      <c r="L531" s="34"/>
      <c r="M531" s="34"/>
      <c r="N531" s="34"/>
      <c r="O531" s="34"/>
      <c r="P531" s="34"/>
      <c r="Q531" s="196">
        <f t="shared" si="25"/>
        <v>0</v>
      </c>
      <c r="R531" s="30"/>
      <c r="S531" s="5">
        <f t="shared" si="26"/>
        <v>0</v>
      </c>
      <c r="T531" s="287" t="str">
        <f t="shared" si="24"/>
        <v>-</v>
      </c>
      <c r="U531" s="293"/>
    </row>
    <row r="532" spans="3:21" ht="14.25" customHeight="1" x14ac:dyDescent="0.2">
      <c r="C532" s="70" t="s">
        <v>4700</v>
      </c>
      <c r="D532" s="34" t="s">
        <v>4701</v>
      </c>
      <c r="E532" s="34" t="s">
        <v>31</v>
      </c>
      <c r="F532" s="34" t="s">
        <v>11190</v>
      </c>
      <c r="G532" s="65" t="s">
        <v>4702</v>
      </c>
      <c r="H532" s="330"/>
      <c r="I532" s="155"/>
      <c r="J532" s="155"/>
      <c r="K532" s="34"/>
      <c r="L532" s="34"/>
      <c r="M532" s="34"/>
      <c r="N532" s="34"/>
      <c r="O532" s="34"/>
      <c r="P532" s="34"/>
      <c r="Q532" s="196">
        <f t="shared" si="25"/>
        <v>0</v>
      </c>
      <c r="R532" s="30"/>
      <c r="S532" s="5">
        <f t="shared" si="26"/>
        <v>0</v>
      </c>
      <c r="T532" s="287" t="str">
        <f t="shared" si="24"/>
        <v>-</v>
      </c>
      <c r="U532" s="293"/>
    </row>
    <row r="533" spans="3:21" ht="14.25" customHeight="1" x14ac:dyDescent="0.2">
      <c r="C533" s="70" t="s">
        <v>4683</v>
      </c>
      <c r="D533" s="34" t="s">
        <v>4684</v>
      </c>
      <c r="E533" s="34" t="s">
        <v>31</v>
      </c>
      <c r="F533" s="34" t="s">
        <v>11189</v>
      </c>
      <c r="G533" s="65" t="s">
        <v>4685</v>
      </c>
      <c r="H533" s="330"/>
      <c r="I533" s="155"/>
      <c r="J533" s="155"/>
      <c r="K533" s="34"/>
      <c r="L533" s="34"/>
      <c r="M533" s="34"/>
      <c r="N533" s="34"/>
      <c r="O533" s="34"/>
      <c r="P533" s="34"/>
      <c r="Q533" s="196">
        <f t="shared" si="25"/>
        <v>0</v>
      </c>
      <c r="R533" s="30"/>
      <c r="S533" s="5">
        <f t="shared" si="26"/>
        <v>0</v>
      </c>
      <c r="T533" s="287" t="str">
        <f t="shared" si="24"/>
        <v>-</v>
      </c>
      <c r="U533" s="293"/>
    </row>
    <row r="534" spans="3:21" ht="14.25" customHeight="1" x14ac:dyDescent="0.2">
      <c r="C534" s="70" t="s">
        <v>4660</v>
      </c>
      <c r="D534" s="34" t="s">
        <v>4661</v>
      </c>
      <c r="E534" s="34" t="s">
        <v>45</v>
      </c>
      <c r="F534" s="34" t="s">
        <v>11183</v>
      </c>
      <c r="G534" s="65" t="s">
        <v>4662</v>
      </c>
      <c r="H534" s="330"/>
      <c r="I534" s="155"/>
      <c r="J534" s="155"/>
      <c r="K534" s="34"/>
      <c r="L534" s="34"/>
      <c r="M534" s="34"/>
      <c r="N534" s="34"/>
      <c r="O534" s="34"/>
      <c r="P534" s="34"/>
      <c r="Q534" s="196">
        <f t="shared" si="25"/>
        <v>0</v>
      </c>
      <c r="R534" s="30"/>
      <c r="S534" s="5">
        <f t="shared" si="26"/>
        <v>0</v>
      </c>
      <c r="T534" s="287" t="str">
        <f t="shared" si="24"/>
        <v>-</v>
      </c>
      <c r="U534" s="293"/>
    </row>
    <row r="535" spans="3:21" ht="14.25" customHeight="1" x14ac:dyDescent="0.2">
      <c r="C535" s="70" t="s">
        <v>4678</v>
      </c>
      <c r="D535" s="34" t="s">
        <v>4679</v>
      </c>
      <c r="E535" s="34" t="s">
        <v>45</v>
      </c>
      <c r="F535" s="34" t="s">
        <v>11188</v>
      </c>
      <c r="G535" s="65" t="s">
        <v>4680</v>
      </c>
      <c r="H535" s="330"/>
      <c r="I535" s="155"/>
      <c r="J535" s="155"/>
      <c r="K535" s="34"/>
      <c r="L535" s="34"/>
      <c r="M535" s="34"/>
      <c r="N535" s="34"/>
      <c r="O535" s="34"/>
      <c r="P535" s="34"/>
      <c r="Q535" s="196">
        <f t="shared" si="25"/>
        <v>0</v>
      </c>
      <c r="R535" s="30"/>
      <c r="S535" s="5">
        <f t="shared" si="26"/>
        <v>0</v>
      </c>
      <c r="T535" s="287" t="str">
        <f t="shared" si="24"/>
        <v>-</v>
      </c>
      <c r="U535" s="293"/>
    </row>
    <row r="536" spans="3:21" ht="14.25" customHeight="1" x14ac:dyDescent="0.2">
      <c r="C536" s="70" t="s">
        <v>4705</v>
      </c>
      <c r="D536" s="34" t="s">
        <v>4706</v>
      </c>
      <c r="E536" s="34" t="s">
        <v>45</v>
      </c>
      <c r="F536" s="34" t="s">
        <v>11190</v>
      </c>
      <c r="G536" s="65" t="s">
        <v>4707</v>
      </c>
      <c r="H536" s="330"/>
      <c r="I536" s="155"/>
      <c r="J536" s="155"/>
      <c r="K536" s="34"/>
      <c r="L536" s="34"/>
      <c r="M536" s="34"/>
      <c r="N536" s="34"/>
      <c r="O536" s="34"/>
      <c r="P536" s="34"/>
      <c r="Q536" s="196">
        <f t="shared" si="25"/>
        <v>0</v>
      </c>
      <c r="R536" s="30"/>
      <c r="S536" s="5">
        <f t="shared" si="26"/>
        <v>0</v>
      </c>
      <c r="T536" s="287" t="str">
        <f t="shared" si="24"/>
        <v>-</v>
      </c>
      <c r="U536" s="293"/>
    </row>
    <row r="537" spans="3:21" ht="14.25" customHeight="1" x14ac:dyDescent="0.2">
      <c r="C537" s="70" t="s">
        <v>4689</v>
      </c>
      <c r="D537" s="34" t="s">
        <v>4690</v>
      </c>
      <c r="E537" s="34" t="s">
        <v>45</v>
      </c>
      <c r="F537" s="34" t="s">
        <v>11189</v>
      </c>
      <c r="G537" s="65" t="s">
        <v>4691</v>
      </c>
      <c r="H537" s="330"/>
      <c r="I537" s="155"/>
      <c r="J537" s="155"/>
      <c r="K537" s="34"/>
      <c r="L537" s="34"/>
      <c r="M537" s="34"/>
      <c r="N537" s="34"/>
      <c r="O537" s="34"/>
      <c r="P537" s="34"/>
      <c r="Q537" s="196">
        <f t="shared" si="25"/>
        <v>0</v>
      </c>
      <c r="R537" s="30"/>
      <c r="S537" s="5">
        <f t="shared" si="26"/>
        <v>0</v>
      </c>
      <c r="T537" s="287" t="str">
        <f t="shared" si="24"/>
        <v>-</v>
      </c>
      <c r="U537" s="293"/>
    </row>
    <row r="538" spans="3:21" ht="14.25" customHeight="1" x14ac:dyDescent="0.2">
      <c r="C538" s="70" t="s">
        <v>4716</v>
      </c>
      <c r="D538" s="34" t="s">
        <v>4717</v>
      </c>
      <c r="E538" s="34" t="s">
        <v>45</v>
      </c>
      <c r="F538" s="34" t="s">
        <v>11184</v>
      </c>
      <c r="G538" s="65" t="s">
        <v>4718</v>
      </c>
      <c r="H538" s="330"/>
      <c r="I538" s="155"/>
      <c r="J538" s="155"/>
      <c r="K538" s="34"/>
      <c r="L538" s="34"/>
      <c r="M538" s="34"/>
      <c r="N538" s="34"/>
      <c r="O538" s="34"/>
      <c r="P538" s="34"/>
      <c r="Q538" s="196">
        <f t="shared" si="25"/>
        <v>0</v>
      </c>
      <c r="R538" s="30"/>
      <c r="S538" s="5">
        <f t="shared" si="26"/>
        <v>0</v>
      </c>
      <c r="T538" s="287" t="str">
        <f t="shared" si="24"/>
        <v>-</v>
      </c>
      <c r="U538" s="293"/>
    </row>
    <row r="539" spans="3:21" ht="14.25" customHeight="1" x14ac:dyDescent="0.2">
      <c r="C539" s="70" t="s">
        <v>4666</v>
      </c>
      <c r="D539" s="34" t="s">
        <v>4667</v>
      </c>
      <c r="E539" s="34" t="s">
        <v>139</v>
      </c>
      <c r="F539" s="34" t="s">
        <v>11183</v>
      </c>
      <c r="G539" s="65" t="s">
        <v>4668</v>
      </c>
      <c r="H539" s="330"/>
      <c r="I539" s="155"/>
      <c r="J539" s="155"/>
      <c r="K539" s="34"/>
      <c r="L539" s="34"/>
      <c r="M539" s="34"/>
      <c r="N539" s="34"/>
      <c r="O539" s="34"/>
      <c r="P539" s="34"/>
      <c r="Q539" s="196">
        <f t="shared" si="25"/>
        <v>0</v>
      </c>
      <c r="R539" s="30"/>
      <c r="S539" s="5">
        <f t="shared" si="26"/>
        <v>0</v>
      </c>
      <c r="T539" s="287" t="str">
        <f t="shared" si="24"/>
        <v>-</v>
      </c>
      <c r="U539" s="293"/>
    </row>
    <row r="540" spans="3:21" ht="14.25" customHeight="1" x14ac:dyDescent="0.2">
      <c r="C540" s="70" t="s">
        <v>4710</v>
      </c>
      <c r="D540" s="34" t="s">
        <v>4711</v>
      </c>
      <c r="E540" s="34" t="s">
        <v>139</v>
      </c>
      <c r="F540" s="34" t="s">
        <v>11190</v>
      </c>
      <c r="G540" s="65" t="s">
        <v>4712</v>
      </c>
      <c r="H540" s="330"/>
      <c r="I540" s="155"/>
      <c r="J540" s="155"/>
      <c r="K540" s="34"/>
      <c r="L540" s="34"/>
      <c r="M540" s="34"/>
      <c r="N540" s="34"/>
      <c r="O540" s="34"/>
      <c r="P540" s="34"/>
      <c r="Q540" s="196">
        <f t="shared" si="25"/>
        <v>0</v>
      </c>
      <c r="R540" s="30"/>
      <c r="S540" s="5">
        <f t="shared" si="26"/>
        <v>0</v>
      </c>
      <c r="T540" s="287" t="str">
        <f t="shared" si="24"/>
        <v>-</v>
      </c>
      <c r="U540" s="293"/>
    </row>
    <row r="541" spans="3:21" ht="14.25" customHeight="1" x14ac:dyDescent="0.2">
      <c r="C541" s="70" t="s">
        <v>4695</v>
      </c>
      <c r="D541" s="34" t="s">
        <v>4696</v>
      </c>
      <c r="E541" s="34" t="s">
        <v>139</v>
      </c>
      <c r="F541" s="34" t="s">
        <v>11189</v>
      </c>
      <c r="G541" s="65" t="s">
        <v>4697</v>
      </c>
      <c r="H541" s="330"/>
      <c r="I541" s="155"/>
      <c r="J541" s="155"/>
      <c r="K541" s="34"/>
      <c r="L541" s="34"/>
      <c r="M541" s="34"/>
      <c r="N541" s="34"/>
      <c r="O541" s="34"/>
      <c r="P541" s="34"/>
      <c r="Q541" s="196">
        <f t="shared" si="25"/>
        <v>0</v>
      </c>
      <c r="R541" s="30"/>
      <c r="S541" s="5">
        <f t="shared" si="26"/>
        <v>0</v>
      </c>
      <c r="T541" s="287" t="str">
        <f t="shared" si="24"/>
        <v>-</v>
      </c>
      <c r="U541" s="293"/>
    </row>
    <row r="542" spans="3:21" ht="14.25" customHeight="1" thickBot="1" x14ac:dyDescent="0.25">
      <c r="C542" s="71" t="s">
        <v>4723</v>
      </c>
      <c r="D542" s="72" t="s">
        <v>4724</v>
      </c>
      <c r="E542" s="72" t="s">
        <v>139</v>
      </c>
      <c r="F542" s="72" t="s">
        <v>11184</v>
      </c>
      <c r="G542" s="81" t="s">
        <v>4725</v>
      </c>
      <c r="H542" s="334"/>
      <c r="I542" s="156"/>
      <c r="J542" s="156"/>
      <c r="K542" s="72"/>
      <c r="L542" s="72"/>
      <c r="M542" s="72"/>
      <c r="N542" s="72"/>
      <c r="O542" s="72"/>
      <c r="P542" s="72"/>
      <c r="Q542" s="197">
        <f t="shared" si="25"/>
        <v>0</v>
      </c>
      <c r="R542" s="31"/>
      <c r="S542" s="8">
        <f t="shared" si="26"/>
        <v>0</v>
      </c>
      <c r="T542" s="291" t="str">
        <f t="shared" si="24"/>
        <v>-</v>
      </c>
      <c r="U542" s="297"/>
    </row>
    <row r="543" spans="3:21" ht="14.25" customHeight="1" x14ac:dyDescent="0.2">
      <c r="C543" s="68" t="s">
        <v>4729</v>
      </c>
      <c r="D543" s="69" t="s">
        <v>4730</v>
      </c>
      <c r="E543" s="69" t="s">
        <v>31</v>
      </c>
      <c r="F543" s="69" t="s">
        <v>11183</v>
      </c>
      <c r="G543" s="80" t="s">
        <v>4731</v>
      </c>
      <c r="H543" s="329"/>
      <c r="I543" s="154"/>
      <c r="J543" s="154"/>
      <c r="K543" s="69"/>
      <c r="L543" s="69"/>
      <c r="M543" s="69"/>
      <c r="N543" s="69"/>
      <c r="O543" s="69"/>
      <c r="P543" s="69"/>
      <c r="Q543" s="195">
        <f t="shared" si="25"/>
        <v>0</v>
      </c>
      <c r="R543" s="26"/>
      <c r="S543" s="15">
        <f t="shared" si="26"/>
        <v>0</v>
      </c>
      <c r="T543" s="286" t="str">
        <f t="shared" si="24"/>
        <v>-</v>
      </c>
      <c r="U543" s="292"/>
    </row>
    <row r="544" spans="3:21" ht="14.25" customHeight="1" x14ac:dyDescent="0.2">
      <c r="C544" s="70" t="s">
        <v>4765</v>
      </c>
      <c r="D544" s="34" t="s">
        <v>4766</v>
      </c>
      <c r="E544" s="34" t="s">
        <v>31</v>
      </c>
      <c r="F544" s="34" t="s">
        <v>11188</v>
      </c>
      <c r="G544" s="65" t="s">
        <v>4767</v>
      </c>
      <c r="H544" s="330"/>
      <c r="I544" s="155"/>
      <c r="J544" s="155"/>
      <c r="K544" s="34"/>
      <c r="L544" s="34"/>
      <c r="M544" s="34"/>
      <c r="N544" s="34"/>
      <c r="O544" s="34"/>
      <c r="P544" s="34"/>
      <c r="Q544" s="196">
        <f t="shared" si="25"/>
        <v>0</v>
      </c>
      <c r="R544" s="30"/>
      <c r="S544" s="5">
        <f t="shared" si="26"/>
        <v>0</v>
      </c>
      <c r="T544" s="287" t="str">
        <f t="shared" si="24"/>
        <v>-</v>
      </c>
      <c r="U544" s="293"/>
    </row>
    <row r="545" spans="3:21" ht="14.25" customHeight="1" x14ac:dyDescent="0.2">
      <c r="C545" s="70" t="s">
        <v>4826</v>
      </c>
      <c r="D545" s="34" t="s">
        <v>4827</v>
      </c>
      <c r="E545" s="34" t="s">
        <v>31</v>
      </c>
      <c r="F545" s="34" t="s">
        <v>11190</v>
      </c>
      <c r="G545" s="65" t="s">
        <v>4828</v>
      </c>
      <c r="H545" s="330"/>
      <c r="I545" s="155"/>
      <c r="J545" s="155"/>
      <c r="K545" s="34"/>
      <c r="L545" s="34"/>
      <c r="M545" s="34"/>
      <c r="N545" s="34"/>
      <c r="O545" s="34"/>
      <c r="P545" s="34"/>
      <c r="Q545" s="196">
        <f t="shared" si="25"/>
        <v>0</v>
      </c>
      <c r="R545" s="30"/>
      <c r="S545" s="5">
        <f t="shared" si="26"/>
        <v>0</v>
      </c>
      <c r="T545" s="287" t="str">
        <f t="shared" si="24"/>
        <v>-</v>
      </c>
      <c r="U545" s="293"/>
    </row>
    <row r="546" spans="3:21" ht="14.25" customHeight="1" x14ac:dyDescent="0.2">
      <c r="C546" s="70" t="s">
        <v>4796</v>
      </c>
      <c r="D546" s="34" t="s">
        <v>4797</v>
      </c>
      <c r="E546" s="34" t="s">
        <v>31</v>
      </c>
      <c r="F546" s="34" t="s">
        <v>11189</v>
      </c>
      <c r="G546" s="65" t="s">
        <v>4798</v>
      </c>
      <c r="H546" s="330"/>
      <c r="I546" s="155"/>
      <c r="J546" s="155"/>
      <c r="K546" s="34"/>
      <c r="L546" s="34"/>
      <c r="M546" s="34"/>
      <c r="N546" s="34"/>
      <c r="O546" s="34"/>
      <c r="P546" s="34"/>
      <c r="Q546" s="196">
        <f t="shared" si="25"/>
        <v>0</v>
      </c>
      <c r="R546" s="30"/>
      <c r="S546" s="5">
        <f t="shared" si="26"/>
        <v>0</v>
      </c>
      <c r="T546" s="287" t="str">
        <f t="shared" si="24"/>
        <v>-</v>
      </c>
      <c r="U546" s="293"/>
    </row>
    <row r="547" spans="3:21" ht="14.25" customHeight="1" x14ac:dyDescent="0.2">
      <c r="C547" s="70" t="s">
        <v>4856</v>
      </c>
      <c r="D547" s="34" t="s">
        <v>4857</v>
      </c>
      <c r="E547" s="34" t="s">
        <v>31</v>
      </c>
      <c r="F547" s="34" t="s">
        <v>11184</v>
      </c>
      <c r="G547" s="65" t="s">
        <v>4858</v>
      </c>
      <c r="H547" s="330"/>
      <c r="I547" s="155"/>
      <c r="J547" s="155"/>
      <c r="K547" s="34"/>
      <c r="L547" s="34"/>
      <c r="M547" s="34"/>
      <c r="N547" s="34"/>
      <c r="O547" s="34"/>
      <c r="P547" s="34"/>
      <c r="Q547" s="196">
        <f t="shared" si="25"/>
        <v>0</v>
      </c>
      <c r="R547" s="30"/>
      <c r="S547" s="5">
        <f t="shared" si="26"/>
        <v>0</v>
      </c>
      <c r="T547" s="287" t="str">
        <f t="shared" si="24"/>
        <v>-</v>
      </c>
      <c r="U547" s="293"/>
    </row>
    <row r="548" spans="3:21" ht="14.25" customHeight="1" x14ac:dyDescent="0.2">
      <c r="C548" s="70" t="s">
        <v>4735</v>
      </c>
      <c r="D548" s="34" t="s">
        <v>4736</v>
      </c>
      <c r="E548" s="34" t="s">
        <v>45</v>
      </c>
      <c r="F548" s="34" t="s">
        <v>11183</v>
      </c>
      <c r="G548" s="65" t="s">
        <v>4737</v>
      </c>
      <c r="H548" s="330"/>
      <c r="I548" s="155"/>
      <c r="J548" s="155"/>
      <c r="K548" s="34"/>
      <c r="L548" s="34"/>
      <c r="M548" s="34"/>
      <c r="N548" s="34"/>
      <c r="O548" s="34"/>
      <c r="P548" s="34"/>
      <c r="Q548" s="196">
        <f t="shared" si="25"/>
        <v>0</v>
      </c>
      <c r="R548" s="30"/>
      <c r="S548" s="5">
        <f t="shared" si="26"/>
        <v>0</v>
      </c>
      <c r="T548" s="287" t="str">
        <f t="shared" si="24"/>
        <v>-</v>
      </c>
      <c r="U548" s="293"/>
    </row>
    <row r="549" spans="3:21" ht="14.25" customHeight="1" x14ac:dyDescent="0.2">
      <c r="C549" s="70" t="s">
        <v>4771</v>
      </c>
      <c r="D549" s="34" t="s">
        <v>4772</v>
      </c>
      <c r="E549" s="34" t="s">
        <v>45</v>
      </c>
      <c r="F549" s="34" t="s">
        <v>11188</v>
      </c>
      <c r="G549" s="65" t="s">
        <v>4773</v>
      </c>
      <c r="H549" s="330"/>
      <c r="I549" s="155"/>
      <c r="J549" s="155"/>
      <c r="K549" s="34"/>
      <c r="L549" s="34"/>
      <c r="M549" s="34"/>
      <c r="N549" s="34"/>
      <c r="O549" s="34"/>
      <c r="P549" s="34"/>
      <c r="Q549" s="196">
        <f t="shared" si="25"/>
        <v>0</v>
      </c>
      <c r="R549" s="30"/>
      <c r="S549" s="5">
        <f t="shared" si="26"/>
        <v>0</v>
      </c>
      <c r="T549" s="287" t="str">
        <f t="shared" si="24"/>
        <v>-</v>
      </c>
      <c r="U549" s="293"/>
    </row>
    <row r="550" spans="3:21" ht="14.25" customHeight="1" x14ac:dyDescent="0.2">
      <c r="C550" s="70" t="s">
        <v>4831</v>
      </c>
      <c r="D550" s="34" t="s">
        <v>4832</v>
      </c>
      <c r="E550" s="34" t="s">
        <v>45</v>
      </c>
      <c r="F550" s="34" t="s">
        <v>11190</v>
      </c>
      <c r="G550" s="65" t="s">
        <v>4833</v>
      </c>
      <c r="H550" s="330"/>
      <c r="I550" s="155"/>
      <c r="J550" s="155"/>
      <c r="K550" s="34"/>
      <c r="L550" s="34"/>
      <c r="M550" s="34"/>
      <c r="N550" s="34"/>
      <c r="O550" s="34"/>
      <c r="P550" s="34"/>
      <c r="Q550" s="196">
        <f t="shared" si="25"/>
        <v>0</v>
      </c>
      <c r="R550" s="30"/>
      <c r="S550" s="5">
        <f t="shared" si="26"/>
        <v>0</v>
      </c>
      <c r="T550" s="287" t="str">
        <f t="shared" si="24"/>
        <v>-</v>
      </c>
      <c r="U550" s="293"/>
    </row>
    <row r="551" spans="3:21" ht="14.25" customHeight="1" x14ac:dyDescent="0.2">
      <c r="C551" s="70" t="s">
        <v>4801</v>
      </c>
      <c r="D551" s="34" t="s">
        <v>4802</v>
      </c>
      <c r="E551" s="34" t="s">
        <v>45</v>
      </c>
      <c r="F551" s="34" t="s">
        <v>11189</v>
      </c>
      <c r="G551" s="65" t="s">
        <v>4803</v>
      </c>
      <c r="H551" s="330"/>
      <c r="I551" s="155"/>
      <c r="J551" s="155"/>
      <c r="K551" s="34"/>
      <c r="L551" s="34"/>
      <c r="M551" s="34"/>
      <c r="N551" s="34"/>
      <c r="O551" s="34"/>
      <c r="P551" s="34"/>
      <c r="Q551" s="196">
        <f t="shared" si="25"/>
        <v>0</v>
      </c>
      <c r="R551" s="30"/>
      <c r="S551" s="5">
        <f t="shared" si="26"/>
        <v>0</v>
      </c>
      <c r="T551" s="287" t="str">
        <f t="shared" si="24"/>
        <v>-</v>
      </c>
      <c r="U551" s="293"/>
    </row>
    <row r="552" spans="3:21" ht="14.25" customHeight="1" x14ac:dyDescent="0.2">
      <c r="C552" s="70" t="s">
        <v>4862</v>
      </c>
      <c r="D552" s="34" t="s">
        <v>4863</v>
      </c>
      <c r="E552" s="34" t="s">
        <v>45</v>
      </c>
      <c r="F552" s="34" t="s">
        <v>11184</v>
      </c>
      <c r="G552" s="65" t="s">
        <v>4864</v>
      </c>
      <c r="H552" s="330"/>
      <c r="I552" s="155"/>
      <c r="J552" s="155"/>
      <c r="K552" s="34"/>
      <c r="L552" s="34"/>
      <c r="M552" s="34"/>
      <c r="N552" s="34"/>
      <c r="O552" s="34"/>
      <c r="P552" s="34"/>
      <c r="Q552" s="196">
        <f t="shared" si="25"/>
        <v>0</v>
      </c>
      <c r="R552" s="30"/>
      <c r="S552" s="5">
        <f t="shared" si="26"/>
        <v>0</v>
      </c>
      <c r="T552" s="287" t="str">
        <f t="shared" si="24"/>
        <v>-</v>
      </c>
      <c r="U552" s="293"/>
    </row>
    <row r="553" spans="3:21" ht="14.25" customHeight="1" x14ac:dyDescent="0.2">
      <c r="C553" s="70" t="s">
        <v>4898</v>
      </c>
      <c r="D553" s="34" t="s">
        <v>4899</v>
      </c>
      <c r="E553" s="34" t="s">
        <v>45</v>
      </c>
      <c r="F553" s="34" t="s">
        <v>11191</v>
      </c>
      <c r="G553" s="65" t="s">
        <v>4900</v>
      </c>
      <c r="H553" s="330"/>
      <c r="I553" s="155"/>
      <c r="J553" s="155"/>
      <c r="K553" s="34"/>
      <c r="L553" s="34"/>
      <c r="M553" s="34"/>
      <c r="N553" s="34"/>
      <c r="O553" s="34"/>
      <c r="P553" s="34"/>
      <c r="Q553" s="196">
        <f t="shared" si="25"/>
        <v>0</v>
      </c>
      <c r="R553" s="30"/>
      <c r="S553" s="5">
        <f t="shared" si="26"/>
        <v>0</v>
      </c>
      <c r="T553" s="287" t="str">
        <f t="shared" si="24"/>
        <v>-</v>
      </c>
      <c r="U553" s="293"/>
    </row>
    <row r="554" spans="3:21" ht="14.25" customHeight="1" x14ac:dyDescent="0.2">
      <c r="C554" s="70" t="s">
        <v>4741</v>
      </c>
      <c r="D554" s="34" t="s">
        <v>4742</v>
      </c>
      <c r="E554" s="34" t="s">
        <v>139</v>
      </c>
      <c r="F554" s="34" t="s">
        <v>11183</v>
      </c>
      <c r="G554" s="65" t="s">
        <v>4743</v>
      </c>
      <c r="H554" s="330"/>
      <c r="I554" s="155"/>
      <c r="J554" s="155"/>
      <c r="K554" s="34"/>
      <c r="L554" s="34"/>
      <c r="M554" s="34"/>
      <c r="N554" s="34"/>
      <c r="O554" s="34"/>
      <c r="P554" s="34"/>
      <c r="Q554" s="196">
        <f t="shared" si="25"/>
        <v>0</v>
      </c>
      <c r="R554" s="30"/>
      <c r="S554" s="5">
        <f t="shared" si="26"/>
        <v>0</v>
      </c>
      <c r="T554" s="287" t="str">
        <f t="shared" si="24"/>
        <v>-</v>
      </c>
      <c r="U554" s="293"/>
    </row>
    <row r="555" spans="3:21" ht="14.25" customHeight="1" x14ac:dyDescent="0.2">
      <c r="C555" s="70" t="s">
        <v>4776</v>
      </c>
      <c r="D555" s="34" t="s">
        <v>4777</v>
      </c>
      <c r="E555" s="34" t="s">
        <v>139</v>
      </c>
      <c r="F555" s="34" t="s">
        <v>11188</v>
      </c>
      <c r="G555" s="65" t="s">
        <v>4778</v>
      </c>
      <c r="H555" s="330"/>
      <c r="I555" s="155"/>
      <c r="J555" s="155"/>
      <c r="K555" s="34"/>
      <c r="L555" s="34"/>
      <c r="M555" s="34"/>
      <c r="N555" s="34"/>
      <c r="O555" s="34"/>
      <c r="P555" s="34"/>
      <c r="Q555" s="196">
        <f t="shared" si="25"/>
        <v>0</v>
      </c>
      <c r="R555" s="30"/>
      <c r="S555" s="5">
        <f t="shared" si="26"/>
        <v>0</v>
      </c>
      <c r="T555" s="287" t="str">
        <f t="shared" si="24"/>
        <v>-</v>
      </c>
      <c r="U555" s="293"/>
    </row>
    <row r="556" spans="3:21" ht="14.25" customHeight="1" x14ac:dyDescent="0.2">
      <c r="C556" s="70" t="s">
        <v>4836</v>
      </c>
      <c r="D556" s="34" t="s">
        <v>4837</v>
      </c>
      <c r="E556" s="34" t="s">
        <v>139</v>
      </c>
      <c r="F556" s="34" t="s">
        <v>11190</v>
      </c>
      <c r="G556" s="65" t="s">
        <v>4838</v>
      </c>
      <c r="H556" s="330"/>
      <c r="I556" s="155"/>
      <c r="J556" s="155"/>
      <c r="K556" s="34"/>
      <c r="L556" s="34"/>
      <c r="M556" s="34"/>
      <c r="N556" s="34"/>
      <c r="O556" s="34"/>
      <c r="P556" s="34"/>
      <c r="Q556" s="196">
        <f t="shared" si="25"/>
        <v>0</v>
      </c>
      <c r="R556" s="30"/>
      <c r="S556" s="5">
        <f t="shared" si="26"/>
        <v>0</v>
      </c>
      <c r="T556" s="287" t="str">
        <f t="shared" si="24"/>
        <v>-</v>
      </c>
      <c r="U556" s="293"/>
    </row>
    <row r="557" spans="3:21" ht="14.25" customHeight="1" x14ac:dyDescent="0.2">
      <c r="C557" s="70" t="s">
        <v>4806</v>
      </c>
      <c r="D557" s="34" t="s">
        <v>4807</v>
      </c>
      <c r="E557" s="34" t="s">
        <v>139</v>
      </c>
      <c r="F557" s="34" t="s">
        <v>11189</v>
      </c>
      <c r="G557" s="65" t="s">
        <v>4808</v>
      </c>
      <c r="H557" s="330"/>
      <c r="I557" s="155"/>
      <c r="J557" s="155"/>
      <c r="K557" s="34"/>
      <c r="L557" s="34"/>
      <c r="M557" s="34"/>
      <c r="N557" s="34"/>
      <c r="O557" s="34"/>
      <c r="P557" s="34"/>
      <c r="Q557" s="196">
        <f t="shared" si="25"/>
        <v>0</v>
      </c>
      <c r="R557" s="30"/>
      <c r="S557" s="5">
        <f t="shared" si="26"/>
        <v>0</v>
      </c>
      <c r="T557" s="287" t="str">
        <f t="shared" si="24"/>
        <v>-</v>
      </c>
      <c r="U557" s="293"/>
    </row>
    <row r="558" spans="3:21" ht="14.25" customHeight="1" x14ac:dyDescent="0.2">
      <c r="C558" s="70" t="s">
        <v>4868</v>
      </c>
      <c r="D558" s="34" t="s">
        <v>4869</v>
      </c>
      <c r="E558" s="34" t="s">
        <v>139</v>
      </c>
      <c r="F558" s="34" t="s">
        <v>11184</v>
      </c>
      <c r="G558" s="65" t="s">
        <v>4870</v>
      </c>
      <c r="H558" s="330"/>
      <c r="I558" s="155"/>
      <c r="J558" s="155"/>
      <c r="K558" s="34"/>
      <c r="L558" s="34"/>
      <c r="M558" s="34"/>
      <c r="N558" s="34"/>
      <c r="O558" s="34"/>
      <c r="P558" s="34"/>
      <c r="Q558" s="196">
        <f t="shared" si="25"/>
        <v>0</v>
      </c>
      <c r="R558" s="30"/>
      <c r="S558" s="5">
        <f t="shared" si="26"/>
        <v>0</v>
      </c>
      <c r="T558" s="287" t="str">
        <f t="shared" si="24"/>
        <v>-</v>
      </c>
      <c r="U558" s="293"/>
    </row>
    <row r="559" spans="3:21" ht="14.25" customHeight="1" x14ac:dyDescent="0.2">
      <c r="C559" s="70" t="s">
        <v>4904</v>
      </c>
      <c r="D559" s="34" t="s">
        <v>4905</v>
      </c>
      <c r="E559" s="34" t="s">
        <v>139</v>
      </c>
      <c r="F559" s="34" t="s">
        <v>11191</v>
      </c>
      <c r="G559" s="65" t="s">
        <v>4906</v>
      </c>
      <c r="H559" s="330"/>
      <c r="I559" s="155"/>
      <c r="J559" s="155"/>
      <c r="K559" s="34"/>
      <c r="L559" s="34"/>
      <c r="M559" s="34"/>
      <c r="N559" s="34"/>
      <c r="O559" s="34"/>
      <c r="P559" s="34"/>
      <c r="Q559" s="196">
        <f t="shared" si="25"/>
        <v>0</v>
      </c>
      <c r="R559" s="30"/>
      <c r="S559" s="5">
        <f t="shared" si="26"/>
        <v>0</v>
      </c>
      <c r="T559" s="287" t="str">
        <f t="shared" si="24"/>
        <v>-</v>
      </c>
      <c r="U559" s="293"/>
    </row>
    <row r="560" spans="3:21" ht="14.25" customHeight="1" x14ac:dyDescent="0.2">
      <c r="C560" s="70" t="s">
        <v>4747</v>
      </c>
      <c r="D560" s="34" t="s">
        <v>4748</v>
      </c>
      <c r="E560" s="34" t="s">
        <v>52</v>
      </c>
      <c r="F560" s="34" t="s">
        <v>11183</v>
      </c>
      <c r="G560" s="65" t="s">
        <v>4749</v>
      </c>
      <c r="H560" s="330"/>
      <c r="I560" s="155"/>
      <c r="J560" s="155"/>
      <c r="K560" s="34"/>
      <c r="L560" s="34"/>
      <c r="M560" s="34"/>
      <c r="N560" s="34"/>
      <c r="O560" s="34"/>
      <c r="P560" s="34"/>
      <c r="Q560" s="196">
        <f t="shared" si="25"/>
        <v>0</v>
      </c>
      <c r="R560" s="30"/>
      <c r="S560" s="5">
        <f t="shared" si="26"/>
        <v>0</v>
      </c>
      <c r="T560" s="287" t="str">
        <f t="shared" si="24"/>
        <v>-</v>
      </c>
      <c r="U560" s="293"/>
    </row>
    <row r="561" spans="3:21" ht="14.25" customHeight="1" x14ac:dyDescent="0.2">
      <c r="C561" s="70" t="s">
        <v>4781</v>
      </c>
      <c r="D561" s="34" t="s">
        <v>4782</v>
      </c>
      <c r="E561" s="34" t="s">
        <v>52</v>
      </c>
      <c r="F561" s="34" t="s">
        <v>11188</v>
      </c>
      <c r="G561" s="65" t="s">
        <v>4783</v>
      </c>
      <c r="H561" s="330"/>
      <c r="I561" s="155"/>
      <c r="J561" s="155"/>
      <c r="K561" s="34"/>
      <c r="L561" s="34"/>
      <c r="M561" s="34"/>
      <c r="N561" s="34"/>
      <c r="O561" s="34"/>
      <c r="P561" s="34"/>
      <c r="Q561" s="196">
        <f t="shared" si="25"/>
        <v>0</v>
      </c>
      <c r="R561" s="30"/>
      <c r="S561" s="5">
        <f t="shared" si="26"/>
        <v>0</v>
      </c>
      <c r="T561" s="287" t="str">
        <f t="shared" si="24"/>
        <v>-</v>
      </c>
      <c r="U561" s="293"/>
    </row>
    <row r="562" spans="3:21" ht="14.25" customHeight="1" x14ac:dyDescent="0.2">
      <c r="C562" s="70" t="s">
        <v>4841</v>
      </c>
      <c r="D562" s="34" t="s">
        <v>4842</v>
      </c>
      <c r="E562" s="34" t="s">
        <v>52</v>
      </c>
      <c r="F562" s="34" t="s">
        <v>11190</v>
      </c>
      <c r="G562" s="65" t="s">
        <v>4843</v>
      </c>
      <c r="H562" s="330"/>
      <c r="I562" s="155"/>
      <c r="J562" s="155"/>
      <c r="K562" s="34"/>
      <c r="L562" s="34"/>
      <c r="M562" s="34"/>
      <c r="N562" s="34"/>
      <c r="O562" s="34"/>
      <c r="P562" s="34"/>
      <c r="Q562" s="196">
        <f t="shared" si="25"/>
        <v>0</v>
      </c>
      <c r="R562" s="30"/>
      <c r="S562" s="5">
        <f t="shared" si="26"/>
        <v>0</v>
      </c>
      <c r="T562" s="287" t="str">
        <f t="shared" ref="T562:T623" si="27">IF(P562&gt;0,S562/P562*7,"-")</f>
        <v>-</v>
      </c>
      <c r="U562" s="293"/>
    </row>
    <row r="563" spans="3:21" ht="14.25" customHeight="1" x14ac:dyDescent="0.2">
      <c r="C563" s="70" t="s">
        <v>4811</v>
      </c>
      <c r="D563" s="34" t="s">
        <v>4812</v>
      </c>
      <c r="E563" s="34" t="s">
        <v>52</v>
      </c>
      <c r="F563" s="34" t="s">
        <v>11189</v>
      </c>
      <c r="G563" s="65" t="s">
        <v>4813</v>
      </c>
      <c r="H563" s="330"/>
      <c r="I563" s="155"/>
      <c r="J563" s="155"/>
      <c r="K563" s="34"/>
      <c r="L563" s="34"/>
      <c r="M563" s="34"/>
      <c r="N563" s="34"/>
      <c r="O563" s="34"/>
      <c r="P563" s="34"/>
      <c r="Q563" s="196">
        <f t="shared" ref="Q563:Q624" si="28">I563+J563+K563</f>
        <v>0</v>
      </c>
      <c r="R563" s="30"/>
      <c r="S563" s="5">
        <f t="shared" ref="S563:S624" si="29">Q563+R563</f>
        <v>0</v>
      </c>
      <c r="T563" s="287" t="str">
        <f t="shared" si="27"/>
        <v>-</v>
      </c>
      <c r="U563" s="293"/>
    </row>
    <row r="564" spans="3:21" ht="14.25" customHeight="1" x14ac:dyDescent="0.2">
      <c r="C564" s="70" t="s">
        <v>4874</v>
      </c>
      <c r="D564" s="34" t="s">
        <v>4875</v>
      </c>
      <c r="E564" s="34" t="s">
        <v>52</v>
      </c>
      <c r="F564" s="34" t="s">
        <v>11184</v>
      </c>
      <c r="G564" s="65" t="s">
        <v>4876</v>
      </c>
      <c r="H564" s="330"/>
      <c r="I564" s="155"/>
      <c r="J564" s="155"/>
      <c r="K564" s="34"/>
      <c r="L564" s="34"/>
      <c r="M564" s="34"/>
      <c r="N564" s="34"/>
      <c r="O564" s="34"/>
      <c r="P564" s="34"/>
      <c r="Q564" s="196">
        <f t="shared" si="28"/>
        <v>0</v>
      </c>
      <c r="R564" s="30"/>
      <c r="S564" s="5">
        <f t="shared" si="29"/>
        <v>0</v>
      </c>
      <c r="T564" s="287" t="str">
        <f t="shared" si="27"/>
        <v>-</v>
      </c>
      <c r="U564" s="293"/>
    </row>
    <row r="565" spans="3:21" ht="14.25" customHeight="1" x14ac:dyDescent="0.2">
      <c r="C565" s="70" t="s">
        <v>4753</v>
      </c>
      <c r="D565" s="34" t="s">
        <v>4754</v>
      </c>
      <c r="E565" s="34" t="s">
        <v>58</v>
      </c>
      <c r="F565" s="34" t="s">
        <v>11183</v>
      </c>
      <c r="G565" s="65" t="s">
        <v>4755</v>
      </c>
      <c r="H565" s="330"/>
      <c r="I565" s="155"/>
      <c r="J565" s="155"/>
      <c r="K565" s="34"/>
      <c r="L565" s="34"/>
      <c r="M565" s="34"/>
      <c r="N565" s="34"/>
      <c r="O565" s="34"/>
      <c r="P565" s="34"/>
      <c r="Q565" s="196">
        <f t="shared" si="28"/>
        <v>0</v>
      </c>
      <c r="R565" s="30"/>
      <c r="S565" s="5">
        <f t="shared" si="29"/>
        <v>0</v>
      </c>
      <c r="T565" s="287" t="str">
        <f t="shared" si="27"/>
        <v>-</v>
      </c>
      <c r="U565" s="293"/>
    </row>
    <row r="566" spans="3:21" ht="14.25" customHeight="1" x14ac:dyDescent="0.2">
      <c r="C566" s="70" t="s">
        <v>4786</v>
      </c>
      <c r="D566" s="34" t="s">
        <v>4787</v>
      </c>
      <c r="E566" s="34" t="s">
        <v>58</v>
      </c>
      <c r="F566" s="34" t="s">
        <v>11188</v>
      </c>
      <c r="G566" s="65" t="s">
        <v>4788</v>
      </c>
      <c r="H566" s="330"/>
      <c r="I566" s="155"/>
      <c r="J566" s="155"/>
      <c r="K566" s="34"/>
      <c r="L566" s="34"/>
      <c r="M566" s="34"/>
      <c r="N566" s="34"/>
      <c r="O566" s="34"/>
      <c r="P566" s="34"/>
      <c r="Q566" s="196">
        <f t="shared" si="28"/>
        <v>0</v>
      </c>
      <c r="R566" s="30"/>
      <c r="S566" s="5">
        <f t="shared" si="29"/>
        <v>0</v>
      </c>
      <c r="T566" s="287" t="str">
        <f t="shared" si="27"/>
        <v>-</v>
      </c>
      <c r="U566" s="293"/>
    </row>
    <row r="567" spans="3:21" ht="14.25" customHeight="1" x14ac:dyDescent="0.2">
      <c r="C567" s="70" t="s">
        <v>4846</v>
      </c>
      <c r="D567" s="34" t="s">
        <v>4847</v>
      </c>
      <c r="E567" s="34" t="s">
        <v>58</v>
      </c>
      <c r="F567" s="34" t="s">
        <v>11190</v>
      </c>
      <c r="G567" s="65" t="s">
        <v>4848</v>
      </c>
      <c r="H567" s="330"/>
      <c r="I567" s="155"/>
      <c r="J567" s="155"/>
      <c r="K567" s="34"/>
      <c r="L567" s="34"/>
      <c r="M567" s="34"/>
      <c r="N567" s="34"/>
      <c r="O567" s="34"/>
      <c r="P567" s="34"/>
      <c r="Q567" s="196">
        <f t="shared" si="28"/>
        <v>0</v>
      </c>
      <c r="R567" s="30"/>
      <c r="S567" s="5">
        <f t="shared" si="29"/>
        <v>0</v>
      </c>
      <c r="T567" s="287" t="str">
        <f t="shared" si="27"/>
        <v>-</v>
      </c>
      <c r="U567" s="293"/>
    </row>
    <row r="568" spans="3:21" ht="14.25" customHeight="1" x14ac:dyDescent="0.2">
      <c r="C568" s="70" t="s">
        <v>4816</v>
      </c>
      <c r="D568" s="34" t="s">
        <v>4817</v>
      </c>
      <c r="E568" s="34" t="s">
        <v>58</v>
      </c>
      <c r="F568" s="34" t="s">
        <v>11189</v>
      </c>
      <c r="G568" s="65" t="s">
        <v>4818</v>
      </c>
      <c r="H568" s="330"/>
      <c r="I568" s="155"/>
      <c r="J568" s="155"/>
      <c r="K568" s="34"/>
      <c r="L568" s="34"/>
      <c r="M568" s="34"/>
      <c r="N568" s="34"/>
      <c r="O568" s="34"/>
      <c r="P568" s="34"/>
      <c r="Q568" s="196">
        <f t="shared" si="28"/>
        <v>0</v>
      </c>
      <c r="R568" s="30"/>
      <c r="S568" s="5">
        <f t="shared" si="29"/>
        <v>0</v>
      </c>
      <c r="T568" s="287" t="str">
        <f t="shared" si="27"/>
        <v>-</v>
      </c>
      <c r="U568" s="293"/>
    </row>
    <row r="569" spans="3:21" ht="14.25" customHeight="1" x14ac:dyDescent="0.2">
      <c r="C569" s="70" t="s">
        <v>4880</v>
      </c>
      <c r="D569" s="34" t="s">
        <v>4881</v>
      </c>
      <c r="E569" s="34" t="s">
        <v>58</v>
      </c>
      <c r="F569" s="34" t="s">
        <v>11184</v>
      </c>
      <c r="G569" s="65" t="s">
        <v>4882</v>
      </c>
      <c r="H569" s="330"/>
      <c r="I569" s="155"/>
      <c r="J569" s="155"/>
      <c r="K569" s="34"/>
      <c r="L569" s="34"/>
      <c r="M569" s="34"/>
      <c r="N569" s="34"/>
      <c r="O569" s="34"/>
      <c r="P569" s="34"/>
      <c r="Q569" s="196">
        <f t="shared" si="28"/>
        <v>0</v>
      </c>
      <c r="R569" s="30"/>
      <c r="S569" s="5">
        <f t="shared" si="29"/>
        <v>0</v>
      </c>
      <c r="T569" s="287" t="str">
        <f t="shared" si="27"/>
        <v>-</v>
      </c>
      <c r="U569" s="293"/>
    </row>
    <row r="570" spans="3:21" ht="14.25" customHeight="1" x14ac:dyDescent="0.2">
      <c r="C570" s="70" t="s">
        <v>4910</v>
      </c>
      <c r="D570" s="34" t="s">
        <v>4911</v>
      </c>
      <c r="E570" s="34" t="s">
        <v>58</v>
      </c>
      <c r="F570" s="34" t="s">
        <v>11191</v>
      </c>
      <c r="G570" s="65" t="s">
        <v>4912</v>
      </c>
      <c r="H570" s="330"/>
      <c r="I570" s="155"/>
      <c r="J570" s="155"/>
      <c r="K570" s="34"/>
      <c r="L570" s="34"/>
      <c r="M570" s="34"/>
      <c r="N570" s="34"/>
      <c r="O570" s="34"/>
      <c r="P570" s="34"/>
      <c r="Q570" s="196">
        <f t="shared" si="28"/>
        <v>0</v>
      </c>
      <c r="R570" s="30"/>
      <c r="S570" s="5">
        <f t="shared" si="29"/>
        <v>0</v>
      </c>
      <c r="T570" s="287" t="str">
        <f t="shared" si="27"/>
        <v>-</v>
      </c>
      <c r="U570" s="293"/>
    </row>
    <row r="571" spans="3:21" ht="14.25" customHeight="1" x14ac:dyDescent="0.2">
      <c r="C571" s="70" t="s">
        <v>4759</v>
      </c>
      <c r="D571" s="34" t="s">
        <v>4760</v>
      </c>
      <c r="E571" s="34" t="s">
        <v>64</v>
      </c>
      <c r="F571" s="34" t="s">
        <v>11183</v>
      </c>
      <c r="G571" s="65" t="s">
        <v>4761</v>
      </c>
      <c r="H571" s="330"/>
      <c r="I571" s="155"/>
      <c r="J571" s="155"/>
      <c r="K571" s="34"/>
      <c r="L571" s="34"/>
      <c r="M571" s="34"/>
      <c r="N571" s="34"/>
      <c r="O571" s="34"/>
      <c r="P571" s="34"/>
      <c r="Q571" s="196">
        <f t="shared" si="28"/>
        <v>0</v>
      </c>
      <c r="R571" s="30"/>
      <c r="S571" s="5">
        <f t="shared" si="29"/>
        <v>0</v>
      </c>
      <c r="T571" s="287" t="str">
        <f t="shared" si="27"/>
        <v>-</v>
      </c>
      <c r="U571" s="293"/>
    </row>
    <row r="572" spans="3:21" ht="14.25" customHeight="1" x14ac:dyDescent="0.2">
      <c r="C572" s="70" t="s">
        <v>4791</v>
      </c>
      <c r="D572" s="34" t="s">
        <v>4792</v>
      </c>
      <c r="E572" s="34" t="s">
        <v>64</v>
      </c>
      <c r="F572" s="34" t="s">
        <v>11188</v>
      </c>
      <c r="G572" s="65" t="s">
        <v>4793</v>
      </c>
      <c r="H572" s="330"/>
      <c r="I572" s="155"/>
      <c r="J572" s="155"/>
      <c r="K572" s="34"/>
      <c r="L572" s="34"/>
      <c r="M572" s="34"/>
      <c r="N572" s="34"/>
      <c r="O572" s="34"/>
      <c r="P572" s="34"/>
      <c r="Q572" s="196">
        <f t="shared" si="28"/>
        <v>0</v>
      </c>
      <c r="R572" s="30"/>
      <c r="S572" s="5">
        <f t="shared" si="29"/>
        <v>0</v>
      </c>
      <c r="T572" s="287" t="str">
        <f t="shared" si="27"/>
        <v>-</v>
      </c>
      <c r="U572" s="293"/>
    </row>
    <row r="573" spans="3:21" ht="14.25" customHeight="1" x14ac:dyDescent="0.2">
      <c r="C573" s="70" t="s">
        <v>4851</v>
      </c>
      <c r="D573" s="34" t="s">
        <v>4852</v>
      </c>
      <c r="E573" s="34" t="s">
        <v>64</v>
      </c>
      <c r="F573" s="34" t="s">
        <v>11190</v>
      </c>
      <c r="G573" s="65" t="s">
        <v>4853</v>
      </c>
      <c r="H573" s="330"/>
      <c r="I573" s="155"/>
      <c r="J573" s="155"/>
      <c r="K573" s="34"/>
      <c r="L573" s="34"/>
      <c r="M573" s="34"/>
      <c r="N573" s="34"/>
      <c r="O573" s="34"/>
      <c r="P573" s="34"/>
      <c r="Q573" s="196">
        <f t="shared" si="28"/>
        <v>0</v>
      </c>
      <c r="R573" s="30"/>
      <c r="S573" s="5">
        <f t="shared" si="29"/>
        <v>0</v>
      </c>
      <c r="T573" s="287" t="str">
        <f t="shared" si="27"/>
        <v>-</v>
      </c>
      <c r="U573" s="293"/>
    </row>
    <row r="574" spans="3:21" ht="14.25" customHeight="1" x14ac:dyDescent="0.2">
      <c r="C574" s="70" t="s">
        <v>4821</v>
      </c>
      <c r="D574" s="34" t="s">
        <v>4822</v>
      </c>
      <c r="E574" s="34" t="s">
        <v>64</v>
      </c>
      <c r="F574" s="34" t="s">
        <v>11189</v>
      </c>
      <c r="G574" s="65" t="s">
        <v>4823</v>
      </c>
      <c r="H574" s="330"/>
      <c r="I574" s="155"/>
      <c r="J574" s="155"/>
      <c r="K574" s="34"/>
      <c r="L574" s="34"/>
      <c r="M574" s="34"/>
      <c r="N574" s="34"/>
      <c r="O574" s="34"/>
      <c r="P574" s="34"/>
      <c r="Q574" s="196">
        <f t="shared" si="28"/>
        <v>0</v>
      </c>
      <c r="R574" s="30"/>
      <c r="S574" s="5">
        <f t="shared" si="29"/>
        <v>0</v>
      </c>
      <c r="T574" s="287" t="str">
        <f t="shared" si="27"/>
        <v>-</v>
      </c>
      <c r="U574" s="293"/>
    </row>
    <row r="575" spans="3:21" ht="14.25" customHeight="1" x14ac:dyDescent="0.2">
      <c r="C575" s="70" t="s">
        <v>4886</v>
      </c>
      <c r="D575" s="34" t="s">
        <v>4887</v>
      </c>
      <c r="E575" s="34" t="s">
        <v>64</v>
      </c>
      <c r="F575" s="34" t="s">
        <v>11184</v>
      </c>
      <c r="G575" s="65" t="s">
        <v>4888</v>
      </c>
      <c r="H575" s="330"/>
      <c r="I575" s="155"/>
      <c r="J575" s="155"/>
      <c r="K575" s="34"/>
      <c r="L575" s="34"/>
      <c r="M575" s="34"/>
      <c r="N575" s="34"/>
      <c r="O575" s="34"/>
      <c r="P575" s="34"/>
      <c r="Q575" s="196">
        <f t="shared" si="28"/>
        <v>0</v>
      </c>
      <c r="R575" s="30"/>
      <c r="S575" s="5">
        <f t="shared" si="29"/>
        <v>0</v>
      </c>
      <c r="T575" s="287" t="str">
        <f t="shared" si="27"/>
        <v>-</v>
      </c>
      <c r="U575" s="293"/>
    </row>
    <row r="576" spans="3:21" ht="14.25" customHeight="1" thickBot="1" x14ac:dyDescent="0.25">
      <c r="C576" s="71" t="s">
        <v>4916</v>
      </c>
      <c r="D576" s="72" t="s">
        <v>4917</v>
      </c>
      <c r="E576" s="72" t="s">
        <v>64</v>
      </c>
      <c r="F576" s="72" t="s">
        <v>11191</v>
      </c>
      <c r="G576" s="81" t="s">
        <v>4918</v>
      </c>
      <c r="H576" s="334"/>
      <c r="I576" s="156"/>
      <c r="J576" s="156"/>
      <c r="K576" s="72"/>
      <c r="L576" s="72"/>
      <c r="M576" s="72"/>
      <c r="N576" s="72"/>
      <c r="O576" s="72"/>
      <c r="P576" s="72"/>
      <c r="Q576" s="197">
        <f t="shared" si="28"/>
        <v>0</v>
      </c>
      <c r="R576" s="31"/>
      <c r="S576" s="8">
        <f t="shared" si="29"/>
        <v>0</v>
      </c>
      <c r="T576" s="291" t="str">
        <f t="shared" si="27"/>
        <v>-</v>
      </c>
      <c r="U576" s="297"/>
    </row>
    <row r="577" spans="3:21" ht="14.25" customHeight="1" x14ac:dyDescent="0.2">
      <c r="C577" s="68" t="s">
        <v>4922</v>
      </c>
      <c r="D577" s="69" t="s">
        <v>4923</v>
      </c>
      <c r="E577" s="69" t="s">
        <v>31</v>
      </c>
      <c r="F577" s="69" t="s">
        <v>11182</v>
      </c>
      <c r="G577" s="80" t="s">
        <v>4924</v>
      </c>
      <c r="H577" s="329"/>
      <c r="I577" s="154"/>
      <c r="J577" s="154"/>
      <c r="K577" s="69"/>
      <c r="L577" s="69"/>
      <c r="M577" s="69"/>
      <c r="N577" s="69"/>
      <c r="O577" s="69"/>
      <c r="P577" s="69"/>
      <c r="Q577" s="195">
        <f t="shared" si="28"/>
        <v>0</v>
      </c>
      <c r="R577" s="26"/>
      <c r="S577" s="15">
        <f t="shared" si="29"/>
        <v>0</v>
      </c>
      <c r="T577" s="286" t="str">
        <f t="shared" si="27"/>
        <v>-</v>
      </c>
      <c r="U577" s="292"/>
    </row>
    <row r="578" spans="3:21" ht="14.25" customHeight="1" x14ac:dyDescent="0.2">
      <c r="C578" s="70" t="s">
        <v>4953</v>
      </c>
      <c r="D578" s="34" t="s">
        <v>4954</v>
      </c>
      <c r="E578" s="34" t="s">
        <v>31</v>
      </c>
      <c r="F578" s="34" t="s">
        <v>11183</v>
      </c>
      <c r="G578" s="65" t="s">
        <v>4955</v>
      </c>
      <c r="H578" s="330"/>
      <c r="I578" s="155"/>
      <c r="J578" s="155"/>
      <c r="K578" s="34"/>
      <c r="L578" s="34"/>
      <c r="M578" s="34"/>
      <c r="N578" s="34"/>
      <c r="O578" s="34"/>
      <c r="P578" s="34"/>
      <c r="Q578" s="196">
        <f t="shared" si="28"/>
        <v>0</v>
      </c>
      <c r="R578" s="30"/>
      <c r="S578" s="5">
        <f t="shared" si="29"/>
        <v>0</v>
      </c>
      <c r="T578" s="287" t="str">
        <f t="shared" si="27"/>
        <v>-</v>
      </c>
      <c r="U578" s="293"/>
    </row>
    <row r="579" spans="3:21" ht="14.25" customHeight="1" x14ac:dyDescent="0.2">
      <c r="C579" s="70" t="s">
        <v>4983</v>
      </c>
      <c r="D579" s="34" t="s">
        <v>4984</v>
      </c>
      <c r="E579" s="34" t="s">
        <v>31</v>
      </c>
      <c r="F579" s="34" t="s">
        <v>11184</v>
      </c>
      <c r="G579" s="65" t="s">
        <v>4985</v>
      </c>
      <c r="H579" s="330"/>
      <c r="I579" s="155"/>
      <c r="J579" s="155"/>
      <c r="K579" s="34"/>
      <c r="L579" s="34"/>
      <c r="M579" s="34"/>
      <c r="N579" s="34"/>
      <c r="O579" s="34"/>
      <c r="P579" s="34"/>
      <c r="Q579" s="196">
        <f t="shared" si="28"/>
        <v>0</v>
      </c>
      <c r="R579" s="30"/>
      <c r="S579" s="5">
        <f t="shared" si="29"/>
        <v>0</v>
      </c>
      <c r="T579" s="287" t="str">
        <f t="shared" si="27"/>
        <v>-</v>
      </c>
      <c r="U579" s="293"/>
    </row>
    <row r="580" spans="3:21" ht="14.25" customHeight="1" x14ac:dyDescent="0.2">
      <c r="C580" s="70" t="s">
        <v>4929</v>
      </c>
      <c r="D580" s="34" t="s">
        <v>4930</v>
      </c>
      <c r="E580" s="34" t="s">
        <v>45</v>
      </c>
      <c r="F580" s="34" t="s">
        <v>11182</v>
      </c>
      <c r="G580" s="65" t="s">
        <v>4931</v>
      </c>
      <c r="H580" s="330"/>
      <c r="I580" s="155"/>
      <c r="J580" s="155"/>
      <c r="K580" s="34"/>
      <c r="L580" s="34"/>
      <c r="M580" s="34"/>
      <c r="N580" s="34"/>
      <c r="O580" s="34"/>
      <c r="P580" s="34"/>
      <c r="Q580" s="196">
        <f t="shared" si="28"/>
        <v>0</v>
      </c>
      <c r="R580" s="30"/>
      <c r="S580" s="5">
        <f t="shared" si="29"/>
        <v>0</v>
      </c>
      <c r="T580" s="287" t="str">
        <f t="shared" si="27"/>
        <v>-</v>
      </c>
      <c r="U580" s="293"/>
    </row>
    <row r="581" spans="3:21" ht="14.25" customHeight="1" x14ac:dyDescent="0.2">
      <c r="C581" s="70" t="s">
        <v>4959</v>
      </c>
      <c r="D581" s="34" t="s">
        <v>4960</v>
      </c>
      <c r="E581" s="34" t="s">
        <v>45</v>
      </c>
      <c r="F581" s="34" t="s">
        <v>11183</v>
      </c>
      <c r="G581" s="65" t="s">
        <v>4961</v>
      </c>
      <c r="H581" s="330"/>
      <c r="I581" s="155"/>
      <c r="J581" s="155"/>
      <c r="K581" s="34"/>
      <c r="L581" s="34"/>
      <c r="M581" s="34"/>
      <c r="N581" s="34"/>
      <c r="O581" s="34"/>
      <c r="P581" s="34"/>
      <c r="Q581" s="196">
        <f t="shared" si="28"/>
        <v>0</v>
      </c>
      <c r="R581" s="30"/>
      <c r="S581" s="5">
        <f t="shared" si="29"/>
        <v>0</v>
      </c>
      <c r="T581" s="287" t="str">
        <f t="shared" si="27"/>
        <v>-</v>
      </c>
      <c r="U581" s="293"/>
    </row>
    <row r="582" spans="3:21" ht="14.25" customHeight="1" x14ac:dyDescent="0.2">
      <c r="C582" s="70" t="s">
        <v>4989</v>
      </c>
      <c r="D582" s="34" t="s">
        <v>4990</v>
      </c>
      <c r="E582" s="34" t="s">
        <v>45</v>
      </c>
      <c r="F582" s="34" t="s">
        <v>11184</v>
      </c>
      <c r="G582" s="65" t="s">
        <v>4991</v>
      </c>
      <c r="H582" s="330"/>
      <c r="I582" s="155"/>
      <c r="J582" s="155"/>
      <c r="K582" s="34"/>
      <c r="L582" s="34"/>
      <c r="M582" s="34"/>
      <c r="N582" s="34"/>
      <c r="O582" s="34"/>
      <c r="P582" s="34"/>
      <c r="Q582" s="196">
        <f t="shared" si="28"/>
        <v>0</v>
      </c>
      <c r="R582" s="30"/>
      <c r="S582" s="5">
        <f t="shared" si="29"/>
        <v>0</v>
      </c>
      <c r="T582" s="287" t="str">
        <f t="shared" si="27"/>
        <v>-</v>
      </c>
      <c r="U582" s="293"/>
    </row>
    <row r="583" spans="3:21" ht="14.25" customHeight="1" x14ac:dyDescent="0.2">
      <c r="C583" s="70" t="s">
        <v>4935</v>
      </c>
      <c r="D583" s="34" t="s">
        <v>4936</v>
      </c>
      <c r="E583" s="34" t="s">
        <v>139</v>
      </c>
      <c r="F583" s="34" t="s">
        <v>11182</v>
      </c>
      <c r="G583" s="65" t="s">
        <v>4937</v>
      </c>
      <c r="H583" s="330"/>
      <c r="I583" s="155"/>
      <c r="J583" s="155"/>
      <c r="K583" s="34"/>
      <c r="L583" s="34"/>
      <c r="M583" s="34"/>
      <c r="N583" s="34"/>
      <c r="O583" s="34"/>
      <c r="P583" s="34"/>
      <c r="Q583" s="196">
        <f t="shared" si="28"/>
        <v>0</v>
      </c>
      <c r="R583" s="30"/>
      <c r="S583" s="5">
        <f t="shared" si="29"/>
        <v>0</v>
      </c>
      <c r="T583" s="287" t="str">
        <f t="shared" si="27"/>
        <v>-</v>
      </c>
      <c r="U583" s="293"/>
    </row>
    <row r="584" spans="3:21" ht="14.25" customHeight="1" x14ac:dyDescent="0.2">
      <c r="C584" s="70" t="s">
        <v>4965</v>
      </c>
      <c r="D584" s="34" t="s">
        <v>4966</v>
      </c>
      <c r="E584" s="34" t="s">
        <v>139</v>
      </c>
      <c r="F584" s="34" t="s">
        <v>11183</v>
      </c>
      <c r="G584" s="65" t="s">
        <v>4967</v>
      </c>
      <c r="H584" s="330"/>
      <c r="I584" s="155"/>
      <c r="J584" s="155"/>
      <c r="K584" s="34"/>
      <c r="L584" s="34"/>
      <c r="M584" s="34"/>
      <c r="N584" s="34"/>
      <c r="O584" s="34"/>
      <c r="P584" s="34"/>
      <c r="Q584" s="196">
        <f t="shared" si="28"/>
        <v>0</v>
      </c>
      <c r="R584" s="30"/>
      <c r="S584" s="5">
        <f t="shared" si="29"/>
        <v>0</v>
      </c>
      <c r="T584" s="287" t="str">
        <f t="shared" si="27"/>
        <v>-</v>
      </c>
      <c r="U584" s="293"/>
    </row>
    <row r="585" spans="3:21" ht="14.25" customHeight="1" x14ac:dyDescent="0.2">
      <c r="C585" s="70" t="s">
        <v>4995</v>
      </c>
      <c r="D585" s="34" t="s">
        <v>4996</v>
      </c>
      <c r="E585" s="34" t="s">
        <v>139</v>
      </c>
      <c r="F585" s="34" t="s">
        <v>11184</v>
      </c>
      <c r="G585" s="65" t="s">
        <v>4997</v>
      </c>
      <c r="H585" s="330"/>
      <c r="I585" s="155"/>
      <c r="J585" s="155"/>
      <c r="K585" s="34"/>
      <c r="L585" s="34"/>
      <c r="M585" s="34"/>
      <c r="N585" s="34"/>
      <c r="O585" s="34"/>
      <c r="P585" s="34"/>
      <c r="Q585" s="196">
        <f t="shared" si="28"/>
        <v>0</v>
      </c>
      <c r="R585" s="30"/>
      <c r="S585" s="5">
        <f t="shared" si="29"/>
        <v>0</v>
      </c>
      <c r="T585" s="287" t="str">
        <f t="shared" si="27"/>
        <v>-</v>
      </c>
      <c r="U585" s="293"/>
    </row>
    <row r="586" spans="3:21" ht="14.25" customHeight="1" x14ac:dyDescent="0.2">
      <c r="C586" s="70" t="s">
        <v>4941</v>
      </c>
      <c r="D586" s="34" t="s">
        <v>4942</v>
      </c>
      <c r="E586" s="34" t="s">
        <v>52</v>
      </c>
      <c r="F586" s="34" t="s">
        <v>11182</v>
      </c>
      <c r="G586" s="65" t="s">
        <v>4943</v>
      </c>
      <c r="H586" s="330"/>
      <c r="I586" s="155"/>
      <c r="J586" s="155"/>
      <c r="K586" s="34"/>
      <c r="L586" s="34"/>
      <c r="M586" s="34"/>
      <c r="N586" s="34"/>
      <c r="O586" s="34"/>
      <c r="P586" s="34"/>
      <c r="Q586" s="196">
        <f t="shared" si="28"/>
        <v>0</v>
      </c>
      <c r="R586" s="30"/>
      <c r="S586" s="5">
        <f t="shared" si="29"/>
        <v>0</v>
      </c>
      <c r="T586" s="287" t="str">
        <f t="shared" si="27"/>
        <v>-</v>
      </c>
      <c r="U586" s="293"/>
    </row>
    <row r="587" spans="3:21" ht="14.25" customHeight="1" x14ac:dyDescent="0.2">
      <c r="C587" s="70" t="s">
        <v>4971</v>
      </c>
      <c r="D587" s="34" t="s">
        <v>4972</v>
      </c>
      <c r="E587" s="34" t="s">
        <v>52</v>
      </c>
      <c r="F587" s="34" t="s">
        <v>11183</v>
      </c>
      <c r="G587" s="65" t="s">
        <v>4973</v>
      </c>
      <c r="H587" s="330"/>
      <c r="I587" s="155"/>
      <c r="J587" s="155"/>
      <c r="K587" s="34"/>
      <c r="L587" s="34"/>
      <c r="M587" s="34"/>
      <c r="N587" s="34"/>
      <c r="O587" s="34"/>
      <c r="P587" s="34"/>
      <c r="Q587" s="196">
        <f t="shared" si="28"/>
        <v>0</v>
      </c>
      <c r="R587" s="30"/>
      <c r="S587" s="5">
        <f t="shared" si="29"/>
        <v>0</v>
      </c>
      <c r="T587" s="287" t="str">
        <f t="shared" si="27"/>
        <v>-</v>
      </c>
      <c r="U587" s="293"/>
    </row>
    <row r="588" spans="3:21" ht="14.25" customHeight="1" x14ac:dyDescent="0.2">
      <c r="C588" s="70" t="s">
        <v>5001</v>
      </c>
      <c r="D588" s="34" t="s">
        <v>5002</v>
      </c>
      <c r="E588" s="34" t="s">
        <v>52</v>
      </c>
      <c r="F588" s="34" t="s">
        <v>11184</v>
      </c>
      <c r="G588" s="65" t="s">
        <v>5003</v>
      </c>
      <c r="H588" s="330"/>
      <c r="I588" s="155"/>
      <c r="J588" s="155"/>
      <c r="K588" s="34"/>
      <c r="L588" s="34"/>
      <c r="M588" s="34"/>
      <c r="N588" s="34"/>
      <c r="O588" s="34"/>
      <c r="P588" s="34"/>
      <c r="Q588" s="196">
        <f t="shared" si="28"/>
        <v>0</v>
      </c>
      <c r="R588" s="30"/>
      <c r="S588" s="5">
        <f t="shared" si="29"/>
        <v>0</v>
      </c>
      <c r="T588" s="287" t="str">
        <f t="shared" si="27"/>
        <v>-</v>
      </c>
      <c r="U588" s="293"/>
    </row>
    <row r="589" spans="3:21" ht="14.25" customHeight="1" x14ac:dyDescent="0.2">
      <c r="C589" s="70" t="s">
        <v>4947</v>
      </c>
      <c r="D589" s="34" t="s">
        <v>4948</v>
      </c>
      <c r="E589" s="34" t="s">
        <v>58</v>
      </c>
      <c r="F589" s="34" t="s">
        <v>11182</v>
      </c>
      <c r="G589" s="65" t="s">
        <v>4949</v>
      </c>
      <c r="H589" s="330"/>
      <c r="I589" s="155"/>
      <c r="J589" s="155"/>
      <c r="K589" s="34"/>
      <c r="L589" s="34"/>
      <c r="M589" s="34"/>
      <c r="N589" s="34"/>
      <c r="O589" s="34"/>
      <c r="P589" s="34"/>
      <c r="Q589" s="196">
        <f t="shared" si="28"/>
        <v>0</v>
      </c>
      <c r="R589" s="30"/>
      <c r="S589" s="5">
        <f t="shared" si="29"/>
        <v>0</v>
      </c>
      <c r="T589" s="287" t="str">
        <f t="shared" si="27"/>
        <v>-</v>
      </c>
      <c r="U589" s="293"/>
    </row>
    <row r="590" spans="3:21" ht="14.25" customHeight="1" x14ac:dyDescent="0.2">
      <c r="C590" s="70" t="s">
        <v>4977</v>
      </c>
      <c r="D590" s="34" t="s">
        <v>4978</v>
      </c>
      <c r="E590" s="34" t="s">
        <v>58</v>
      </c>
      <c r="F590" s="34" t="s">
        <v>11183</v>
      </c>
      <c r="G590" s="65" t="s">
        <v>4979</v>
      </c>
      <c r="H590" s="330"/>
      <c r="I590" s="155"/>
      <c r="J590" s="155"/>
      <c r="K590" s="34"/>
      <c r="L590" s="34"/>
      <c r="M590" s="34"/>
      <c r="N590" s="34"/>
      <c r="O590" s="34"/>
      <c r="P590" s="34"/>
      <c r="Q590" s="196">
        <f t="shared" si="28"/>
        <v>0</v>
      </c>
      <c r="R590" s="30"/>
      <c r="S590" s="5">
        <f t="shared" si="29"/>
        <v>0</v>
      </c>
      <c r="T590" s="287" t="str">
        <f t="shared" si="27"/>
        <v>-</v>
      </c>
      <c r="U590" s="293"/>
    </row>
    <row r="591" spans="3:21" ht="14.25" customHeight="1" thickBot="1" x14ac:dyDescent="0.25">
      <c r="C591" s="71" t="s">
        <v>5007</v>
      </c>
      <c r="D591" s="72" t="s">
        <v>5008</v>
      </c>
      <c r="E591" s="72" t="s">
        <v>58</v>
      </c>
      <c r="F591" s="72" t="s">
        <v>11184</v>
      </c>
      <c r="G591" s="81" t="s">
        <v>5009</v>
      </c>
      <c r="H591" s="334"/>
      <c r="I591" s="156"/>
      <c r="J591" s="156"/>
      <c r="K591" s="72"/>
      <c r="L591" s="72"/>
      <c r="M591" s="72"/>
      <c r="N591" s="72"/>
      <c r="O591" s="72"/>
      <c r="P591" s="72"/>
      <c r="Q591" s="197">
        <f t="shared" si="28"/>
        <v>0</v>
      </c>
      <c r="R591" s="31"/>
      <c r="S591" s="8">
        <f t="shared" si="29"/>
        <v>0</v>
      </c>
      <c r="T591" s="291" t="str">
        <f t="shared" si="27"/>
        <v>-</v>
      </c>
      <c r="U591" s="297"/>
    </row>
    <row r="592" spans="3:21" ht="14.25" customHeight="1" x14ac:dyDescent="0.2">
      <c r="C592" s="68" t="s">
        <v>5943</v>
      </c>
      <c r="D592" s="69" t="s">
        <v>5944</v>
      </c>
      <c r="E592" s="69" t="s">
        <v>11296</v>
      </c>
      <c r="F592" s="69" t="s">
        <v>11199</v>
      </c>
      <c r="G592" s="80" t="s">
        <v>5945</v>
      </c>
      <c r="H592" s="329"/>
      <c r="I592" s="154"/>
      <c r="J592" s="154"/>
      <c r="K592" s="69"/>
      <c r="L592" s="69"/>
      <c r="M592" s="69"/>
      <c r="N592" s="69"/>
      <c r="O592" s="69"/>
      <c r="P592" s="69"/>
      <c r="Q592" s="195">
        <f t="shared" si="28"/>
        <v>0</v>
      </c>
      <c r="R592" s="26"/>
      <c r="S592" s="15">
        <f t="shared" si="29"/>
        <v>0</v>
      </c>
      <c r="T592" s="286" t="str">
        <f t="shared" si="27"/>
        <v>-</v>
      </c>
      <c r="U592" s="292"/>
    </row>
    <row r="593" spans="3:21" ht="14.25" customHeight="1" x14ac:dyDescent="0.2">
      <c r="C593" s="70" t="s">
        <v>5871</v>
      </c>
      <c r="D593" s="34" t="s">
        <v>5872</v>
      </c>
      <c r="E593" s="34" t="s">
        <v>31</v>
      </c>
      <c r="F593" s="34" t="s">
        <v>11191</v>
      </c>
      <c r="G593" s="65" t="s">
        <v>5873</v>
      </c>
      <c r="H593" s="330"/>
      <c r="I593" s="155"/>
      <c r="J593" s="155"/>
      <c r="K593" s="34"/>
      <c r="L593" s="34"/>
      <c r="M593" s="34"/>
      <c r="N593" s="34"/>
      <c r="O593" s="34"/>
      <c r="P593" s="34"/>
      <c r="Q593" s="196">
        <f t="shared" si="28"/>
        <v>0</v>
      </c>
      <c r="R593" s="30"/>
      <c r="S593" s="5">
        <f t="shared" si="29"/>
        <v>0</v>
      </c>
      <c r="T593" s="287" t="str">
        <f t="shared" si="27"/>
        <v>-</v>
      </c>
      <c r="U593" s="293"/>
    </row>
    <row r="594" spans="3:21" ht="14.25" customHeight="1" x14ac:dyDescent="0.2">
      <c r="C594" s="70" t="s">
        <v>5919</v>
      </c>
      <c r="D594" s="34" t="s">
        <v>5920</v>
      </c>
      <c r="E594" s="34" t="s">
        <v>31</v>
      </c>
      <c r="F594" s="34" t="s">
        <v>11199</v>
      </c>
      <c r="G594" s="65" t="s">
        <v>5921</v>
      </c>
      <c r="H594" s="330"/>
      <c r="I594" s="155"/>
      <c r="J594" s="155"/>
      <c r="K594" s="34"/>
      <c r="L594" s="34"/>
      <c r="M594" s="34"/>
      <c r="N594" s="34"/>
      <c r="O594" s="34"/>
      <c r="P594" s="34"/>
      <c r="Q594" s="196">
        <f t="shared" si="28"/>
        <v>0</v>
      </c>
      <c r="R594" s="30"/>
      <c r="S594" s="5">
        <f t="shared" si="29"/>
        <v>0</v>
      </c>
      <c r="T594" s="287" t="str">
        <f t="shared" si="27"/>
        <v>-</v>
      </c>
      <c r="U594" s="293"/>
    </row>
    <row r="595" spans="3:21" ht="14.25" customHeight="1" x14ac:dyDescent="0.2">
      <c r="C595" s="70" t="s">
        <v>5973</v>
      </c>
      <c r="D595" s="34" t="s">
        <v>5974</v>
      </c>
      <c r="E595" s="34" t="s">
        <v>31</v>
      </c>
      <c r="F595" s="34" t="s">
        <v>11200</v>
      </c>
      <c r="G595" s="65" t="s">
        <v>5975</v>
      </c>
      <c r="H595" s="330"/>
      <c r="I595" s="155"/>
      <c r="J595" s="155"/>
      <c r="K595" s="34"/>
      <c r="L595" s="34"/>
      <c r="M595" s="34"/>
      <c r="N595" s="34"/>
      <c r="O595" s="34"/>
      <c r="P595" s="34"/>
      <c r="Q595" s="196">
        <f t="shared" si="28"/>
        <v>0</v>
      </c>
      <c r="R595" s="30"/>
      <c r="S595" s="5">
        <f t="shared" si="29"/>
        <v>0</v>
      </c>
      <c r="T595" s="287" t="str">
        <f t="shared" si="27"/>
        <v>-</v>
      </c>
      <c r="U595" s="293"/>
    </row>
    <row r="596" spans="3:21" ht="14.25" customHeight="1" x14ac:dyDescent="0.2">
      <c r="C596" s="70" t="s">
        <v>5925</v>
      </c>
      <c r="D596" s="34" t="s">
        <v>5926</v>
      </c>
      <c r="E596" s="34" t="s">
        <v>45</v>
      </c>
      <c r="F596" s="34" t="s">
        <v>11199</v>
      </c>
      <c r="G596" s="65" t="s">
        <v>5927</v>
      </c>
      <c r="H596" s="330"/>
      <c r="I596" s="155"/>
      <c r="J596" s="155"/>
      <c r="K596" s="34"/>
      <c r="L596" s="34"/>
      <c r="M596" s="34"/>
      <c r="N596" s="34"/>
      <c r="O596" s="34"/>
      <c r="P596" s="34"/>
      <c r="Q596" s="196">
        <f t="shared" si="28"/>
        <v>0</v>
      </c>
      <c r="R596" s="30"/>
      <c r="S596" s="5">
        <f t="shared" si="29"/>
        <v>0</v>
      </c>
      <c r="T596" s="287" t="str">
        <f t="shared" si="27"/>
        <v>-</v>
      </c>
      <c r="U596" s="293"/>
    </row>
    <row r="597" spans="3:21" ht="14.25" customHeight="1" x14ac:dyDescent="0.2">
      <c r="C597" s="70" t="s">
        <v>5979</v>
      </c>
      <c r="D597" s="34" t="s">
        <v>5980</v>
      </c>
      <c r="E597" s="34" t="s">
        <v>45</v>
      </c>
      <c r="F597" s="34" t="s">
        <v>11200</v>
      </c>
      <c r="G597" s="65" t="s">
        <v>5981</v>
      </c>
      <c r="H597" s="330"/>
      <c r="I597" s="155"/>
      <c r="J597" s="155"/>
      <c r="K597" s="34"/>
      <c r="L597" s="34"/>
      <c r="M597" s="34"/>
      <c r="N597" s="34"/>
      <c r="O597" s="34"/>
      <c r="P597" s="34"/>
      <c r="Q597" s="196">
        <f t="shared" si="28"/>
        <v>0</v>
      </c>
      <c r="R597" s="30"/>
      <c r="S597" s="5">
        <f t="shared" si="29"/>
        <v>0</v>
      </c>
      <c r="T597" s="287" t="str">
        <f t="shared" si="27"/>
        <v>-</v>
      </c>
      <c r="U597" s="293"/>
    </row>
    <row r="598" spans="3:21" ht="14.25" customHeight="1" x14ac:dyDescent="0.2">
      <c r="C598" s="70" t="s">
        <v>5931</v>
      </c>
      <c r="D598" s="34" t="s">
        <v>5932</v>
      </c>
      <c r="E598" s="34" t="s">
        <v>139</v>
      </c>
      <c r="F598" s="34" t="s">
        <v>11199</v>
      </c>
      <c r="G598" s="65" t="s">
        <v>5933</v>
      </c>
      <c r="H598" s="330"/>
      <c r="I598" s="155"/>
      <c r="J598" s="155"/>
      <c r="K598" s="34"/>
      <c r="L598" s="34"/>
      <c r="M598" s="34"/>
      <c r="N598" s="34"/>
      <c r="O598" s="34"/>
      <c r="P598" s="34"/>
      <c r="Q598" s="196">
        <f t="shared" si="28"/>
        <v>0</v>
      </c>
      <c r="R598" s="30"/>
      <c r="S598" s="5">
        <f t="shared" si="29"/>
        <v>0</v>
      </c>
      <c r="T598" s="287" t="str">
        <f t="shared" si="27"/>
        <v>-</v>
      </c>
      <c r="U598" s="293"/>
    </row>
    <row r="599" spans="3:21" ht="14.25" customHeight="1" x14ac:dyDescent="0.2">
      <c r="C599" s="70" t="s">
        <v>5985</v>
      </c>
      <c r="D599" s="34" t="s">
        <v>5986</v>
      </c>
      <c r="E599" s="34" t="s">
        <v>139</v>
      </c>
      <c r="F599" s="34" t="s">
        <v>11200</v>
      </c>
      <c r="G599" s="65" t="s">
        <v>5987</v>
      </c>
      <c r="H599" s="330"/>
      <c r="I599" s="155"/>
      <c r="J599" s="155"/>
      <c r="K599" s="34"/>
      <c r="L599" s="34"/>
      <c r="M599" s="34"/>
      <c r="N599" s="34"/>
      <c r="O599" s="34"/>
      <c r="P599" s="34"/>
      <c r="Q599" s="196">
        <f t="shared" si="28"/>
        <v>0</v>
      </c>
      <c r="R599" s="30"/>
      <c r="S599" s="5">
        <f t="shared" si="29"/>
        <v>0</v>
      </c>
      <c r="T599" s="287" t="str">
        <f t="shared" si="27"/>
        <v>-</v>
      </c>
      <c r="U599" s="293"/>
    </row>
    <row r="600" spans="3:21" ht="14.25" customHeight="1" x14ac:dyDescent="0.2">
      <c r="C600" s="70" t="s">
        <v>5883</v>
      </c>
      <c r="D600" s="34" t="s">
        <v>5884</v>
      </c>
      <c r="E600" s="34" t="s">
        <v>52</v>
      </c>
      <c r="F600" s="34" t="s">
        <v>11191</v>
      </c>
      <c r="G600" s="65" t="s">
        <v>5885</v>
      </c>
      <c r="H600" s="330"/>
      <c r="I600" s="155"/>
      <c r="J600" s="155"/>
      <c r="K600" s="34"/>
      <c r="L600" s="34"/>
      <c r="M600" s="34"/>
      <c r="N600" s="34"/>
      <c r="O600" s="34"/>
      <c r="P600" s="34"/>
      <c r="Q600" s="196">
        <f t="shared" si="28"/>
        <v>0</v>
      </c>
      <c r="R600" s="30"/>
      <c r="S600" s="5">
        <f t="shared" si="29"/>
        <v>0</v>
      </c>
      <c r="T600" s="287" t="str">
        <f t="shared" si="27"/>
        <v>-</v>
      </c>
      <c r="U600" s="293"/>
    </row>
    <row r="601" spans="3:21" ht="14.25" customHeight="1" x14ac:dyDescent="0.2">
      <c r="C601" s="70" t="s">
        <v>5937</v>
      </c>
      <c r="D601" s="34" t="s">
        <v>5938</v>
      </c>
      <c r="E601" s="34" t="s">
        <v>52</v>
      </c>
      <c r="F601" s="34" t="s">
        <v>11199</v>
      </c>
      <c r="G601" s="65" t="s">
        <v>5939</v>
      </c>
      <c r="H601" s="330"/>
      <c r="I601" s="155"/>
      <c r="J601" s="155"/>
      <c r="K601" s="34"/>
      <c r="L601" s="34"/>
      <c r="M601" s="34"/>
      <c r="N601" s="34"/>
      <c r="O601" s="34"/>
      <c r="P601" s="34"/>
      <c r="Q601" s="196">
        <f t="shared" si="28"/>
        <v>0</v>
      </c>
      <c r="R601" s="30"/>
      <c r="S601" s="5">
        <f t="shared" si="29"/>
        <v>0</v>
      </c>
      <c r="T601" s="287" t="str">
        <f t="shared" si="27"/>
        <v>-</v>
      </c>
      <c r="U601" s="293"/>
    </row>
    <row r="602" spans="3:21" ht="14.25" customHeight="1" x14ac:dyDescent="0.2">
      <c r="C602" s="70" t="s">
        <v>5991</v>
      </c>
      <c r="D602" s="34" t="s">
        <v>5992</v>
      </c>
      <c r="E602" s="34" t="s">
        <v>52</v>
      </c>
      <c r="F602" s="34" t="s">
        <v>11200</v>
      </c>
      <c r="G602" s="65" t="s">
        <v>5993</v>
      </c>
      <c r="H602" s="330"/>
      <c r="I602" s="155"/>
      <c r="J602" s="155"/>
      <c r="K602" s="34"/>
      <c r="L602" s="34"/>
      <c r="M602" s="34"/>
      <c r="N602" s="34"/>
      <c r="O602" s="34"/>
      <c r="P602" s="34"/>
      <c r="Q602" s="196">
        <f t="shared" si="28"/>
        <v>0</v>
      </c>
      <c r="R602" s="30"/>
      <c r="S602" s="5">
        <f t="shared" si="29"/>
        <v>0</v>
      </c>
      <c r="T602" s="287" t="str">
        <f t="shared" si="27"/>
        <v>-</v>
      </c>
      <c r="U602" s="293"/>
    </row>
    <row r="603" spans="3:21" ht="14.25" customHeight="1" x14ac:dyDescent="0.2">
      <c r="C603" s="70" t="s">
        <v>5889</v>
      </c>
      <c r="D603" s="34" t="s">
        <v>5890</v>
      </c>
      <c r="E603" s="34" t="s">
        <v>58</v>
      </c>
      <c r="F603" s="34" t="s">
        <v>11191</v>
      </c>
      <c r="G603" s="65" t="s">
        <v>5891</v>
      </c>
      <c r="H603" s="330"/>
      <c r="I603" s="155"/>
      <c r="J603" s="155"/>
      <c r="K603" s="34"/>
      <c r="L603" s="34"/>
      <c r="M603" s="34"/>
      <c r="N603" s="34"/>
      <c r="O603" s="34"/>
      <c r="P603" s="34"/>
      <c r="Q603" s="196">
        <f t="shared" si="28"/>
        <v>0</v>
      </c>
      <c r="R603" s="30"/>
      <c r="S603" s="5">
        <f t="shared" si="29"/>
        <v>0</v>
      </c>
      <c r="T603" s="287" t="str">
        <f t="shared" si="27"/>
        <v>-</v>
      </c>
      <c r="U603" s="293"/>
    </row>
    <row r="604" spans="3:21" ht="14.25" customHeight="1" x14ac:dyDescent="0.2">
      <c r="C604" s="70" t="s">
        <v>5997</v>
      </c>
      <c r="D604" s="34" t="s">
        <v>5998</v>
      </c>
      <c r="E604" s="34" t="s">
        <v>58</v>
      </c>
      <c r="F604" s="34" t="s">
        <v>11200</v>
      </c>
      <c r="G604" s="65" t="s">
        <v>5999</v>
      </c>
      <c r="H604" s="330"/>
      <c r="I604" s="155"/>
      <c r="J604" s="155"/>
      <c r="K604" s="34"/>
      <c r="L604" s="34"/>
      <c r="M604" s="34"/>
      <c r="N604" s="34"/>
      <c r="O604" s="34"/>
      <c r="P604" s="34"/>
      <c r="Q604" s="196">
        <f t="shared" si="28"/>
        <v>0</v>
      </c>
      <c r="R604" s="30"/>
      <c r="S604" s="5">
        <f t="shared" si="29"/>
        <v>0</v>
      </c>
      <c r="T604" s="287" t="str">
        <f t="shared" si="27"/>
        <v>-</v>
      </c>
      <c r="U604" s="293"/>
    </row>
    <row r="605" spans="3:21" ht="14.25" customHeight="1" x14ac:dyDescent="0.2">
      <c r="C605" s="70" t="s">
        <v>5895</v>
      </c>
      <c r="D605" s="34" t="s">
        <v>5896</v>
      </c>
      <c r="E605" s="34" t="s">
        <v>64</v>
      </c>
      <c r="F605" s="34" t="s">
        <v>11191</v>
      </c>
      <c r="G605" s="65" t="s">
        <v>5897</v>
      </c>
      <c r="H605" s="330"/>
      <c r="I605" s="155"/>
      <c r="J605" s="155"/>
      <c r="K605" s="34"/>
      <c r="L605" s="34"/>
      <c r="M605" s="34"/>
      <c r="N605" s="34"/>
      <c r="O605" s="34"/>
      <c r="P605" s="34"/>
      <c r="Q605" s="196">
        <f t="shared" si="28"/>
        <v>0</v>
      </c>
      <c r="R605" s="30"/>
      <c r="S605" s="5">
        <f t="shared" si="29"/>
        <v>0</v>
      </c>
      <c r="T605" s="287" t="str">
        <f t="shared" si="27"/>
        <v>-</v>
      </c>
      <c r="U605" s="293"/>
    </row>
    <row r="606" spans="3:21" ht="14.25" customHeight="1" x14ac:dyDescent="0.2">
      <c r="C606" s="70" t="s">
        <v>5949</v>
      </c>
      <c r="D606" s="34" t="s">
        <v>5950</v>
      </c>
      <c r="E606" s="34" t="s">
        <v>64</v>
      </c>
      <c r="F606" s="34" t="s">
        <v>11199</v>
      </c>
      <c r="G606" s="65" t="s">
        <v>5951</v>
      </c>
      <c r="H606" s="330"/>
      <c r="I606" s="155"/>
      <c r="J606" s="155"/>
      <c r="K606" s="34"/>
      <c r="L606" s="34"/>
      <c r="M606" s="34"/>
      <c r="N606" s="34"/>
      <c r="O606" s="34"/>
      <c r="P606" s="34"/>
      <c r="Q606" s="196">
        <f t="shared" si="28"/>
        <v>0</v>
      </c>
      <c r="R606" s="30"/>
      <c r="S606" s="5">
        <f t="shared" si="29"/>
        <v>0</v>
      </c>
      <c r="T606" s="287" t="str">
        <f t="shared" si="27"/>
        <v>-</v>
      </c>
      <c r="U606" s="293"/>
    </row>
    <row r="607" spans="3:21" ht="14.25" customHeight="1" x14ac:dyDescent="0.2">
      <c r="C607" s="70" t="s">
        <v>6003</v>
      </c>
      <c r="D607" s="34" t="s">
        <v>6004</v>
      </c>
      <c r="E607" s="34" t="s">
        <v>64</v>
      </c>
      <c r="F607" s="34" t="s">
        <v>11200</v>
      </c>
      <c r="G607" s="65" t="s">
        <v>6005</v>
      </c>
      <c r="H607" s="330"/>
      <c r="I607" s="155"/>
      <c r="J607" s="155"/>
      <c r="K607" s="34"/>
      <c r="L607" s="34"/>
      <c r="M607" s="34"/>
      <c r="N607" s="34"/>
      <c r="O607" s="34"/>
      <c r="P607" s="34"/>
      <c r="Q607" s="196">
        <f t="shared" si="28"/>
        <v>0</v>
      </c>
      <c r="R607" s="30"/>
      <c r="S607" s="5">
        <f t="shared" si="29"/>
        <v>0</v>
      </c>
      <c r="T607" s="287" t="str">
        <f t="shared" si="27"/>
        <v>-</v>
      </c>
      <c r="U607" s="293"/>
    </row>
    <row r="608" spans="3:21" ht="14.25" customHeight="1" x14ac:dyDescent="0.2">
      <c r="C608" s="70" t="s">
        <v>5955</v>
      </c>
      <c r="D608" s="34" t="s">
        <v>5956</v>
      </c>
      <c r="E608" s="34" t="s">
        <v>71</v>
      </c>
      <c r="F608" s="34" t="s">
        <v>11199</v>
      </c>
      <c r="G608" s="65" t="s">
        <v>5957</v>
      </c>
      <c r="H608" s="330"/>
      <c r="I608" s="155"/>
      <c r="J608" s="155"/>
      <c r="K608" s="34"/>
      <c r="L608" s="34"/>
      <c r="M608" s="34"/>
      <c r="N608" s="34"/>
      <c r="O608" s="34"/>
      <c r="P608" s="34"/>
      <c r="Q608" s="196">
        <f t="shared" si="28"/>
        <v>0</v>
      </c>
      <c r="R608" s="30"/>
      <c r="S608" s="5">
        <f t="shared" si="29"/>
        <v>0</v>
      </c>
      <c r="T608" s="287" t="str">
        <f t="shared" si="27"/>
        <v>-</v>
      </c>
      <c r="U608" s="293"/>
    </row>
    <row r="609" spans="3:21" ht="14.25" customHeight="1" x14ac:dyDescent="0.2">
      <c r="C609" s="70" t="s">
        <v>6009</v>
      </c>
      <c r="D609" s="34" t="s">
        <v>6010</v>
      </c>
      <c r="E609" s="34" t="s">
        <v>71</v>
      </c>
      <c r="F609" s="34" t="s">
        <v>11200</v>
      </c>
      <c r="G609" s="65" t="s">
        <v>6011</v>
      </c>
      <c r="H609" s="330"/>
      <c r="I609" s="155"/>
      <c r="J609" s="155"/>
      <c r="K609" s="34"/>
      <c r="L609" s="34"/>
      <c r="M609" s="34"/>
      <c r="N609" s="34"/>
      <c r="O609" s="34"/>
      <c r="P609" s="34"/>
      <c r="Q609" s="196">
        <f t="shared" si="28"/>
        <v>0</v>
      </c>
      <c r="R609" s="30"/>
      <c r="S609" s="5">
        <f t="shared" si="29"/>
        <v>0</v>
      </c>
      <c r="T609" s="287" t="str">
        <f t="shared" si="27"/>
        <v>-</v>
      </c>
      <c r="U609" s="293"/>
    </row>
    <row r="610" spans="3:21" ht="14.25" customHeight="1" x14ac:dyDescent="0.2">
      <c r="C610" s="70" t="s">
        <v>5907</v>
      </c>
      <c r="D610" s="34" t="s">
        <v>5908</v>
      </c>
      <c r="E610" s="34" t="s">
        <v>77</v>
      </c>
      <c r="F610" s="34" t="s">
        <v>11191</v>
      </c>
      <c r="G610" s="65" t="s">
        <v>5909</v>
      </c>
      <c r="H610" s="330"/>
      <c r="I610" s="155"/>
      <c r="J610" s="155"/>
      <c r="K610" s="34"/>
      <c r="L610" s="34"/>
      <c r="M610" s="34"/>
      <c r="N610" s="34"/>
      <c r="O610" s="34"/>
      <c r="P610" s="34"/>
      <c r="Q610" s="196">
        <f t="shared" si="28"/>
        <v>0</v>
      </c>
      <c r="R610" s="30"/>
      <c r="S610" s="5">
        <f t="shared" si="29"/>
        <v>0</v>
      </c>
      <c r="T610" s="287" t="str">
        <f t="shared" si="27"/>
        <v>-</v>
      </c>
      <c r="U610" s="293"/>
    </row>
    <row r="611" spans="3:21" ht="14.25" customHeight="1" x14ac:dyDescent="0.2">
      <c r="C611" s="70" t="s">
        <v>5961</v>
      </c>
      <c r="D611" s="34" t="s">
        <v>5962</v>
      </c>
      <c r="E611" s="34" t="s">
        <v>77</v>
      </c>
      <c r="F611" s="34" t="s">
        <v>11199</v>
      </c>
      <c r="G611" s="65" t="s">
        <v>5963</v>
      </c>
      <c r="H611" s="330"/>
      <c r="I611" s="155"/>
      <c r="J611" s="155"/>
      <c r="K611" s="34"/>
      <c r="L611" s="34"/>
      <c r="M611" s="34"/>
      <c r="N611" s="34"/>
      <c r="O611" s="34"/>
      <c r="P611" s="34"/>
      <c r="Q611" s="196">
        <f t="shared" si="28"/>
        <v>0</v>
      </c>
      <c r="R611" s="30"/>
      <c r="S611" s="5">
        <f t="shared" si="29"/>
        <v>0</v>
      </c>
      <c r="T611" s="287" t="str">
        <f t="shared" si="27"/>
        <v>-</v>
      </c>
      <c r="U611" s="293"/>
    </row>
    <row r="612" spans="3:21" ht="14.25" customHeight="1" x14ac:dyDescent="0.2">
      <c r="C612" s="70" t="s">
        <v>6015</v>
      </c>
      <c r="D612" s="34" t="s">
        <v>6016</v>
      </c>
      <c r="E612" s="34" t="s">
        <v>77</v>
      </c>
      <c r="F612" s="34" t="s">
        <v>11200</v>
      </c>
      <c r="G612" s="65" t="s">
        <v>6017</v>
      </c>
      <c r="H612" s="330"/>
      <c r="I612" s="155"/>
      <c r="J612" s="155"/>
      <c r="K612" s="34"/>
      <c r="L612" s="34"/>
      <c r="M612" s="34"/>
      <c r="N612" s="34"/>
      <c r="O612" s="34"/>
      <c r="P612" s="34"/>
      <c r="Q612" s="196">
        <f t="shared" si="28"/>
        <v>0</v>
      </c>
      <c r="R612" s="30"/>
      <c r="S612" s="5">
        <f t="shared" si="29"/>
        <v>0</v>
      </c>
      <c r="T612" s="287" t="str">
        <f t="shared" si="27"/>
        <v>-</v>
      </c>
      <c r="U612" s="293"/>
    </row>
    <row r="613" spans="3:21" ht="14.25" customHeight="1" x14ac:dyDescent="0.2">
      <c r="C613" s="70" t="s">
        <v>5913</v>
      </c>
      <c r="D613" s="34" t="s">
        <v>5914</v>
      </c>
      <c r="E613" s="34" t="s">
        <v>96</v>
      </c>
      <c r="F613" s="34" t="s">
        <v>11191</v>
      </c>
      <c r="G613" s="65" t="s">
        <v>5915</v>
      </c>
      <c r="H613" s="330"/>
      <c r="I613" s="155"/>
      <c r="J613" s="155"/>
      <c r="K613" s="34"/>
      <c r="L613" s="34"/>
      <c r="M613" s="34"/>
      <c r="N613" s="34"/>
      <c r="O613" s="34"/>
      <c r="P613" s="34"/>
      <c r="Q613" s="196">
        <f t="shared" si="28"/>
        <v>0</v>
      </c>
      <c r="R613" s="30"/>
      <c r="S613" s="5">
        <f t="shared" si="29"/>
        <v>0</v>
      </c>
      <c r="T613" s="287" t="str">
        <f t="shared" si="27"/>
        <v>-</v>
      </c>
      <c r="U613" s="293"/>
    </row>
    <row r="614" spans="3:21" ht="14.25" customHeight="1" x14ac:dyDescent="0.2">
      <c r="C614" s="70" t="s">
        <v>5967</v>
      </c>
      <c r="D614" s="34" t="s">
        <v>5968</v>
      </c>
      <c r="E614" s="34" t="s">
        <v>96</v>
      </c>
      <c r="F614" s="34" t="s">
        <v>11199</v>
      </c>
      <c r="G614" s="65" t="s">
        <v>5969</v>
      </c>
      <c r="H614" s="330"/>
      <c r="I614" s="155"/>
      <c r="J614" s="155"/>
      <c r="K614" s="34"/>
      <c r="L614" s="34"/>
      <c r="M614" s="34"/>
      <c r="N614" s="34"/>
      <c r="O614" s="34"/>
      <c r="P614" s="34"/>
      <c r="Q614" s="196">
        <f t="shared" si="28"/>
        <v>0</v>
      </c>
      <c r="R614" s="30"/>
      <c r="S614" s="5">
        <f t="shared" si="29"/>
        <v>0</v>
      </c>
      <c r="T614" s="287" t="str">
        <f t="shared" si="27"/>
        <v>-</v>
      </c>
      <c r="U614" s="293"/>
    </row>
    <row r="615" spans="3:21" ht="14.25" customHeight="1" thickBot="1" x14ac:dyDescent="0.25">
      <c r="C615" s="71" t="s">
        <v>6021</v>
      </c>
      <c r="D615" s="72" t="s">
        <v>6022</v>
      </c>
      <c r="E615" s="72" t="s">
        <v>96</v>
      </c>
      <c r="F615" s="72" t="s">
        <v>11200</v>
      </c>
      <c r="G615" s="81" t="s">
        <v>6023</v>
      </c>
      <c r="H615" s="334"/>
      <c r="I615" s="156"/>
      <c r="J615" s="156"/>
      <c r="K615" s="72"/>
      <c r="L615" s="72"/>
      <c r="M615" s="72"/>
      <c r="N615" s="72"/>
      <c r="O615" s="72"/>
      <c r="P615" s="72"/>
      <c r="Q615" s="197">
        <f t="shared" si="28"/>
        <v>0</v>
      </c>
      <c r="R615" s="31"/>
      <c r="S615" s="8">
        <f t="shared" si="29"/>
        <v>0</v>
      </c>
      <c r="T615" s="291" t="str">
        <f t="shared" si="27"/>
        <v>-</v>
      </c>
      <c r="U615" s="297"/>
    </row>
    <row r="616" spans="3:21" ht="14.25" customHeight="1" x14ac:dyDescent="0.2">
      <c r="C616" s="68" t="s">
        <v>6027</v>
      </c>
      <c r="D616" s="69" t="s">
        <v>6028</v>
      </c>
      <c r="E616" s="69" t="s">
        <v>31</v>
      </c>
      <c r="F616" s="69" t="s">
        <v>11191</v>
      </c>
      <c r="G616" s="80" t="s">
        <v>6029</v>
      </c>
      <c r="H616" s="329"/>
      <c r="I616" s="154"/>
      <c r="J616" s="154"/>
      <c r="K616" s="69"/>
      <c r="L616" s="69"/>
      <c r="M616" s="69"/>
      <c r="N616" s="69"/>
      <c r="O616" s="69"/>
      <c r="P616" s="69"/>
      <c r="Q616" s="195">
        <f t="shared" si="28"/>
        <v>0</v>
      </c>
      <c r="R616" s="26"/>
      <c r="S616" s="15">
        <f t="shared" si="29"/>
        <v>0</v>
      </c>
      <c r="T616" s="286" t="str">
        <f t="shared" si="27"/>
        <v>-</v>
      </c>
      <c r="U616" s="292"/>
    </row>
    <row r="617" spans="3:21" ht="14.25" customHeight="1" x14ac:dyDescent="0.2">
      <c r="C617" s="70" t="s">
        <v>6045</v>
      </c>
      <c r="D617" s="34" t="s">
        <v>6046</v>
      </c>
      <c r="E617" s="34" t="s">
        <v>31</v>
      </c>
      <c r="F617" s="34" t="s">
        <v>11199</v>
      </c>
      <c r="G617" s="65" t="s">
        <v>6047</v>
      </c>
      <c r="H617" s="330"/>
      <c r="I617" s="155"/>
      <c r="J617" s="155"/>
      <c r="K617" s="34"/>
      <c r="L617" s="34"/>
      <c r="M617" s="34"/>
      <c r="N617" s="34"/>
      <c r="O617" s="34"/>
      <c r="P617" s="34"/>
      <c r="Q617" s="196">
        <f t="shared" si="28"/>
        <v>0</v>
      </c>
      <c r="R617" s="30"/>
      <c r="S617" s="5">
        <f t="shared" si="29"/>
        <v>0</v>
      </c>
      <c r="T617" s="287" t="str">
        <f t="shared" si="27"/>
        <v>-</v>
      </c>
      <c r="U617" s="293"/>
    </row>
    <row r="618" spans="3:21" ht="14.25" customHeight="1" x14ac:dyDescent="0.2">
      <c r="C618" s="70" t="s">
        <v>6057</v>
      </c>
      <c r="D618" s="34" t="s">
        <v>6058</v>
      </c>
      <c r="E618" s="34" t="s">
        <v>31</v>
      </c>
      <c r="F618" s="34" t="s">
        <v>11200</v>
      </c>
      <c r="G618" s="65" t="s">
        <v>6059</v>
      </c>
      <c r="H618" s="330"/>
      <c r="I618" s="155"/>
      <c r="J618" s="155"/>
      <c r="K618" s="34"/>
      <c r="L618" s="34"/>
      <c r="M618" s="34"/>
      <c r="N618" s="34"/>
      <c r="O618" s="34"/>
      <c r="P618" s="34"/>
      <c r="Q618" s="196">
        <f t="shared" si="28"/>
        <v>0</v>
      </c>
      <c r="R618" s="30"/>
      <c r="S618" s="5">
        <f t="shared" si="29"/>
        <v>0</v>
      </c>
      <c r="T618" s="287" t="str">
        <f t="shared" si="27"/>
        <v>-</v>
      </c>
      <c r="U618" s="293"/>
    </row>
    <row r="619" spans="3:21" ht="14.25" customHeight="1" x14ac:dyDescent="0.2">
      <c r="C619" s="70" t="s">
        <v>6033</v>
      </c>
      <c r="D619" s="34" t="s">
        <v>6034</v>
      </c>
      <c r="E619" s="34" t="s">
        <v>45</v>
      </c>
      <c r="F619" s="34" t="s">
        <v>11191</v>
      </c>
      <c r="G619" s="65" t="s">
        <v>6035</v>
      </c>
      <c r="H619" s="330"/>
      <c r="I619" s="155"/>
      <c r="J619" s="155"/>
      <c r="K619" s="34"/>
      <c r="L619" s="34"/>
      <c r="M619" s="34"/>
      <c r="N619" s="34"/>
      <c r="O619" s="34"/>
      <c r="P619" s="34"/>
      <c r="Q619" s="196">
        <f t="shared" si="28"/>
        <v>0</v>
      </c>
      <c r="R619" s="30"/>
      <c r="S619" s="5">
        <f t="shared" si="29"/>
        <v>0</v>
      </c>
      <c r="T619" s="287" t="str">
        <f t="shared" si="27"/>
        <v>-</v>
      </c>
      <c r="U619" s="293"/>
    </row>
    <row r="620" spans="3:21" ht="14.25" customHeight="1" x14ac:dyDescent="0.2">
      <c r="C620" s="70" t="s">
        <v>6051</v>
      </c>
      <c r="D620" s="34" t="s">
        <v>6052</v>
      </c>
      <c r="E620" s="34" t="s">
        <v>45</v>
      </c>
      <c r="F620" s="34" t="s">
        <v>11199</v>
      </c>
      <c r="G620" s="65" t="s">
        <v>6053</v>
      </c>
      <c r="H620" s="330"/>
      <c r="I620" s="155"/>
      <c r="J620" s="155"/>
      <c r="K620" s="34"/>
      <c r="L620" s="34"/>
      <c r="M620" s="34"/>
      <c r="N620" s="34"/>
      <c r="O620" s="34"/>
      <c r="P620" s="34"/>
      <c r="Q620" s="196">
        <f t="shared" si="28"/>
        <v>0</v>
      </c>
      <c r="R620" s="30"/>
      <c r="S620" s="5">
        <f t="shared" si="29"/>
        <v>0</v>
      </c>
      <c r="T620" s="287" t="str">
        <f t="shared" si="27"/>
        <v>-</v>
      </c>
      <c r="U620" s="293"/>
    </row>
    <row r="621" spans="3:21" ht="14.25" customHeight="1" x14ac:dyDescent="0.2">
      <c r="C621" s="70" t="s">
        <v>6063</v>
      </c>
      <c r="D621" s="34" t="s">
        <v>6064</v>
      </c>
      <c r="E621" s="34" t="s">
        <v>45</v>
      </c>
      <c r="F621" s="34" t="s">
        <v>11200</v>
      </c>
      <c r="G621" s="65" t="s">
        <v>6065</v>
      </c>
      <c r="H621" s="330"/>
      <c r="I621" s="155"/>
      <c r="J621" s="155"/>
      <c r="K621" s="34"/>
      <c r="L621" s="34"/>
      <c r="M621" s="34"/>
      <c r="N621" s="34"/>
      <c r="O621" s="34"/>
      <c r="P621" s="34"/>
      <c r="Q621" s="196">
        <f t="shared" si="28"/>
        <v>0</v>
      </c>
      <c r="R621" s="30"/>
      <c r="S621" s="5">
        <f t="shared" si="29"/>
        <v>0</v>
      </c>
      <c r="T621" s="287" t="str">
        <f t="shared" si="27"/>
        <v>-</v>
      </c>
      <c r="U621" s="293"/>
    </row>
    <row r="622" spans="3:21" ht="14.25" customHeight="1" x14ac:dyDescent="0.2">
      <c r="C622" s="70" t="s">
        <v>6039</v>
      </c>
      <c r="D622" s="34" t="s">
        <v>6040</v>
      </c>
      <c r="E622" s="34" t="s">
        <v>139</v>
      </c>
      <c r="F622" s="34" t="s">
        <v>11191</v>
      </c>
      <c r="G622" s="65" t="s">
        <v>6041</v>
      </c>
      <c r="H622" s="330"/>
      <c r="I622" s="155"/>
      <c r="J622" s="155"/>
      <c r="K622" s="34"/>
      <c r="L622" s="34"/>
      <c r="M622" s="34"/>
      <c r="N622" s="34"/>
      <c r="O622" s="34"/>
      <c r="P622" s="34"/>
      <c r="Q622" s="196">
        <f t="shared" si="28"/>
        <v>0</v>
      </c>
      <c r="R622" s="30"/>
      <c r="S622" s="5">
        <f t="shared" si="29"/>
        <v>0</v>
      </c>
      <c r="T622" s="287" t="str">
        <f t="shared" si="27"/>
        <v>-</v>
      </c>
      <c r="U622" s="293"/>
    </row>
    <row r="623" spans="3:21" ht="14.25" customHeight="1" thickBot="1" x14ac:dyDescent="0.25">
      <c r="C623" s="71" t="s">
        <v>6069</v>
      </c>
      <c r="D623" s="72" t="s">
        <v>6070</v>
      </c>
      <c r="E623" s="72" t="s">
        <v>139</v>
      </c>
      <c r="F623" s="72" t="s">
        <v>11200</v>
      </c>
      <c r="G623" s="81" t="s">
        <v>6071</v>
      </c>
      <c r="H623" s="334"/>
      <c r="I623" s="156"/>
      <c r="J623" s="156"/>
      <c r="K623" s="72"/>
      <c r="L623" s="72"/>
      <c r="M623" s="72"/>
      <c r="N623" s="72"/>
      <c r="O623" s="72"/>
      <c r="P623" s="72"/>
      <c r="Q623" s="197">
        <f t="shared" si="28"/>
        <v>0</v>
      </c>
      <c r="R623" s="31"/>
      <c r="S623" s="8">
        <f t="shared" si="29"/>
        <v>0</v>
      </c>
      <c r="T623" s="291" t="str">
        <f t="shared" si="27"/>
        <v>-</v>
      </c>
      <c r="U623" s="297"/>
    </row>
    <row r="624" spans="3:21" ht="14.25" customHeight="1" x14ac:dyDescent="0.2">
      <c r="C624" s="68" t="s">
        <v>6159</v>
      </c>
      <c r="D624" s="69" t="s">
        <v>6160</v>
      </c>
      <c r="E624" s="69" t="s">
        <v>31</v>
      </c>
      <c r="F624" s="69" t="s">
        <v>11200</v>
      </c>
      <c r="G624" s="80" t="s">
        <v>6161</v>
      </c>
      <c r="H624" s="329"/>
      <c r="I624" s="154"/>
      <c r="J624" s="154"/>
      <c r="K624" s="69"/>
      <c r="L624" s="69"/>
      <c r="M624" s="69"/>
      <c r="N624" s="69"/>
      <c r="O624" s="69"/>
      <c r="P624" s="69"/>
      <c r="Q624" s="195">
        <f t="shared" si="28"/>
        <v>0</v>
      </c>
      <c r="R624" s="26"/>
      <c r="S624" s="15">
        <f t="shared" si="29"/>
        <v>0</v>
      </c>
      <c r="T624" s="286" t="str">
        <f t="shared" ref="T624:T684" si="30">IF(P624&gt;0,S624/P624*7,"-")</f>
        <v>-</v>
      </c>
      <c r="U624" s="292"/>
    </row>
    <row r="625" spans="3:21" ht="14.25" customHeight="1" x14ac:dyDescent="0.2">
      <c r="C625" s="70" t="s">
        <v>6111</v>
      </c>
      <c r="D625" s="34" t="s">
        <v>6112</v>
      </c>
      <c r="E625" s="34" t="s">
        <v>45</v>
      </c>
      <c r="F625" s="34" t="s">
        <v>11199</v>
      </c>
      <c r="G625" s="65" t="s">
        <v>6113</v>
      </c>
      <c r="H625" s="330"/>
      <c r="I625" s="155"/>
      <c r="J625" s="155"/>
      <c r="K625" s="34"/>
      <c r="L625" s="34"/>
      <c r="M625" s="34"/>
      <c r="N625" s="34"/>
      <c r="O625" s="34"/>
      <c r="P625" s="34"/>
      <c r="Q625" s="196">
        <f t="shared" ref="Q625:Q685" si="31">I625+J625+K625</f>
        <v>0</v>
      </c>
      <c r="R625" s="30"/>
      <c r="S625" s="5">
        <f t="shared" ref="S625:S685" si="32">Q625+R625</f>
        <v>0</v>
      </c>
      <c r="T625" s="287" t="str">
        <f t="shared" si="30"/>
        <v>-</v>
      </c>
      <c r="U625" s="293"/>
    </row>
    <row r="626" spans="3:21" ht="14.25" customHeight="1" x14ac:dyDescent="0.2">
      <c r="C626" s="70" t="s">
        <v>6165</v>
      </c>
      <c r="D626" s="34" t="s">
        <v>6166</v>
      </c>
      <c r="E626" s="34" t="s">
        <v>45</v>
      </c>
      <c r="F626" s="34" t="s">
        <v>11200</v>
      </c>
      <c r="G626" s="65" t="s">
        <v>6167</v>
      </c>
      <c r="H626" s="330"/>
      <c r="I626" s="155"/>
      <c r="J626" s="155"/>
      <c r="K626" s="34"/>
      <c r="L626" s="34"/>
      <c r="M626" s="34"/>
      <c r="N626" s="34"/>
      <c r="O626" s="34"/>
      <c r="P626" s="34"/>
      <c r="Q626" s="196">
        <f t="shared" si="31"/>
        <v>0</v>
      </c>
      <c r="R626" s="30"/>
      <c r="S626" s="5">
        <f t="shared" si="32"/>
        <v>0</v>
      </c>
      <c r="T626" s="287" t="str">
        <f t="shared" si="30"/>
        <v>-</v>
      </c>
      <c r="U626" s="293"/>
    </row>
    <row r="627" spans="3:21" ht="14.25" customHeight="1" x14ac:dyDescent="0.2">
      <c r="C627" s="70" t="s">
        <v>6117</v>
      </c>
      <c r="D627" s="34" t="s">
        <v>6118</v>
      </c>
      <c r="E627" s="34" t="s">
        <v>139</v>
      </c>
      <c r="F627" s="34" t="s">
        <v>11199</v>
      </c>
      <c r="G627" s="65" t="s">
        <v>6119</v>
      </c>
      <c r="H627" s="330"/>
      <c r="I627" s="155"/>
      <c r="J627" s="155"/>
      <c r="K627" s="34"/>
      <c r="L627" s="34"/>
      <c r="M627" s="34"/>
      <c r="N627" s="34"/>
      <c r="O627" s="34"/>
      <c r="P627" s="34"/>
      <c r="Q627" s="196">
        <f t="shared" si="31"/>
        <v>0</v>
      </c>
      <c r="R627" s="30"/>
      <c r="S627" s="5">
        <f t="shared" si="32"/>
        <v>0</v>
      </c>
      <c r="T627" s="287" t="str">
        <f t="shared" si="30"/>
        <v>-</v>
      </c>
      <c r="U627" s="293"/>
    </row>
    <row r="628" spans="3:21" ht="14.25" customHeight="1" x14ac:dyDescent="0.2">
      <c r="C628" s="70" t="s">
        <v>6171</v>
      </c>
      <c r="D628" s="34" t="s">
        <v>6172</v>
      </c>
      <c r="E628" s="34" t="s">
        <v>139</v>
      </c>
      <c r="F628" s="34" t="s">
        <v>11200</v>
      </c>
      <c r="G628" s="65" t="s">
        <v>6173</v>
      </c>
      <c r="H628" s="330"/>
      <c r="I628" s="155"/>
      <c r="J628" s="155"/>
      <c r="K628" s="34"/>
      <c r="L628" s="34"/>
      <c r="M628" s="34"/>
      <c r="N628" s="34"/>
      <c r="O628" s="34"/>
      <c r="P628" s="34"/>
      <c r="Q628" s="196">
        <f t="shared" si="31"/>
        <v>0</v>
      </c>
      <c r="R628" s="30"/>
      <c r="S628" s="5">
        <f t="shared" si="32"/>
        <v>0</v>
      </c>
      <c r="T628" s="287" t="str">
        <f t="shared" si="30"/>
        <v>-</v>
      </c>
      <c r="U628" s="293"/>
    </row>
    <row r="629" spans="3:21" ht="14.25" customHeight="1" x14ac:dyDescent="0.2">
      <c r="C629" s="70" t="s">
        <v>6075</v>
      </c>
      <c r="D629" s="34" t="s">
        <v>6076</v>
      </c>
      <c r="E629" s="34" t="s">
        <v>52</v>
      </c>
      <c r="F629" s="34" t="s">
        <v>11191</v>
      </c>
      <c r="G629" s="65" t="s">
        <v>6077</v>
      </c>
      <c r="H629" s="330"/>
      <c r="I629" s="155"/>
      <c r="J629" s="155"/>
      <c r="K629" s="34"/>
      <c r="L629" s="34"/>
      <c r="M629" s="34"/>
      <c r="N629" s="34"/>
      <c r="O629" s="34"/>
      <c r="P629" s="34"/>
      <c r="Q629" s="196">
        <f t="shared" si="31"/>
        <v>0</v>
      </c>
      <c r="R629" s="30"/>
      <c r="S629" s="5">
        <f t="shared" si="32"/>
        <v>0</v>
      </c>
      <c r="T629" s="287" t="str">
        <f t="shared" si="30"/>
        <v>-</v>
      </c>
      <c r="U629" s="293"/>
    </row>
    <row r="630" spans="3:21" ht="14.25" customHeight="1" x14ac:dyDescent="0.2">
      <c r="C630" s="70" t="s">
        <v>6123</v>
      </c>
      <c r="D630" s="34" t="s">
        <v>6124</v>
      </c>
      <c r="E630" s="34" t="s">
        <v>52</v>
      </c>
      <c r="F630" s="34" t="s">
        <v>11199</v>
      </c>
      <c r="G630" s="65" t="s">
        <v>6125</v>
      </c>
      <c r="H630" s="330"/>
      <c r="I630" s="155"/>
      <c r="J630" s="155"/>
      <c r="K630" s="34"/>
      <c r="L630" s="34"/>
      <c r="M630" s="34"/>
      <c r="N630" s="34"/>
      <c r="O630" s="34"/>
      <c r="P630" s="34"/>
      <c r="Q630" s="196">
        <f t="shared" si="31"/>
        <v>0</v>
      </c>
      <c r="R630" s="30"/>
      <c r="S630" s="5">
        <f t="shared" si="32"/>
        <v>0</v>
      </c>
      <c r="T630" s="287" t="str">
        <f t="shared" si="30"/>
        <v>-</v>
      </c>
      <c r="U630" s="293"/>
    </row>
    <row r="631" spans="3:21" ht="14.25" customHeight="1" x14ac:dyDescent="0.2">
      <c r="C631" s="70" t="s">
        <v>6177</v>
      </c>
      <c r="D631" s="34" t="s">
        <v>6178</v>
      </c>
      <c r="E631" s="34" t="s">
        <v>52</v>
      </c>
      <c r="F631" s="34" t="s">
        <v>11200</v>
      </c>
      <c r="G631" s="65" t="s">
        <v>6179</v>
      </c>
      <c r="H631" s="330"/>
      <c r="I631" s="155"/>
      <c r="J631" s="155"/>
      <c r="K631" s="34"/>
      <c r="L631" s="34"/>
      <c r="M631" s="34"/>
      <c r="N631" s="34"/>
      <c r="O631" s="34"/>
      <c r="P631" s="34"/>
      <c r="Q631" s="196">
        <f t="shared" si="31"/>
        <v>0</v>
      </c>
      <c r="R631" s="30"/>
      <c r="S631" s="5">
        <f t="shared" si="32"/>
        <v>0</v>
      </c>
      <c r="T631" s="287" t="str">
        <f t="shared" si="30"/>
        <v>-</v>
      </c>
      <c r="U631" s="293"/>
    </row>
    <row r="632" spans="3:21" ht="14.25" customHeight="1" x14ac:dyDescent="0.2">
      <c r="C632" s="70" t="s">
        <v>6081</v>
      </c>
      <c r="D632" s="34" t="s">
        <v>6082</v>
      </c>
      <c r="E632" s="34" t="s">
        <v>58</v>
      </c>
      <c r="F632" s="34" t="s">
        <v>11191</v>
      </c>
      <c r="G632" s="65" t="s">
        <v>6083</v>
      </c>
      <c r="H632" s="330"/>
      <c r="I632" s="155"/>
      <c r="J632" s="155"/>
      <c r="K632" s="34"/>
      <c r="L632" s="34"/>
      <c r="M632" s="34"/>
      <c r="N632" s="34"/>
      <c r="O632" s="34"/>
      <c r="P632" s="34"/>
      <c r="Q632" s="196">
        <f t="shared" si="31"/>
        <v>0</v>
      </c>
      <c r="R632" s="30"/>
      <c r="S632" s="5">
        <f t="shared" si="32"/>
        <v>0</v>
      </c>
      <c r="T632" s="287" t="str">
        <f t="shared" si="30"/>
        <v>-</v>
      </c>
      <c r="U632" s="293"/>
    </row>
    <row r="633" spans="3:21" ht="14.25" customHeight="1" x14ac:dyDescent="0.2">
      <c r="C633" s="70" t="s">
        <v>6129</v>
      </c>
      <c r="D633" s="34" t="s">
        <v>6130</v>
      </c>
      <c r="E633" s="34" t="s">
        <v>58</v>
      </c>
      <c r="F633" s="34" t="s">
        <v>11199</v>
      </c>
      <c r="G633" s="65" t="s">
        <v>6131</v>
      </c>
      <c r="H633" s="330"/>
      <c r="I633" s="155"/>
      <c r="J633" s="155"/>
      <c r="K633" s="34"/>
      <c r="L633" s="34"/>
      <c r="M633" s="34"/>
      <c r="N633" s="34"/>
      <c r="O633" s="34"/>
      <c r="P633" s="34"/>
      <c r="Q633" s="196">
        <f t="shared" si="31"/>
        <v>0</v>
      </c>
      <c r="R633" s="30"/>
      <c r="S633" s="5">
        <f t="shared" si="32"/>
        <v>0</v>
      </c>
      <c r="T633" s="287" t="str">
        <f t="shared" si="30"/>
        <v>-</v>
      </c>
      <c r="U633" s="293"/>
    </row>
    <row r="634" spans="3:21" ht="14.25" customHeight="1" x14ac:dyDescent="0.2">
      <c r="C634" s="70" t="s">
        <v>6183</v>
      </c>
      <c r="D634" s="34" t="s">
        <v>6184</v>
      </c>
      <c r="E634" s="34" t="s">
        <v>58</v>
      </c>
      <c r="F634" s="34" t="s">
        <v>11200</v>
      </c>
      <c r="G634" s="65" t="s">
        <v>6185</v>
      </c>
      <c r="H634" s="330"/>
      <c r="I634" s="155"/>
      <c r="J634" s="155"/>
      <c r="K634" s="34"/>
      <c r="L634" s="34"/>
      <c r="M634" s="34"/>
      <c r="N634" s="34"/>
      <c r="O634" s="34"/>
      <c r="P634" s="34"/>
      <c r="Q634" s="196">
        <f t="shared" si="31"/>
        <v>0</v>
      </c>
      <c r="R634" s="30"/>
      <c r="S634" s="5">
        <f t="shared" si="32"/>
        <v>0</v>
      </c>
      <c r="T634" s="287" t="str">
        <f t="shared" si="30"/>
        <v>-</v>
      </c>
      <c r="U634" s="293"/>
    </row>
    <row r="635" spans="3:21" ht="14.25" customHeight="1" x14ac:dyDescent="0.2">
      <c r="C635" s="70" t="s">
        <v>6087</v>
      </c>
      <c r="D635" s="34" t="s">
        <v>6088</v>
      </c>
      <c r="E635" s="34" t="s">
        <v>64</v>
      </c>
      <c r="F635" s="34" t="s">
        <v>11191</v>
      </c>
      <c r="G635" s="65" t="s">
        <v>6089</v>
      </c>
      <c r="H635" s="330"/>
      <c r="I635" s="155"/>
      <c r="J635" s="155"/>
      <c r="K635" s="34"/>
      <c r="L635" s="34"/>
      <c r="M635" s="34"/>
      <c r="N635" s="34"/>
      <c r="O635" s="34"/>
      <c r="P635" s="34"/>
      <c r="Q635" s="196">
        <f t="shared" si="31"/>
        <v>0</v>
      </c>
      <c r="R635" s="30"/>
      <c r="S635" s="5">
        <f t="shared" si="32"/>
        <v>0</v>
      </c>
      <c r="T635" s="287" t="str">
        <f t="shared" si="30"/>
        <v>-</v>
      </c>
      <c r="U635" s="293"/>
    </row>
    <row r="636" spans="3:21" ht="14.25" customHeight="1" x14ac:dyDescent="0.2">
      <c r="C636" s="70" t="s">
        <v>6135</v>
      </c>
      <c r="D636" s="34" t="s">
        <v>6136</v>
      </c>
      <c r="E636" s="34" t="s">
        <v>64</v>
      </c>
      <c r="F636" s="34" t="s">
        <v>11199</v>
      </c>
      <c r="G636" s="65" t="s">
        <v>6137</v>
      </c>
      <c r="H636" s="330"/>
      <c r="I636" s="155"/>
      <c r="J636" s="155"/>
      <c r="K636" s="34"/>
      <c r="L636" s="34"/>
      <c r="M636" s="34"/>
      <c r="N636" s="34"/>
      <c r="O636" s="34"/>
      <c r="P636" s="34"/>
      <c r="Q636" s="196">
        <f t="shared" si="31"/>
        <v>0</v>
      </c>
      <c r="R636" s="30"/>
      <c r="S636" s="5">
        <f t="shared" si="32"/>
        <v>0</v>
      </c>
      <c r="T636" s="287" t="str">
        <f t="shared" si="30"/>
        <v>-</v>
      </c>
      <c r="U636" s="293"/>
    </row>
    <row r="637" spans="3:21" ht="14.25" customHeight="1" x14ac:dyDescent="0.2">
      <c r="C637" s="70" t="s">
        <v>6189</v>
      </c>
      <c r="D637" s="34" t="s">
        <v>6190</v>
      </c>
      <c r="E637" s="34" t="s">
        <v>64</v>
      </c>
      <c r="F637" s="34" t="s">
        <v>11200</v>
      </c>
      <c r="G637" s="65" t="s">
        <v>6191</v>
      </c>
      <c r="H637" s="330"/>
      <c r="I637" s="155"/>
      <c r="J637" s="155"/>
      <c r="K637" s="34"/>
      <c r="L637" s="34"/>
      <c r="M637" s="34"/>
      <c r="N637" s="34"/>
      <c r="O637" s="34"/>
      <c r="P637" s="34"/>
      <c r="Q637" s="196">
        <f t="shared" si="31"/>
        <v>0</v>
      </c>
      <c r="R637" s="30"/>
      <c r="S637" s="5">
        <f t="shared" si="32"/>
        <v>0</v>
      </c>
      <c r="T637" s="287" t="str">
        <f t="shared" si="30"/>
        <v>-</v>
      </c>
      <c r="U637" s="293"/>
    </row>
    <row r="638" spans="3:21" ht="14.25" customHeight="1" x14ac:dyDescent="0.2">
      <c r="C638" s="70" t="s">
        <v>6093</v>
      </c>
      <c r="D638" s="34" t="s">
        <v>6094</v>
      </c>
      <c r="E638" s="34" t="s">
        <v>71</v>
      </c>
      <c r="F638" s="34" t="s">
        <v>11191</v>
      </c>
      <c r="G638" s="65" t="s">
        <v>6095</v>
      </c>
      <c r="H638" s="330"/>
      <c r="I638" s="155"/>
      <c r="J638" s="155"/>
      <c r="K638" s="34"/>
      <c r="L638" s="34"/>
      <c r="M638" s="34"/>
      <c r="N638" s="34"/>
      <c r="O638" s="34"/>
      <c r="P638" s="34"/>
      <c r="Q638" s="196">
        <f t="shared" si="31"/>
        <v>0</v>
      </c>
      <c r="R638" s="30"/>
      <c r="S638" s="5">
        <f t="shared" si="32"/>
        <v>0</v>
      </c>
      <c r="T638" s="287" t="str">
        <f t="shared" si="30"/>
        <v>-</v>
      </c>
      <c r="U638" s="293"/>
    </row>
    <row r="639" spans="3:21" ht="14.25" customHeight="1" x14ac:dyDescent="0.2">
      <c r="C639" s="70" t="s">
        <v>6141</v>
      </c>
      <c r="D639" s="34" t="s">
        <v>6142</v>
      </c>
      <c r="E639" s="34" t="s">
        <v>71</v>
      </c>
      <c r="F639" s="34" t="s">
        <v>11199</v>
      </c>
      <c r="G639" s="65" t="s">
        <v>6143</v>
      </c>
      <c r="H639" s="330"/>
      <c r="I639" s="155"/>
      <c r="J639" s="155"/>
      <c r="K639" s="34"/>
      <c r="L639" s="34"/>
      <c r="M639" s="34"/>
      <c r="N639" s="34"/>
      <c r="O639" s="34"/>
      <c r="P639" s="34"/>
      <c r="Q639" s="196">
        <f t="shared" si="31"/>
        <v>0</v>
      </c>
      <c r="R639" s="30"/>
      <c r="S639" s="5">
        <f t="shared" si="32"/>
        <v>0</v>
      </c>
      <c r="T639" s="287" t="str">
        <f t="shared" si="30"/>
        <v>-</v>
      </c>
      <c r="U639" s="293"/>
    </row>
    <row r="640" spans="3:21" ht="14.25" customHeight="1" x14ac:dyDescent="0.2">
      <c r="C640" s="70" t="s">
        <v>6195</v>
      </c>
      <c r="D640" s="34" t="s">
        <v>6196</v>
      </c>
      <c r="E640" s="34" t="s">
        <v>71</v>
      </c>
      <c r="F640" s="34" t="s">
        <v>11200</v>
      </c>
      <c r="G640" s="65" t="s">
        <v>6197</v>
      </c>
      <c r="H640" s="330"/>
      <c r="I640" s="155"/>
      <c r="J640" s="155"/>
      <c r="K640" s="34"/>
      <c r="L640" s="34"/>
      <c r="M640" s="34"/>
      <c r="N640" s="34"/>
      <c r="O640" s="34"/>
      <c r="P640" s="34"/>
      <c r="Q640" s="196">
        <f t="shared" si="31"/>
        <v>0</v>
      </c>
      <c r="R640" s="30"/>
      <c r="S640" s="5">
        <f t="shared" si="32"/>
        <v>0</v>
      </c>
      <c r="T640" s="287" t="str">
        <f t="shared" si="30"/>
        <v>-</v>
      </c>
      <c r="U640" s="293"/>
    </row>
    <row r="641" spans="3:21" ht="14.25" customHeight="1" x14ac:dyDescent="0.2">
      <c r="C641" s="70" t="s">
        <v>6147</v>
      </c>
      <c r="D641" s="34" t="s">
        <v>6148</v>
      </c>
      <c r="E641" s="34" t="s">
        <v>77</v>
      </c>
      <c r="F641" s="34" t="s">
        <v>11199</v>
      </c>
      <c r="G641" s="65" t="s">
        <v>6149</v>
      </c>
      <c r="H641" s="330"/>
      <c r="I641" s="155"/>
      <c r="J641" s="155"/>
      <c r="K641" s="34"/>
      <c r="L641" s="34"/>
      <c r="M641" s="34"/>
      <c r="N641" s="34"/>
      <c r="O641" s="34"/>
      <c r="P641" s="34"/>
      <c r="Q641" s="196">
        <f t="shared" si="31"/>
        <v>0</v>
      </c>
      <c r="R641" s="30"/>
      <c r="S641" s="5">
        <f t="shared" si="32"/>
        <v>0</v>
      </c>
      <c r="T641" s="287" t="str">
        <f t="shared" si="30"/>
        <v>-</v>
      </c>
      <c r="U641" s="293"/>
    </row>
    <row r="642" spans="3:21" ht="14.25" customHeight="1" x14ac:dyDescent="0.2">
      <c r="C642" s="70" t="s">
        <v>6201</v>
      </c>
      <c r="D642" s="34" t="s">
        <v>6202</v>
      </c>
      <c r="E642" s="34" t="s">
        <v>77</v>
      </c>
      <c r="F642" s="34" t="s">
        <v>11200</v>
      </c>
      <c r="G642" s="65" t="s">
        <v>6203</v>
      </c>
      <c r="H642" s="330"/>
      <c r="I642" s="155"/>
      <c r="J642" s="155"/>
      <c r="K642" s="34"/>
      <c r="L642" s="34"/>
      <c r="M642" s="34"/>
      <c r="N642" s="34"/>
      <c r="O642" s="34"/>
      <c r="P642" s="34"/>
      <c r="Q642" s="196">
        <f t="shared" si="31"/>
        <v>0</v>
      </c>
      <c r="R642" s="30"/>
      <c r="S642" s="5">
        <f t="shared" si="32"/>
        <v>0</v>
      </c>
      <c r="T642" s="287" t="str">
        <f t="shared" si="30"/>
        <v>-</v>
      </c>
      <c r="U642" s="293"/>
    </row>
    <row r="643" spans="3:21" ht="14.25" customHeight="1" x14ac:dyDescent="0.2">
      <c r="C643" s="70" t="s">
        <v>6105</v>
      </c>
      <c r="D643" s="34" t="s">
        <v>6106</v>
      </c>
      <c r="E643" s="34" t="s">
        <v>96</v>
      </c>
      <c r="F643" s="34" t="s">
        <v>11191</v>
      </c>
      <c r="G643" s="65" t="s">
        <v>6107</v>
      </c>
      <c r="H643" s="330"/>
      <c r="I643" s="155"/>
      <c r="J643" s="155"/>
      <c r="K643" s="34"/>
      <c r="L643" s="34"/>
      <c r="M643" s="34"/>
      <c r="N643" s="34"/>
      <c r="O643" s="34"/>
      <c r="P643" s="34"/>
      <c r="Q643" s="196">
        <f t="shared" si="31"/>
        <v>0</v>
      </c>
      <c r="R643" s="30"/>
      <c r="S643" s="5">
        <f t="shared" si="32"/>
        <v>0</v>
      </c>
      <c r="T643" s="287" t="str">
        <f t="shared" si="30"/>
        <v>-</v>
      </c>
      <c r="U643" s="293"/>
    </row>
    <row r="644" spans="3:21" ht="14.25" customHeight="1" x14ac:dyDescent="0.2">
      <c r="C644" s="70" t="s">
        <v>6153</v>
      </c>
      <c r="D644" s="34" t="s">
        <v>6154</v>
      </c>
      <c r="E644" s="34" t="s">
        <v>96</v>
      </c>
      <c r="F644" s="34" t="s">
        <v>11199</v>
      </c>
      <c r="G644" s="65" t="s">
        <v>6155</v>
      </c>
      <c r="H644" s="330"/>
      <c r="I644" s="155"/>
      <c r="J644" s="155"/>
      <c r="K644" s="34"/>
      <c r="L644" s="34"/>
      <c r="M644" s="34"/>
      <c r="N644" s="34"/>
      <c r="O644" s="34"/>
      <c r="P644" s="34"/>
      <c r="Q644" s="196">
        <f t="shared" si="31"/>
        <v>0</v>
      </c>
      <c r="R644" s="30"/>
      <c r="S644" s="5">
        <f t="shared" si="32"/>
        <v>0</v>
      </c>
      <c r="T644" s="287" t="str">
        <f t="shared" si="30"/>
        <v>-</v>
      </c>
      <c r="U644" s="293"/>
    </row>
    <row r="645" spans="3:21" ht="14.25" customHeight="1" thickBot="1" x14ac:dyDescent="0.25">
      <c r="C645" s="71" t="s">
        <v>6207</v>
      </c>
      <c r="D645" s="72" t="s">
        <v>6208</v>
      </c>
      <c r="E645" s="72" t="s">
        <v>96</v>
      </c>
      <c r="F645" s="72" t="s">
        <v>11200</v>
      </c>
      <c r="G645" s="81" t="s">
        <v>6209</v>
      </c>
      <c r="H645" s="334"/>
      <c r="I645" s="156"/>
      <c r="J645" s="156"/>
      <c r="K645" s="72"/>
      <c r="L645" s="72"/>
      <c r="M645" s="72"/>
      <c r="N645" s="72"/>
      <c r="O645" s="72"/>
      <c r="P645" s="72"/>
      <c r="Q645" s="197">
        <f t="shared" si="31"/>
        <v>0</v>
      </c>
      <c r="R645" s="31"/>
      <c r="S645" s="8">
        <f t="shared" si="32"/>
        <v>0</v>
      </c>
      <c r="T645" s="291" t="str">
        <f t="shared" si="30"/>
        <v>-</v>
      </c>
      <c r="U645" s="297"/>
    </row>
    <row r="646" spans="3:21" ht="14.25" customHeight="1" x14ac:dyDescent="0.2">
      <c r="C646" s="68" t="s">
        <v>6213</v>
      </c>
      <c r="D646" s="69" t="s">
        <v>6214</v>
      </c>
      <c r="E646" s="69" t="s">
        <v>31</v>
      </c>
      <c r="F646" s="69" t="s">
        <v>11191</v>
      </c>
      <c r="G646" s="80" t="s">
        <v>6215</v>
      </c>
      <c r="H646" s="329"/>
      <c r="I646" s="154"/>
      <c r="J646" s="154"/>
      <c r="K646" s="69"/>
      <c r="L646" s="69"/>
      <c r="M646" s="69"/>
      <c r="N646" s="69"/>
      <c r="O646" s="69"/>
      <c r="P646" s="69"/>
      <c r="Q646" s="195">
        <f t="shared" si="31"/>
        <v>0</v>
      </c>
      <c r="R646" s="26"/>
      <c r="S646" s="15">
        <f t="shared" si="32"/>
        <v>0</v>
      </c>
      <c r="T646" s="286" t="str">
        <f t="shared" si="30"/>
        <v>-</v>
      </c>
      <c r="U646" s="292"/>
    </row>
    <row r="647" spans="3:21" ht="14.25" customHeight="1" x14ac:dyDescent="0.2">
      <c r="C647" s="70" t="s">
        <v>6238</v>
      </c>
      <c r="D647" s="34" t="s">
        <v>6239</v>
      </c>
      <c r="E647" s="34" t="s">
        <v>31</v>
      </c>
      <c r="F647" s="34" t="s">
        <v>11199</v>
      </c>
      <c r="G647" s="65" t="s">
        <v>6240</v>
      </c>
      <c r="H647" s="330"/>
      <c r="I647" s="155"/>
      <c r="J647" s="155"/>
      <c r="K647" s="34"/>
      <c r="L647" s="34"/>
      <c r="M647" s="34"/>
      <c r="N647" s="34"/>
      <c r="O647" s="34"/>
      <c r="P647" s="34"/>
      <c r="Q647" s="196">
        <f t="shared" si="31"/>
        <v>0</v>
      </c>
      <c r="R647" s="30"/>
      <c r="S647" s="5">
        <f t="shared" si="32"/>
        <v>0</v>
      </c>
      <c r="T647" s="287" t="str">
        <f t="shared" si="30"/>
        <v>-</v>
      </c>
      <c r="U647" s="293"/>
    </row>
    <row r="648" spans="3:21" ht="14.25" customHeight="1" x14ac:dyDescent="0.2">
      <c r="C648" s="70" t="s">
        <v>6262</v>
      </c>
      <c r="D648" s="34" t="s">
        <v>6263</v>
      </c>
      <c r="E648" s="34" t="s">
        <v>31</v>
      </c>
      <c r="F648" s="34" t="s">
        <v>11200</v>
      </c>
      <c r="G648" s="65" t="s">
        <v>6264</v>
      </c>
      <c r="H648" s="330"/>
      <c r="I648" s="155"/>
      <c r="J648" s="155"/>
      <c r="K648" s="34"/>
      <c r="L648" s="34"/>
      <c r="M648" s="34"/>
      <c r="N648" s="34"/>
      <c r="O648" s="34"/>
      <c r="P648" s="34"/>
      <c r="Q648" s="196">
        <f t="shared" si="31"/>
        <v>0</v>
      </c>
      <c r="R648" s="30"/>
      <c r="S648" s="5">
        <f t="shared" si="32"/>
        <v>0</v>
      </c>
      <c r="T648" s="287" t="str">
        <f t="shared" si="30"/>
        <v>-</v>
      </c>
      <c r="U648" s="293"/>
    </row>
    <row r="649" spans="3:21" ht="14.25" customHeight="1" x14ac:dyDescent="0.2">
      <c r="C649" s="70" t="s">
        <v>6220</v>
      </c>
      <c r="D649" s="34" t="s">
        <v>6221</v>
      </c>
      <c r="E649" s="34" t="s">
        <v>45</v>
      </c>
      <c r="F649" s="34" t="s">
        <v>11191</v>
      </c>
      <c r="G649" s="65" t="s">
        <v>6222</v>
      </c>
      <c r="H649" s="330"/>
      <c r="I649" s="155"/>
      <c r="J649" s="155"/>
      <c r="K649" s="34"/>
      <c r="L649" s="34"/>
      <c r="M649" s="34"/>
      <c r="N649" s="34"/>
      <c r="O649" s="34"/>
      <c r="P649" s="34"/>
      <c r="Q649" s="196">
        <f t="shared" si="31"/>
        <v>0</v>
      </c>
      <c r="R649" s="30"/>
      <c r="S649" s="5">
        <f t="shared" si="32"/>
        <v>0</v>
      </c>
      <c r="T649" s="287" t="str">
        <f t="shared" si="30"/>
        <v>-</v>
      </c>
      <c r="U649" s="293"/>
    </row>
    <row r="650" spans="3:21" ht="14.25" customHeight="1" x14ac:dyDescent="0.2">
      <c r="C650" s="70" t="s">
        <v>6244</v>
      </c>
      <c r="D650" s="34" t="s">
        <v>6245</v>
      </c>
      <c r="E650" s="34" t="s">
        <v>45</v>
      </c>
      <c r="F650" s="34" t="s">
        <v>11199</v>
      </c>
      <c r="G650" s="65" t="s">
        <v>6246</v>
      </c>
      <c r="H650" s="330"/>
      <c r="I650" s="155"/>
      <c r="J650" s="155"/>
      <c r="K650" s="34"/>
      <c r="L650" s="34"/>
      <c r="M650" s="34"/>
      <c r="N650" s="34"/>
      <c r="O650" s="34"/>
      <c r="P650" s="34"/>
      <c r="Q650" s="196">
        <f t="shared" si="31"/>
        <v>0</v>
      </c>
      <c r="R650" s="30"/>
      <c r="S650" s="5">
        <f t="shared" si="32"/>
        <v>0</v>
      </c>
      <c r="T650" s="287" t="str">
        <f t="shared" si="30"/>
        <v>-</v>
      </c>
      <c r="U650" s="293"/>
    </row>
    <row r="651" spans="3:21" ht="14.25" customHeight="1" x14ac:dyDescent="0.2">
      <c r="C651" s="70" t="s">
        <v>6268</v>
      </c>
      <c r="D651" s="34" t="s">
        <v>6269</v>
      </c>
      <c r="E651" s="34" t="s">
        <v>45</v>
      </c>
      <c r="F651" s="34" t="s">
        <v>11200</v>
      </c>
      <c r="G651" s="65" t="s">
        <v>6270</v>
      </c>
      <c r="H651" s="330"/>
      <c r="I651" s="155"/>
      <c r="J651" s="155"/>
      <c r="K651" s="34"/>
      <c r="L651" s="34"/>
      <c r="M651" s="34"/>
      <c r="N651" s="34"/>
      <c r="O651" s="34"/>
      <c r="P651" s="34"/>
      <c r="Q651" s="196">
        <f t="shared" si="31"/>
        <v>0</v>
      </c>
      <c r="R651" s="30"/>
      <c r="S651" s="5">
        <f t="shared" si="32"/>
        <v>0</v>
      </c>
      <c r="T651" s="287" t="str">
        <f t="shared" si="30"/>
        <v>-</v>
      </c>
      <c r="U651" s="293"/>
    </row>
    <row r="652" spans="3:21" ht="14.25" customHeight="1" x14ac:dyDescent="0.2">
      <c r="C652" s="70" t="s">
        <v>6226</v>
      </c>
      <c r="D652" s="34" t="s">
        <v>6227</v>
      </c>
      <c r="E652" s="34" t="s">
        <v>139</v>
      </c>
      <c r="F652" s="34" t="s">
        <v>11191</v>
      </c>
      <c r="G652" s="65" t="s">
        <v>6228</v>
      </c>
      <c r="H652" s="330"/>
      <c r="I652" s="155"/>
      <c r="J652" s="155"/>
      <c r="K652" s="34"/>
      <c r="L652" s="34"/>
      <c r="M652" s="34"/>
      <c r="N652" s="34"/>
      <c r="O652" s="34"/>
      <c r="P652" s="34"/>
      <c r="Q652" s="196">
        <f t="shared" si="31"/>
        <v>0</v>
      </c>
      <c r="R652" s="30"/>
      <c r="S652" s="5">
        <f t="shared" si="32"/>
        <v>0</v>
      </c>
      <c r="T652" s="287" t="str">
        <f t="shared" si="30"/>
        <v>-</v>
      </c>
      <c r="U652" s="293"/>
    </row>
    <row r="653" spans="3:21" ht="14.25" customHeight="1" x14ac:dyDescent="0.2">
      <c r="C653" s="70" t="s">
        <v>6250</v>
      </c>
      <c r="D653" s="34" t="s">
        <v>6251</v>
      </c>
      <c r="E653" s="34" t="s">
        <v>139</v>
      </c>
      <c r="F653" s="34" t="s">
        <v>11199</v>
      </c>
      <c r="G653" s="65" t="s">
        <v>6252</v>
      </c>
      <c r="H653" s="330"/>
      <c r="I653" s="155"/>
      <c r="J653" s="155"/>
      <c r="K653" s="34"/>
      <c r="L653" s="34"/>
      <c r="M653" s="34"/>
      <c r="N653" s="34"/>
      <c r="O653" s="34"/>
      <c r="P653" s="34"/>
      <c r="Q653" s="196">
        <f t="shared" si="31"/>
        <v>0</v>
      </c>
      <c r="R653" s="30"/>
      <c r="S653" s="5">
        <f t="shared" si="32"/>
        <v>0</v>
      </c>
      <c r="T653" s="287" t="str">
        <f t="shared" si="30"/>
        <v>-</v>
      </c>
      <c r="U653" s="293"/>
    </row>
    <row r="654" spans="3:21" ht="14.25" customHeight="1" x14ac:dyDescent="0.2">
      <c r="C654" s="70" t="s">
        <v>6274</v>
      </c>
      <c r="D654" s="34" t="s">
        <v>6275</v>
      </c>
      <c r="E654" s="34" t="s">
        <v>139</v>
      </c>
      <c r="F654" s="34" t="s">
        <v>11200</v>
      </c>
      <c r="G654" s="65" t="s">
        <v>6276</v>
      </c>
      <c r="H654" s="330"/>
      <c r="I654" s="155"/>
      <c r="J654" s="155"/>
      <c r="K654" s="34"/>
      <c r="L654" s="34"/>
      <c r="M654" s="34"/>
      <c r="N654" s="34"/>
      <c r="O654" s="34"/>
      <c r="P654" s="34"/>
      <c r="Q654" s="196">
        <f t="shared" si="31"/>
        <v>0</v>
      </c>
      <c r="R654" s="30"/>
      <c r="S654" s="5">
        <f t="shared" si="32"/>
        <v>0</v>
      </c>
      <c r="T654" s="287" t="str">
        <f t="shared" si="30"/>
        <v>-</v>
      </c>
      <c r="U654" s="293"/>
    </row>
    <row r="655" spans="3:21" ht="14.25" customHeight="1" x14ac:dyDescent="0.2">
      <c r="C655" s="70" t="s">
        <v>6232</v>
      </c>
      <c r="D655" s="34" t="s">
        <v>6233</v>
      </c>
      <c r="E655" s="34" t="s">
        <v>52</v>
      </c>
      <c r="F655" s="34" t="s">
        <v>11191</v>
      </c>
      <c r="G655" s="65" t="s">
        <v>6234</v>
      </c>
      <c r="H655" s="330"/>
      <c r="I655" s="155"/>
      <c r="J655" s="155"/>
      <c r="K655" s="34"/>
      <c r="L655" s="34"/>
      <c r="M655" s="34"/>
      <c r="N655" s="34"/>
      <c r="O655" s="34"/>
      <c r="P655" s="34"/>
      <c r="Q655" s="196">
        <f t="shared" si="31"/>
        <v>0</v>
      </c>
      <c r="R655" s="30"/>
      <c r="S655" s="5">
        <f t="shared" si="32"/>
        <v>0</v>
      </c>
      <c r="T655" s="287" t="str">
        <f t="shared" si="30"/>
        <v>-</v>
      </c>
      <c r="U655" s="293"/>
    </row>
    <row r="656" spans="3:21" ht="14.25" customHeight="1" x14ac:dyDescent="0.2">
      <c r="C656" s="70" t="s">
        <v>6256</v>
      </c>
      <c r="D656" s="34" t="s">
        <v>6257</v>
      </c>
      <c r="E656" s="34" t="s">
        <v>52</v>
      </c>
      <c r="F656" s="34" t="s">
        <v>11199</v>
      </c>
      <c r="G656" s="65" t="s">
        <v>6258</v>
      </c>
      <c r="H656" s="330"/>
      <c r="I656" s="155"/>
      <c r="J656" s="155"/>
      <c r="K656" s="34"/>
      <c r="L656" s="34"/>
      <c r="M656" s="34"/>
      <c r="N656" s="34"/>
      <c r="O656" s="34"/>
      <c r="P656" s="34"/>
      <c r="Q656" s="196">
        <f t="shared" si="31"/>
        <v>0</v>
      </c>
      <c r="R656" s="30"/>
      <c r="S656" s="5">
        <f t="shared" si="32"/>
        <v>0</v>
      </c>
      <c r="T656" s="287" t="str">
        <f t="shared" si="30"/>
        <v>-</v>
      </c>
      <c r="U656" s="293"/>
    </row>
    <row r="657" spans="3:21" ht="14.25" customHeight="1" thickBot="1" x14ac:dyDescent="0.25">
      <c r="C657" s="71" t="s">
        <v>6280</v>
      </c>
      <c r="D657" s="72" t="s">
        <v>6281</v>
      </c>
      <c r="E657" s="72" t="s">
        <v>52</v>
      </c>
      <c r="F657" s="72" t="s">
        <v>11200</v>
      </c>
      <c r="G657" s="81" t="s">
        <v>6282</v>
      </c>
      <c r="H657" s="334"/>
      <c r="I657" s="156"/>
      <c r="J657" s="156"/>
      <c r="K657" s="72"/>
      <c r="L657" s="72"/>
      <c r="M657" s="72"/>
      <c r="N657" s="72"/>
      <c r="O657" s="72"/>
      <c r="P657" s="72"/>
      <c r="Q657" s="197">
        <f t="shared" si="31"/>
        <v>0</v>
      </c>
      <c r="R657" s="31"/>
      <c r="S657" s="8">
        <f t="shared" si="32"/>
        <v>0</v>
      </c>
      <c r="T657" s="291" t="str">
        <f t="shared" si="30"/>
        <v>-</v>
      </c>
      <c r="U657" s="297"/>
    </row>
    <row r="658" spans="3:21" ht="14.25" customHeight="1" x14ac:dyDescent="0.2">
      <c r="C658" s="68" t="s">
        <v>6286</v>
      </c>
      <c r="D658" s="69" t="s">
        <v>6287</v>
      </c>
      <c r="E658" s="69" t="s">
        <v>31</v>
      </c>
      <c r="F658" s="69" t="s">
        <v>11191</v>
      </c>
      <c r="G658" s="80" t="s">
        <v>6288</v>
      </c>
      <c r="H658" s="329"/>
      <c r="I658" s="154"/>
      <c r="J658" s="154"/>
      <c r="K658" s="69"/>
      <c r="L658" s="69"/>
      <c r="M658" s="69"/>
      <c r="N658" s="69"/>
      <c r="O658" s="69"/>
      <c r="P658" s="69"/>
      <c r="Q658" s="195">
        <f t="shared" si="31"/>
        <v>0</v>
      </c>
      <c r="R658" s="26"/>
      <c r="S658" s="15">
        <f t="shared" si="32"/>
        <v>0</v>
      </c>
      <c r="T658" s="286" t="str">
        <f t="shared" si="30"/>
        <v>-</v>
      </c>
      <c r="U658" s="292"/>
    </row>
    <row r="659" spans="3:21" ht="14.25" customHeight="1" x14ac:dyDescent="0.2">
      <c r="C659" s="70" t="s">
        <v>6310</v>
      </c>
      <c r="D659" s="34" t="s">
        <v>6311</v>
      </c>
      <c r="E659" s="34" t="s">
        <v>31</v>
      </c>
      <c r="F659" s="34" t="s">
        <v>11199</v>
      </c>
      <c r="G659" s="65" t="s">
        <v>6312</v>
      </c>
      <c r="H659" s="330"/>
      <c r="I659" s="155"/>
      <c r="J659" s="155"/>
      <c r="K659" s="34"/>
      <c r="L659" s="34"/>
      <c r="M659" s="34"/>
      <c r="N659" s="34"/>
      <c r="O659" s="34"/>
      <c r="P659" s="34"/>
      <c r="Q659" s="196">
        <f t="shared" si="31"/>
        <v>0</v>
      </c>
      <c r="R659" s="30"/>
      <c r="S659" s="5">
        <f t="shared" si="32"/>
        <v>0</v>
      </c>
      <c r="T659" s="287" t="str">
        <f t="shared" si="30"/>
        <v>-</v>
      </c>
      <c r="U659" s="293"/>
    </row>
    <row r="660" spans="3:21" ht="14.25" customHeight="1" x14ac:dyDescent="0.2">
      <c r="C660" s="70" t="s">
        <v>6334</v>
      </c>
      <c r="D660" s="34" t="s">
        <v>6335</v>
      </c>
      <c r="E660" s="34" t="s">
        <v>31</v>
      </c>
      <c r="F660" s="34" t="s">
        <v>11200</v>
      </c>
      <c r="G660" s="65" t="s">
        <v>6336</v>
      </c>
      <c r="H660" s="330"/>
      <c r="I660" s="155"/>
      <c r="J660" s="155"/>
      <c r="K660" s="34"/>
      <c r="L660" s="34"/>
      <c r="M660" s="34"/>
      <c r="N660" s="34"/>
      <c r="O660" s="34"/>
      <c r="P660" s="34"/>
      <c r="Q660" s="196">
        <f t="shared" si="31"/>
        <v>0</v>
      </c>
      <c r="R660" s="30"/>
      <c r="S660" s="5">
        <f t="shared" si="32"/>
        <v>0</v>
      </c>
      <c r="T660" s="287" t="str">
        <f t="shared" si="30"/>
        <v>-</v>
      </c>
      <c r="U660" s="293"/>
    </row>
    <row r="661" spans="3:21" ht="14.25" customHeight="1" x14ac:dyDescent="0.2">
      <c r="C661" s="70" t="s">
        <v>6292</v>
      </c>
      <c r="D661" s="34" t="s">
        <v>6293</v>
      </c>
      <c r="E661" s="34" t="s">
        <v>45</v>
      </c>
      <c r="F661" s="34" t="s">
        <v>11191</v>
      </c>
      <c r="G661" s="65" t="s">
        <v>6294</v>
      </c>
      <c r="H661" s="330"/>
      <c r="I661" s="155"/>
      <c r="J661" s="155"/>
      <c r="K661" s="34"/>
      <c r="L661" s="34"/>
      <c r="M661" s="34"/>
      <c r="N661" s="34"/>
      <c r="O661" s="34"/>
      <c r="P661" s="34"/>
      <c r="Q661" s="196">
        <f t="shared" si="31"/>
        <v>0</v>
      </c>
      <c r="R661" s="30"/>
      <c r="S661" s="5">
        <f t="shared" si="32"/>
        <v>0</v>
      </c>
      <c r="T661" s="287" t="str">
        <f t="shared" si="30"/>
        <v>-</v>
      </c>
      <c r="U661" s="293"/>
    </row>
    <row r="662" spans="3:21" ht="14.25" customHeight="1" x14ac:dyDescent="0.2">
      <c r="C662" s="70" t="s">
        <v>6316</v>
      </c>
      <c r="D662" s="34" t="s">
        <v>6317</v>
      </c>
      <c r="E662" s="34" t="s">
        <v>45</v>
      </c>
      <c r="F662" s="34" t="s">
        <v>11199</v>
      </c>
      <c r="G662" s="65" t="s">
        <v>6318</v>
      </c>
      <c r="H662" s="330"/>
      <c r="I662" s="155"/>
      <c r="J662" s="155"/>
      <c r="K662" s="34"/>
      <c r="L662" s="34"/>
      <c r="M662" s="34"/>
      <c r="N662" s="34"/>
      <c r="O662" s="34"/>
      <c r="P662" s="34"/>
      <c r="Q662" s="196">
        <f t="shared" si="31"/>
        <v>0</v>
      </c>
      <c r="R662" s="30"/>
      <c r="S662" s="5">
        <f t="shared" si="32"/>
        <v>0</v>
      </c>
      <c r="T662" s="287" t="str">
        <f t="shared" si="30"/>
        <v>-</v>
      </c>
      <c r="U662" s="293"/>
    </row>
    <row r="663" spans="3:21" ht="14.25" customHeight="1" x14ac:dyDescent="0.2">
      <c r="C663" s="70" t="s">
        <v>6340</v>
      </c>
      <c r="D663" s="34" t="s">
        <v>6341</v>
      </c>
      <c r="E663" s="34" t="s">
        <v>45</v>
      </c>
      <c r="F663" s="34" t="s">
        <v>11200</v>
      </c>
      <c r="G663" s="65" t="s">
        <v>6342</v>
      </c>
      <c r="H663" s="330"/>
      <c r="I663" s="155"/>
      <c r="J663" s="155"/>
      <c r="K663" s="34"/>
      <c r="L663" s="34"/>
      <c r="M663" s="34"/>
      <c r="N663" s="34"/>
      <c r="O663" s="34"/>
      <c r="P663" s="34"/>
      <c r="Q663" s="196">
        <f t="shared" si="31"/>
        <v>0</v>
      </c>
      <c r="R663" s="30"/>
      <c r="S663" s="5">
        <f t="shared" si="32"/>
        <v>0</v>
      </c>
      <c r="T663" s="287" t="str">
        <f t="shared" si="30"/>
        <v>-</v>
      </c>
      <c r="U663" s="293"/>
    </row>
    <row r="664" spans="3:21" ht="14.25" customHeight="1" x14ac:dyDescent="0.2">
      <c r="C664" s="70" t="s">
        <v>6298</v>
      </c>
      <c r="D664" s="34" t="s">
        <v>6299</v>
      </c>
      <c r="E664" s="34" t="s">
        <v>139</v>
      </c>
      <c r="F664" s="34" t="s">
        <v>11191</v>
      </c>
      <c r="G664" s="65" t="s">
        <v>6300</v>
      </c>
      <c r="H664" s="330"/>
      <c r="I664" s="155"/>
      <c r="J664" s="155"/>
      <c r="K664" s="34"/>
      <c r="L664" s="34"/>
      <c r="M664" s="34"/>
      <c r="N664" s="34"/>
      <c r="O664" s="34"/>
      <c r="P664" s="34"/>
      <c r="Q664" s="196">
        <f t="shared" si="31"/>
        <v>0</v>
      </c>
      <c r="R664" s="30"/>
      <c r="S664" s="5">
        <f t="shared" si="32"/>
        <v>0</v>
      </c>
      <c r="T664" s="287" t="str">
        <f t="shared" si="30"/>
        <v>-</v>
      </c>
      <c r="U664" s="293"/>
    </row>
    <row r="665" spans="3:21" ht="14.25" customHeight="1" x14ac:dyDescent="0.2">
      <c r="C665" s="70" t="s">
        <v>6322</v>
      </c>
      <c r="D665" s="34" t="s">
        <v>6323</v>
      </c>
      <c r="E665" s="34" t="s">
        <v>139</v>
      </c>
      <c r="F665" s="34" t="s">
        <v>11199</v>
      </c>
      <c r="G665" s="65" t="s">
        <v>6324</v>
      </c>
      <c r="H665" s="330"/>
      <c r="I665" s="155"/>
      <c r="J665" s="155"/>
      <c r="K665" s="34"/>
      <c r="L665" s="34"/>
      <c r="M665" s="34"/>
      <c r="N665" s="34"/>
      <c r="O665" s="34"/>
      <c r="P665" s="34"/>
      <c r="Q665" s="196">
        <f t="shared" si="31"/>
        <v>0</v>
      </c>
      <c r="R665" s="30"/>
      <c r="S665" s="5">
        <f t="shared" si="32"/>
        <v>0</v>
      </c>
      <c r="T665" s="287" t="str">
        <f t="shared" si="30"/>
        <v>-</v>
      </c>
      <c r="U665" s="293"/>
    </row>
    <row r="666" spans="3:21" ht="14.25" customHeight="1" x14ac:dyDescent="0.2">
      <c r="C666" s="70" t="s">
        <v>6346</v>
      </c>
      <c r="D666" s="34" t="s">
        <v>6347</v>
      </c>
      <c r="E666" s="34" t="s">
        <v>139</v>
      </c>
      <c r="F666" s="34" t="s">
        <v>11200</v>
      </c>
      <c r="G666" s="65" t="s">
        <v>6348</v>
      </c>
      <c r="H666" s="330"/>
      <c r="I666" s="155"/>
      <c r="J666" s="155"/>
      <c r="K666" s="34"/>
      <c r="L666" s="34"/>
      <c r="M666" s="34"/>
      <c r="N666" s="34"/>
      <c r="O666" s="34"/>
      <c r="P666" s="34"/>
      <c r="Q666" s="196">
        <f t="shared" si="31"/>
        <v>0</v>
      </c>
      <c r="R666" s="30"/>
      <c r="S666" s="5">
        <f t="shared" si="32"/>
        <v>0</v>
      </c>
      <c r="T666" s="287" t="str">
        <f t="shared" si="30"/>
        <v>-</v>
      </c>
      <c r="U666" s="293"/>
    </row>
    <row r="667" spans="3:21" ht="14.25" customHeight="1" x14ac:dyDescent="0.2">
      <c r="C667" s="70" t="s">
        <v>6304</v>
      </c>
      <c r="D667" s="34" t="s">
        <v>6305</v>
      </c>
      <c r="E667" s="34" t="s">
        <v>52</v>
      </c>
      <c r="F667" s="34" t="s">
        <v>11191</v>
      </c>
      <c r="G667" s="65" t="s">
        <v>6306</v>
      </c>
      <c r="H667" s="330"/>
      <c r="I667" s="155"/>
      <c r="J667" s="155"/>
      <c r="K667" s="34"/>
      <c r="L667" s="34"/>
      <c r="M667" s="34"/>
      <c r="N667" s="34"/>
      <c r="O667" s="34"/>
      <c r="P667" s="34"/>
      <c r="Q667" s="196">
        <f t="shared" si="31"/>
        <v>0</v>
      </c>
      <c r="R667" s="30"/>
      <c r="S667" s="5">
        <f t="shared" si="32"/>
        <v>0</v>
      </c>
      <c r="T667" s="287" t="str">
        <f t="shared" si="30"/>
        <v>-</v>
      </c>
      <c r="U667" s="293"/>
    </row>
    <row r="668" spans="3:21" ht="14.25" customHeight="1" x14ac:dyDescent="0.2">
      <c r="C668" s="70" t="s">
        <v>6328</v>
      </c>
      <c r="D668" s="34" t="s">
        <v>6329</v>
      </c>
      <c r="E668" s="34" t="s">
        <v>52</v>
      </c>
      <c r="F668" s="34" t="s">
        <v>11199</v>
      </c>
      <c r="G668" s="65" t="s">
        <v>6330</v>
      </c>
      <c r="H668" s="330"/>
      <c r="I668" s="155"/>
      <c r="J668" s="155"/>
      <c r="K668" s="34"/>
      <c r="L668" s="34"/>
      <c r="M668" s="34"/>
      <c r="N668" s="34"/>
      <c r="O668" s="34"/>
      <c r="P668" s="34"/>
      <c r="Q668" s="196">
        <f t="shared" si="31"/>
        <v>0</v>
      </c>
      <c r="R668" s="30"/>
      <c r="S668" s="5">
        <f t="shared" si="32"/>
        <v>0</v>
      </c>
      <c r="T668" s="287" t="str">
        <f t="shared" si="30"/>
        <v>-</v>
      </c>
      <c r="U668" s="293"/>
    </row>
    <row r="669" spans="3:21" ht="14.25" customHeight="1" thickBot="1" x14ac:dyDescent="0.25">
      <c r="C669" s="71" t="s">
        <v>6352</v>
      </c>
      <c r="D669" s="72" t="s">
        <v>6353</v>
      </c>
      <c r="E669" s="72" t="s">
        <v>52</v>
      </c>
      <c r="F669" s="72" t="s">
        <v>11200</v>
      </c>
      <c r="G669" s="81" t="s">
        <v>6354</v>
      </c>
      <c r="H669" s="334"/>
      <c r="I669" s="156"/>
      <c r="J669" s="156"/>
      <c r="K669" s="72"/>
      <c r="L669" s="72"/>
      <c r="M669" s="72"/>
      <c r="N669" s="72"/>
      <c r="O669" s="72"/>
      <c r="P669" s="72"/>
      <c r="Q669" s="197">
        <f t="shared" si="31"/>
        <v>0</v>
      </c>
      <c r="R669" s="31"/>
      <c r="S669" s="8">
        <f t="shared" si="32"/>
        <v>0</v>
      </c>
      <c r="T669" s="291" t="str">
        <f t="shared" si="30"/>
        <v>-</v>
      </c>
      <c r="U669" s="297"/>
    </row>
    <row r="670" spans="3:21" ht="14.25" customHeight="1" x14ac:dyDescent="0.2">
      <c r="C670" s="70" t="s">
        <v>6382</v>
      </c>
      <c r="D670" s="34" t="s">
        <v>6383</v>
      </c>
      <c r="E670" s="34" t="s">
        <v>292</v>
      </c>
      <c r="F670" s="34" t="s">
        <v>11199</v>
      </c>
      <c r="G670" s="65" t="s">
        <v>6384</v>
      </c>
      <c r="H670" s="330"/>
      <c r="I670" s="155"/>
      <c r="J670" s="155"/>
      <c r="K670" s="34"/>
      <c r="L670" s="34"/>
      <c r="M670" s="34"/>
      <c r="N670" s="34"/>
      <c r="O670" s="34"/>
      <c r="P670" s="34"/>
      <c r="Q670" s="196">
        <f t="shared" si="31"/>
        <v>0</v>
      </c>
      <c r="R670" s="30"/>
      <c r="S670" s="5">
        <f t="shared" si="32"/>
        <v>0</v>
      </c>
      <c r="T670" s="287" t="str">
        <f t="shared" si="30"/>
        <v>-</v>
      </c>
      <c r="U670" s="293"/>
    </row>
    <row r="671" spans="3:21" ht="14.25" customHeight="1" x14ac:dyDescent="0.2">
      <c r="C671" s="70" t="s">
        <v>6406</v>
      </c>
      <c r="D671" s="34" t="s">
        <v>6407</v>
      </c>
      <c r="E671" s="34" t="s">
        <v>292</v>
      </c>
      <c r="F671" s="34" t="s">
        <v>11200</v>
      </c>
      <c r="G671" s="65" t="s">
        <v>6408</v>
      </c>
      <c r="H671" s="330"/>
      <c r="I671" s="155"/>
      <c r="J671" s="155"/>
      <c r="K671" s="34"/>
      <c r="L671" s="34"/>
      <c r="M671" s="34"/>
      <c r="N671" s="34"/>
      <c r="O671" s="34"/>
      <c r="P671" s="34"/>
      <c r="Q671" s="196">
        <f t="shared" si="31"/>
        <v>0</v>
      </c>
      <c r="R671" s="30"/>
      <c r="S671" s="5">
        <f t="shared" si="32"/>
        <v>0</v>
      </c>
      <c r="T671" s="287" t="str">
        <f t="shared" si="30"/>
        <v>-</v>
      </c>
      <c r="U671" s="293"/>
    </row>
    <row r="672" spans="3:21" ht="14.25" customHeight="1" x14ac:dyDescent="0.2">
      <c r="C672" s="70" t="s">
        <v>6364</v>
      </c>
      <c r="D672" s="34" t="s">
        <v>6365</v>
      </c>
      <c r="E672" s="34" t="s">
        <v>943</v>
      </c>
      <c r="F672" s="34" t="s">
        <v>11191</v>
      </c>
      <c r="G672" s="65" t="s">
        <v>6366</v>
      </c>
      <c r="H672" s="330"/>
      <c r="I672" s="155"/>
      <c r="J672" s="155"/>
      <c r="K672" s="34"/>
      <c r="L672" s="34"/>
      <c r="M672" s="34"/>
      <c r="N672" s="34"/>
      <c r="O672" s="34"/>
      <c r="P672" s="34"/>
      <c r="Q672" s="196">
        <f t="shared" si="31"/>
        <v>0</v>
      </c>
      <c r="R672" s="30"/>
      <c r="S672" s="5">
        <f t="shared" si="32"/>
        <v>0</v>
      </c>
      <c r="T672" s="287" t="str">
        <f t="shared" si="30"/>
        <v>-</v>
      </c>
      <c r="U672" s="293"/>
    </row>
    <row r="673" spans="3:21" ht="14.25" customHeight="1" x14ac:dyDescent="0.2">
      <c r="C673" s="70" t="s">
        <v>6388</v>
      </c>
      <c r="D673" s="34" t="s">
        <v>6389</v>
      </c>
      <c r="E673" s="34" t="s">
        <v>943</v>
      </c>
      <c r="F673" s="34" t="s">
        <v>11199</v>
      </c>
      <c r="G673" s="65" t="s">
        <v>6390</v>
      </c>
      <c r="H673" s="330"/>
      <c r="I673" s="155"/>
      <c r="J673" s="155"/>
      <c r="K673" s="34"/>
      <c r="L673" s="34"/>
      <c r="M673" s="34"/>
      <c r="N673" s="34"/>
      <c r="O673" s="34"/>
      <c r="P673" s="34"/>
      <c r="Q673" s="196">
        <f t="shared" si="31"/>
        <v>0</v>
      </c>
      <c r="R673" s="30"/>
      <c r="S673" s="5">
        <f t="shared" si="32"/>
        <v>0</v>
      </c>
      <c r="T673" s="287" t="str">
        <f t="shared" si="30"/>
        <v>-</v>
      </c>
      <c r="U673" s="293"/>
    </row>
    <row r="674" spans="3:21" ht="14.25" customHeight="1" x14ac:dyDescent="0.2">
      <c r="C674" s="70" t="s">
        <v>6412</v>
      </c>
      <c r="D674" s="34" t="s">
        <v>6413</v>
      </c>
      <c r="E674" s="34" t="s">
        <v>943</v>
      </c>
      <c r="F674" s="34" t="s">
        <v>11200</v>
      </c>
      <c r="G674" s="65" t="s">
        <v>6414</v>
      </c>
      <c r="H674" s="330"/>
      <c r="I674" s="155"/>
      <c r="J674" s="155"/>
      <c r="K674" s="34"/>
      <c r="L674" s="34"/>
      <c r="M674" s="34"/>
      <c r="N674" s="34"/>
      <c r="O674" s="34"/>
      <c r="P674" s="34"/>
      <c r="Q674" s="196">
        <f t="shared" si="31"/>
        <v>0</v>
      </c>
      <c r="R674" s="30"/>
      <c r="S674" s="5">
        <f t="shared" si="32"/>
        <v>0</v>
      </c>
      <c r="T674" s="287" t="str">
        <f t="shared" si="30"/>
        <v>-</v>
      </c>
      <c r="U674" s="293"/>
    </row>
    <row r="675" spans="3:21" ht="14.25" customHeight="1" x14ac:dyDescent="0.2">
      <c r="C675" s="70" t="s">
        <v>6370</v>
      </c>
      <c r="D675" s="34" t="s">
        <v>6371</v>
      </c>
      <c r="E675" s="34" t="s">
        <v>30</v>
      </c>
      <c r="F675" s="34" t="s">
        <v>11191</v>
      </c>
      <c r="G675" s="65" t="s">
        <v>6372</v>
      </c>
      <c r="H675" s="330"/>
      <c r="I675" s="155"/>
      <c r="J675" s="155"/>
      <c r="K675" s="34"/>
      <c r="L675" s="34"/>
      <c r="M675" s="34"/>
      <c r="N675" s="34"/>
      <c r="O675" s="34"/>
      <c r="P675" s="34"/>
      <c r="Q675" s="196">
        <f t="shared" si="31"/>
        <v>0</v>
      </c>
      <c r="R675" s="30"/>
      <c r="S675" s="5">
        <f t="shared" si="32"/>
        <v>0</v>
      </c>
      <c r="T675" s="287" t="str">
        <f t="shared" si="30"/>
        <v>-</v>
      </c>
      <c r="U675" s="293"/>
    </row>
    <row r="676" spans="3:21" ht="14.25" customHeight="1" x14ac:dyDescent="0.2">
      <c r="C676" s="70" t="s">
        <v>6394</v>
      </c>
      <c r="D676" s="34" t="s">
        <v>6395</v>
      </c>
      <c r="E676" s="34" t="s">
        <v>30</v>
      </c>
      <c r="F676" s="34" t="s">
        <v>11199</v>
      </c>
      <c r="G676" s="65" t="s">
        <v>6396</v>
      </c>
      <c r="H676" s="330"/>
      <c r="I676" s="155"/>
      <c r="J676" s="155"/>
      <c r="K676" s="34"/>
      <c r="L676" s="34"/>
      <c r="M676" s="34"/>
      <c r="N676" s="34"/>
      <c r="O676" s="34"/>
      <c r="P676" s="34"/>
      <c r="Q676" s="196">
        <f t="shared" si="31"/>
        <v>0</v>
      </c>
      <c r="R676" s="30"/>
      <c r="S676" s="5">
        <f t="shared" si="32"/>
        <v>0</v>
      </c>
      <c r="T676" s="287" t="str">
        <f t="shared" si="30"/>
        <v>-</v>
      </c>
      <c r="U676" s="293"/>
    </row>
    <row r="677" spans="3:21" ht="14.25" customHeight="1" x14ac:dyDescent="0.2">
      <c r="C677" s="70" t="s">
        <v>6418</v>
      </c>
      <c r="D677" s="34" t="s">
        <v>6419</v>
      </c>
      <c r="E677" s="34" t="s">
        <v>30</v>
      </c>
      <c r="F677" s="34" t="s">
        <v>11200</v>
      </c>
      <c r="G677" s="65" t="s">
        <v>6420</v>
      </c>
      <c r="H677" s="330"/>
      <c r="I677" s="155"/>
      <c r="J677" s="155"/>
      <c r="K677" s="34"/>
      <c r="L677" s="34"/>
      <c r="M677" s="34"/>
      <c r="N677" s="34"/>
      <c r="O677" s="34"/>
      <c r="P677" s="34"/>
      <c r="Q677" s="196">
        <f t="shared" si="31"/>
        <v>0</v>
      </c>
      <c r="R677" s="30"/>
      <c r="S677" s="5">
        <f t="shared" si="32"/>
        <v>0</v>
      </c>
      <c r="T677" s="287" t="str">
        <f t="shared" si="30"/>
        <v>-</v>
      </c>
      <c r="U677" s="293"/>
    </row>
    <row r="678" spans="3:21" ht="14.25" customHeight="1" x14ac:dyDescent="0.2">
      <c r="C678" s="70" t="s">
        <v>6400</v>
      </c>
      <c r="D678" s="34" t="s">
        <v>6401</v>
      </c>
      <c r="E678" s="34" t="s">
        <v>336</v>
      </c>
      <c r="F678" s="34" t="s">
        <v>11199</v>
      </c>
      <c r="G678" s="65" t="s">
        <v>6402</v>
      </c>
      <c r="H678" s="330"/>
      <c r="I678" s="155"/>
      <c r="J678" s="155"/>
      <c r="K678" s="34"/>
      <c r="L678" s="34"/>
      <c r="M678" s="34"/>
      <c r="N678" s="34"/>
      <c r="O678" s="34"/>
      <c r="P678" s="34"/>
      <c r="Q678" s="196">
        <f t="shared" si="31"/>
        <v>0</v>
      </c>
      <c r="R678" s="30"/>
      <c r="S678" s="5">
        <f t="shared" si="32"/>
        <v>0</v>
      </c>
      <c r="T678" s="287" t="str">
        <f t="shared" si="30"/>
        <v>-</v>
      </c>
      <c r="U678" s="293"/>
    </row>
    <row r="679" spans="3:21" ht="14.25" customHeight="1" thickBot="1" x14ac:dyDescent="0.25">
      <c r="C679" s="71" t="s">
        <v>6424</v>
      </c>
      <c r="D679" s="72" t="s">
        <v>6425</v>
      </c>
      <c r="E679" s="72" t="s">
        <v>336</v>
      </c>
      <c r="F679" s="72" t="s">
        <v>11200</v>
      </c>
      <c r="G679" s="81" t="s">
        <v>6426</v>
      </c>
      <c r="H679" s="334"/>
      <c r="I679" s="156"/>
      <c r="J679" s="156"/>
      <c r="K679" s="72"/>
      <c r="L679" s="72"/>
      <c r="M679" s="72"/>
      <c r="N679" s="72"/>
      <c r="O679" s="72"/>
      <c r="P679" s="72"/>
      <c r="Q679" s="197">
        <f t="shared" si="31"/>
        <v>0</v>
      </c>
      <c r="R679" s="31"/>
      <c r="S679" s="8">
        <f t="shared" si="32"/>
        <v>0</v>
      </c>
      <c r="T679" s="291" t="str">
        <f t="shared" si="30"/>
        <v>-</v>
      </c>
      <c r="U679" s="297"/>
    </row>
    <row r="680" spans="3:21" ht="14.25" customHeight="1" x14ac:dyDescent="0.2">
      <c r="C680" s="68" t="s">
        <v>6442</v>
      </c>
      <c r="D680" s="69" t="s">
        <v>6443</v>
      </c>
      <c r="E680" s="69" t="s">
        <v>31</v>
      </c>
      <c r="F680" s="69" t="s">
        <v>11183</v>
      </c>
      <c r="G680" s="80" t="s">
        <v>6444</v>
      </c>
      <c r="H680" s="329"/>
      <c r="I680" s="154"/>
      <c r="J680" s="154"/>
      <c r="K680" s="69"/>
      <c r="L680" s="69"/>
      <c r="M680" s="69"/>
      <c r="N680" s="69"/>
      <c r="O680" s="69"/>
      <c r="P680" s="69"/>
      <c r="Q680" s="195">
        <f t="shared" si="31"/>
        <v>0</v>
      </c>
      <c r="R680" s="26"/>
      <c r="S680" s="15">
        <f t="shared" si="32"/>
        <v>0</v>
      </c>
      <c r="T680" s="286" t="str">
        <f t="shared" si="30"/>
        <v>-</v>
      </c>
      <c r="U680" s="292"/>
    </row>
    <row r="681" spans="3:21" ht="14.25" customHeight="1" x14ac:dyDescent="0.2">
      <c r="C681" s="70" t="s">
        <v>6460</v>
      </c>
      <c r="D681" s="34" t="s">
        <v>6461</v>
      </c>
      <c r="E681" s="34" t="s">
        <v>31</v>
      </c>
      <c r="F681" s="34" t="s">
        <v>11184</v>
      </c>
      <c r="G681" s="65" t="s">
        <v>6462</v>
      </c>
      <c r="H681" s="330"/>
      <c r="I681" s="155"/>
      <c r="J681" s="155"/>
      <c r="K681" s="34"/>
      <c r="L681" s="34"/>
      <c r="M681" s="34"/>
      <c r="N681" s="34"/>
      <c r="O681" s="34"/>
      <c r="P681" s="34"/>
      <c r="Q681" s="196">
        <f t="shared" si="31"/>
        <v>0</v>
      </c>
      <c r="R681" s="30"/>
      <c r="S681" s="5">
        <f t="shared" si="32"/>
        <v>0</v>
      </c>
      <c r="T681" s="287" t="str">
        <f t="shared" si="30"/>
        <v>-</v>
      </c>
      <c r="U681" s="293"/>
    </row>
    <row r="682" spans="3:21" ht="14.25" customHeight="1" x14ac:dyDescent="0.2">
      <c r="C682" s="70" t="s">
        <v>6430</v>
      </c>
      <c r="D682" s="34" t="s">
        <v>6431</v>
      </c>
      <c r="E682" s="34" t="s">
        <v>45</v>
      </c>
      <c r="F682" s="34" t="s">
        <v>11182</v>
      </c>
      <c r="G682" s="65" t="s">
        <v>6432</v>
      </c>
      <c r="H682" s="330"/>
      <c r="I682" s="155"/>
      <c r="J682" s="155"/>
      <c r="K682" s="34"/>
      <c r="L682" s="34"/>
      <c r="M682" s="34"/>
      <c r="N682" s="34"/>
      <c r="O682" s="34"/>
      <c r="P682" s="34"/>
      <c r="Q682" s="196">
        <f t="shared" si="31"/>
        <v>0</v>
      </c>
      <c r="R682" s="30"/>
      <c r="S682" s="5">
        <f t="shared" si="32"/>
        <v>0</v>
      </c>
      <c r="T682" s="287" t="str">
        <f t="shared" si="30"/>
        <v>-</v>
      </c>
      <c r="U682" s="293"/>
    </row>
    <row r="683" spans="3:21" ht="14.25" customHeight="1" x14ac:dyDescent="0.2">
      <c r="C683" s="70" t="s">
        <v>6448</v>
      </c>
      <c r="D683" s="34" t="s">
        <v>6449</v>
      </c>
      <c r="E683" s="34" t="s">
        <v>45</v>
      </c>
      <c r="F683" s="34" t="s">
        <v>11183</v>
      </c>
      <c r="G683" s="65" t="s">
        <v>6450</v>
      </c>
      <c r="H683" s="330"/>
      <c r="I683" s="155"/>
      <c r="J683" s="155"/>
      <c r="K683" s="34"/>
      <c r="L683" s="34"/>
      <c r="M683" s="34"/>
      <c r="N683" s="34"/>
      <c r="O683" s="34"/>
      <c r="P683" s="34"/>
      <c r="Q683" s="196">
        <f t="shared" si="31"/>
        <v>0</v>
      </c>
      <c r="R683" s="30"/>
      <c r="S683" s="5">
        <f t="shared" si="32"/>
        <v>0</v>
      </c>
      <c r="T683" s="287" t="str">
        <f t="shared" si="30"/>
        <v>-</v>
      </c>
      <c r="U683" s="293"/>
    </row>
    <row r="684" spans="3:21" ht="14.25" customHeight="1" x14ac:dyDescent="0.2">
      <c r="C684" s="70" t="s">
        <v>6466</v>
      </c>
      <c r="D684" s="34" t="s">
        <v>6467</v>
      </c>
      <c r="E684" s="34" t="s">
        <v>45</v>
      </c>
      <c r="F684" s="34" t="s">
        <v>11184</v>
      </c>
      <c r="G684" s="65" t="s">
        <v>6468</v>
      </c>
      <c r="H684" s="330"/>
      <c r="I684" s="155"/>
      <c r="J684" s="155"/>
      <c r="K684" s="34"/>
      <c r="L684" s="34"/>
      <c r="M684" s="34"/>
      <c r="N684" s="34"/>
      <c r="O684" s="34"/>
      <c r="P684" s="34"/>
      <c r="Q684" s="196">
        <f t="shared" si="31"/>
        <v>0</v>
      </c>
      <c r="R684" s="30"/>
      <c r="S684" s="5">
        <f t="shared" si="32"/>
        <v>0</v>
      </c>
      <c r="T684" s="287" t="str">
        <f t="shared" si="30"/>
        <v>-</v>
      </c>
      <c r="U684" s="293"/>
    </row>
    <row r="685" spans="3:21" ht="14.25" customHeight="1" x14ac:dyDescent="0.2">
      <c r="C685" s="70" t="s">
        <v>6436</v>
      </c>
      <c r="D685" s="34" t="s">
        <v>6437</v>
      </c>
      <c r="E685" s="34" t="s">
        <v>139</v>
      </c>
      <c r="F685" s="34" t="s">
        <v>11182</v>
      </c>
      <c r="G685" s="65" t="s">
        <v>6438</v>
      </c>
      <c r="H685" s="330"/>
      <c r="I685" s="155"/>
      <c r="J685" s="155"/>
      <c r="K685" s="34"/>
      <c r="L685" s="34"/>
      <c r="M685" s="34"/>
      <c r="N685" s="34"/>
      <c r="O685" s="34"/>
      <c r="P685" s="34"/>
      <c r="Q685" s="196">
        <f t="shared" si="31"/>
        <v>0</v>
      </c>
      <c r="R685" s="30"/>
      <c r="S685" s="5">
        <f t="shared" si="32"/>
        <v>0</v>
      </c>
      <c r="T685" s="287" t="str">
        <f t="shared" ref="T685:T745" si="33">IF(P685&gt;0,S685/P685*7,"-")</f>
        <v>-</v>
      </c>
      <c r="U685" s="293"/>
    </row>
    <row r="686" spans="3:21" ht="14.25" customHeight="1" x14ac:dyDescent="0.2">
      <c r="C686" s="70" t="s">
        <v>6454</v>
      </c>
      <c r="D686" s="34" t="s">
        <v>6455</v>
      </c>
      <c r="E686" s="34" t="s">
        <v>139</v>
      </c>
      <c r="F686" s="34" t="s">
        <v>11183</v>
      </c>
      <c r="G686" s="65" t="s">
        <v>6456</v>
      </c>
      <c r="H686" s="330"/>
      <c r="I686" s="155"/>
      <c r="J686" s="155"/>
      <c r="K686" s="34"/>
      <c r="L686" s="34"/>
      <c r="M686" s="34"/>
      <c r="N686" s="34"/>
      <c r="O686" s="34"/>
      <c r="P686" s="34"/>
      <c r="Q686" s="196">
        <f t="shared" ref="Q686:Q746" si="34">I686+J686+K686</f>
        <v>0</v>
      </c>
      <c r="R686" s="30"/>
      <c r="S686" s="5">
        <f t="shared" ref="S686:S746" si="35">Q686+R686</f>
        <v>0</v>
      </c>
      <c r="T686" s="287" t="str">
        <f t="shared" si="33"/>
        <v>-</v>
      </c>
      <c r="U686" s="293"/>
    </row>
    <row r="687" spans="3:21" ht="14.25" customHeight="1" thickBot="1" x14ac:dyDescent="0.25">
      <c r="C687" s="71" t="s">
        <v>6472</v>
      </c>
      <c r="D687" s="72" t="s">
        <v>6473</v>
      </c>
      <c r="E687" s="72" t="s">
        <v>139</v>
      </c>
      <c r="F687" s="72" t="s">
        <v>11184</v>
      </c>
      <c r="G687" s="81" t="s">
        <v>6474</v>
      </c>
      <c r="H687" s="334"/>
      <c r="I687" s="156"/>
      <c r="J687" s="156"/>
      <c r="K687" s="72"/>
      <c r="L687" s="72"/>
      <c r="M687" s="72"/>
      <c r="N687" s="72"/>
      <c r="O687" s="72"/>
      <c r="P687" s="72"/>
      <c r="Q687" s="197">
        <f t="shared" si="34"/>
        <v>0</v>
      </c>
      <c r="R687" s="31"/>
      <c r="S687" s="8">
        <f t="shared" si="35"/>
        <v>0</v>
      </c>
      <c r="T687" s="291" t="str">
        <f t="shared" si="33"/>
        <v>-</v>
      </c>
      <c r="U687" s="297"/>
    </row>
    <row r="688" spans="3:21" ht="14.25" customHeight="1" x14ac:dyDescent="0.2">
      <c r="C688" s="68" t="s">
        <v>6478</v>
      </c>
      <c r="D688" s="69" t="s">
        <v>6479</v>
      </c>
      <c r="E688" s="69" t="s">
        <v>31</v>
      </c>
      <c r="F688" s="69" t="s">
        <v>11191</v>
      </c>
      <c r="G688" s="80" t="s">
        <v>6480</v>
      </c>
      <c r="H688" s="329"/>
      <c r="I688" s="154"/>
      <c r="J688" s="154"/>
      <c r="K688" s="69"/>
      <c r="L688" s="69"/>
      <c r="M688" s="69"/>
      <c r="N688" s="69"/>
      <c r="O688" s="69"/>
      <c r="P688" s="69"/>
      <c r="Q688" s="195">
        <f t="shared" si="34"/>
        <v>0</v>
      </c>
      <c r="R688" s="26"/>
      <c r="S688" s="15">
        <f t="shared" si="35"/>
        <v>0</v>
      </c>
      <c r="T688" s="286" t="str">
        <f t="shared" si="33"/>
        <v>-</v>
      </c>
      <c r="U688" s="292"/>
    </row>
    <row r="689" spans="3:21" ht="14.25" customHeight="1" x14ac:dyDescent="0.2">
      <c r="C689" s="70" t="s">
        <v>6490</v>
      </c>
      <c r="D689" s="34" t="s">
        <v>6491</v>
      </c>
      <c r="E689" s="34" t="s">
        <v>31</v>
      </c>
      <c r="F689" s="34" t="s">
        <v>11199</v>
      </c>
      <c r="G689" s="65" t="s">
        <v>6492</v>
      </c>
      <c r="H689" s="330"/>
      <c r="I689" s="155"/>
      <c r="J689" s="155"/>
      <c r="K689" s="34"/>
      <c r="L689" s="34"/>
      <c r="M689" s="34"/>
      <c r="N689" s="34"/>
      <c r="O689" s="34"/>
      <c r="P689" s="34"/>
      <c r="Q689" s="196">
        <f t="shared" si="34"/>
        <v>0</v>
      </c>
      <c r="R689" s="30"/>
      <c r="S689" s="5">
        <f t="shared" si="35"/>
        <v>0</v>
      </c>
      <c r="T689" s="287" t="str">
        <f t="shared" si="33"/>
        <v>-</v>
      </c>
      <c r="U689" s="293"/>
    </row>
    <row r="690" spans="3:21" ht="14.25" customHeight="1" x14ac:dyDescent="0.2">
      <c r="C690" s="70" t="s">
        <v>6502</v>
      </c>
      <c r="D690" s="34" t="s">
        <v>6503</v>
      </c>
      <c r="E690" s="34" t="s">
        <v>31</v>
      </c>
      <c r="F690" s="34" t="s">
        <v>11200</v>
      </c>
      <c r="G690" s="65" t="s">
        <v>6504</v>
      </c>
      <c r="H690" s="330"/>
      <c r="I690" s="155"/>
      <c r="J690" s="155"/>
      <c r="K690" s="34"/>
      <c r="L690" s="34"/>
      <c r="M690" s="34"/>
      <c r="N690" s="34"/>
      <c r="O690" s="34"/>
      <c r="P690" s="34"/>
      <c r="Q690" s="196">
        <f t="shared" si="34"/>
        <v>0</v>
      </c>
      <c r="R690" s="30"/>
      <c r="S690" s="5">
        <f t="shared" si="35"/>
        <v>0</v>
      </c>
      <c r="T690" s="287" t="str">
        <f t="shared" si="33"/>
        <v>-</v>
      </c>
      <c r="U690" s="293"/>
    </row>
    <row r="691" spans="3:21" ht="14.25" customHeight="1" x14ac:dyDescent="0.2">
      <c r="C691" s="70" t="s">
        <v>6484</v>
      </c>
      <c r="D691" s="34" t="s">
        <v>6485</v>
      </c>
      <c r="E691" s="34" t="s">
        <v>45</v>
      </c>
      <c r="F691" s="34" t="s">
        <v>11191</v>
      </c>
      <c r="G691" s="65" t="s">
        <v>6486</v>
      </c>
      <c r="H691" s="330"/>
      <c r="I691" s="155"/>
      <c r="J691" s="155"/>
      <c r="K691" s="34"/>
      <c r="L691" s="34"/>
      <c r="M691" s="34"/>
      <c r="N691" s="34"/>
      <c r="O691" s="34"/>
      <c r="P691" s="34"/>
      <c r="Q691" s="196">
        <f t="shared" si="34"/>
        <v>0</v>
      </c>
      <c r="R691" s="30"/>
      <c r="S691" s="5">
        <f t="shared" si="35"/>
        <v>0</v>
      </c>
      <c r="T691" s="287" t="str">
        <f t="shared" si="33"/>
        <v>-</v>
      </c>
      <c r="U691" s="293"/>
    </row>
    <row r="692" spans="3:21" ht="14.25" customHeight="1" x14ac:dyDescent="0.2">
      <c r="C692" s="70" t="s">
        <v>6496</v>
      </c>
      <c r="D692" s="34" t="s">
        <v>6497</v>
      </c>
      <c r="E692" s="34" t="s">
        <v>45</v>
      </c>
      <c r="F692" s="34" t="s">
        <v>11199</v>
      </c>
      <c r="G692" s="65" t="s">
        <v>6498</v>
      </c>
      <c r="H692" s="330"/>
      <c r="I692" s="155"/>
      <c r="J692" s="155"/>
      <c r="K692" s="34"/>
      <c r="L692" s="34"/>
      <c r="M692" s="34"/>
      <c r="N692" s="34"/>
      <c r="O692" s="34"/>
      <c r="P692" s="34"/>
      <c r="Q692" s="196">
        <f t="shared" si="34"/>
        <v>0</v>
      </c>
      <c r="R692" s="30"/>
      <c r="S692" s="5">
        <f t="shared" si="35"/>
        <v>0</v>
      </c>
      <c r="T692" s="287" t="str">
        <f t="shared" si="33"/>
        <v>-</v>
      </c>
      <c r="U692" s="293"/>
    </row>
    <row r="693" spans="3:21" ht="14.25" customHeight="1" thickBot="1" x14ac:dyDescent="0.25">
      <c r="C693" s="71" t="s">
        <v>6508</v>
      </c>
      <c r="D693" s="72" t="s">
        <v>6509</v>
      </c>
      <c r="E693" s="72" t="s">
        <v>45</v>
      </c>
      <c r="F693" s="72" t="s">
        <v>11200</v>
      </c>
      <c r="G693" s="81" t="s">
        <v>6510</v>
      </c>
      <c r="H693" s="334"/>
      <c r="I693" s="156"/>
      <c r="J693" s="156"/>
      <c r="K693" s="72"/>
      <c r="L693" s="72"/>
      <c r="M693" s="72"/>
      <c r="N693" s="72"/>
      <c r="O693" s="72"/>
      <c r="P693" s="72"/>
      <c r="Q693" s="197">
        <f t="shared" si="34"/>
        <v>0</v>
      </c>
      <c r="R693" s="31"/>
      <c r="S693" s="8">
        <f t="shared" si="35"/>
        <v>0</v>
      </c>
      <c r="T693" s="291" t="str">
        <f t="shared" si="33"/>
        <v>-</v>
      </c>
      <c r="U693" s="297"/>
    </row>
    <row r="694" spans="3:21" ht="14.25" customHeight="1" x14ac:dyDescent="0.2">
      <c r="C694" s="68" t="s">
        <v>6526</v>
      </c>
      <c r="D694" s="69" t="s">
        <v>6527</v>
      </c>
      <c r="E694" s="69" t="s">
        <v>31</v>
      </c>
      <c r="F694" s="69" t="s">
        <v>11200</v>
      </c>
      <c r="G694" s="80" t="s">
        <v>6528</v>
      </c>
      <c r="H694" s="329"/>
      <c r="I694" s="154"/>
      <c r="J694" s="154"/>
      <c r="K694" s="69"/>
      <c r="L694" s="69"/>
      <c r="M694" s="69"/>
      <c r="N694" s="69"/>
      <c r="O694" s="69"/>
      <c r="P694" s="69"/>
      <c r="Q694" s="195">
        <f t="shared" si="34"/>
        <v>0</v>
      </c>
      <c r="R694" s="26"/>
      <c r="S694" s="15">
        <f t="shared" si="35"/>
        <v>0</v>
      </c>
      <c r="T694" s="286" t="str">
        <f t="shared" si="33"/>
        <v>-</v>
      </c>
      <c r="U694" s="292"/>
    </row>
    <row r="695" spans="3:21" ht="14.25" customHeight="1" x14ac:dyDescent="0.2">
      <c r="C695" s="70" t="s">
        <v>6520</v>
      </c>
      <c r="D695" s="34" t="s">
        <v>6521</v>
      </c>
      <c r="E695" s="34" t="s">
        <v>45</v>
      </c>
      <c r="F695" s="34" t="s">
        <v>11199</v>
      </c>
      <c r="G695" s="65" t="s">
        <v>6522</v>
      </c>
      <c r="H695" s="330"/>
      <c r="I695" s="155"/>
      <c r="J695" s="155"/>
      <c r="K695" s="34"/>
      <c r="L695" s="34"/>
      <c r="M695" s="34"/>
      <c r="N695" s="34"/>
      <c r="O695" s="34"/>
      <c r="P695" s="34"/>
      <c r="Q695" s="196">
        <f t="shared" si="34"/>
        <v>0</v>
      </c>
      <c r="R695" s="30"/>
      <c r="S695" s="5">
        <f t="shared" si="35"/>
        <v>0</v>
      </c>
      <c r="T695" s="287" t="str">
        <f t="shared" si="33"/>
        <v>-</v>
      </c>
      <c r="U695" s="293"/>
    </row>
    <row r="696" spans="3:21" ht="14.25" customHeight="1" thickBot="1" x14ac:dyDescent="0.25">
      <c r="C696" s="71" t="s">
        <v>6532</v>
      </c>
      <c r="D696" s="72" t="s">
        <v>6533</v>
      </c>
      <c r="E696" s="72" t="s">
        <v>45</v>
      </c>
      <c r="F696" s="72" t="s">
        <v>11200</v>
      </c>
      <c r="G696" s="81" t="s">
        <v>6534</v>
      </c>
      <c r="H696" s="334"/>
      <c r="I696" s="156"/>
      <c r="J696" s="156"/>
      <c r="K696" s="72"/>
      <c r="L696" s="72"/>
      <c r="M696" s="72"/>
      <c r="N696" s="72"/>
      <c r="O696" s="72"/>
      <c r="P696" s="72"/>
      <c r="Q696" s="197">
        <f t="shared" si="34"/>
        <v>0</v>
      </c>
      <c r="R696" s="31"/>
      <c r="S696" s="8">
        <f t="shared" si="35"/>
        <v>0</v>
      </c>
      <c r="T696" s="291" t="str">
        <f t="shared" si="33"/>
        <v>-</v>
      </c>
      <c r="U696" s="297"/>
    </row>
    <row r="697" spans="3:21" ht="14.25" customHeight="1" x14ac:dyDescent="0.2">
      <c r="C697" s="68" t="s">
        <v>6538</v>
      </c>
      <c r="D697" s="69" t="s">
        <v>6539</v>
      </c>
      <c r="E697" s="69" t="s">
        <v>31</v>
      </c>
      <c r="F697" s="69" t="s">
        <v>11199</v>
      </c>
      <c r="G697" s="80" t="s">
        <v>6540</v>
      </c>
      <c r="H697" s="329"/>
      <c r="I697" s="154"/>
      <c r="J697" s="154"/>
      <c r="K697" s="69"/>
      <c r="L697" s="69"/>
      <c r="M697" s="69"/>
      <c r="N697" s="69"/>
      <c r="O697" s="69"/>
      <c r="P697" s="69"/>
      <c r="Q697" s="195">
        <f t="shared" si="34"/>
        <v>0</v>
      </c>
      <c r="R697" s="26"/>
      <c r="S697" s="15">
        <f t="shared" si="35"/>
        <v>0</v>
      </c>
      <c r="T697" s="286" t="str">
        <f t="shared" si="33"/>
        <v>-</v>
      </c>
      <c r="U697" s="292"/>
    </row>
    <row r="698" spans="3:21" ht="14.25" customHeight="1" x14ac:dyDescent="0.2">
      <c r="C698" s="70" t="s">
        <v>6562</v>
      </c>
      <c r="D698" s="34" t="s">
        <v>6563</v>
      </c>
      <c r="E698" s="34" t="s">
        <v>31</v>
      </c>
      <c r="F698" s="34" t="s">
        <v>11200</v>
      </c>
      <c r="G698" s="65" t="s">
        <v>6564</v>
      </c>
      <c r="H698" s="330"/>
      <c r="I698" s="155"/>
      <c r="J698" s="155"/>
      <c r="K698" s="34"/>
      <c r="L698" s="34"/>
      <c r="M698" s="34"/>
      <c r="N698" s="34"/>
      <c r="O698" s="34"/>
      <c r="P698" s="34"/>
      <c r="Q698" s="196">
        <f t="shared" si="34"/>
        <v>0</v>
      </c>
      <c r="R698" s="30"/>
      <c r="S698" s="5">
        <f t="shared" si="35"/>
        <v>0</v>
      </c>
      <c r="T698" s="287" t="str">
        <f t="shared" si="33"/>
        <v>-</v>
      </c>
      <c r="U698" s="293"/>
    </row>
    <row r="699" spans="3:21" ht="14.25" customHeight="1" x14ac:dyDescent="0.2">
      <c r="C699" s="70" t="s">
        <v>6544</v>
      </c>
      <c r="D699" s="34" t="s">
        <v>6545</v>
      </c>
      <c r="E699" s="34" t="s">
        <v>45</v>
      </c>
      <c r="F699" s="34" t="s">
        <v>11199</v>
      </c>
      <c r="G699" s="65" t="s">
        <v>6546</v>
      </c>
      <c r="H699" s="330"/>
      <c r="I699" s="155"/>
      <c r="J699" s="155"/>
      <c r="K699" s="34"/>
      <c r="L699" s="34"/>
      <c r="M699" s="34"/>
      <c r="N699" s="34"/>
      <c r="O699" s="34"/>
      <c r="P699" s="34"/>
      <c r="Q699" s="196">
        <f t="shared" si="34"/>
        <v>0</v>
      </c>
      <c r="R699" s="30"/>
      <c r="S699" s="5">
        <f t="shared" si="35"/>
        <v>0</v>
      </c>
      <c r="T699" s="287" t="str">
        <f t="shared" si="33"/>
        <v>-</v>
      </c>
      <c r="U699" s="293"/>
    </row>
    <row r="700" spans="3:21" ht="14.25" customHeight="1" x14ac:dyDescent="0.2">
      <c r="C700" s="70" t="s">
        <v>6568</v>
      </c>
      <c r="D700" s="34" t="s">
        <v>6569</v>
      </c>
      <c r="E700" s="34" t="s">
        <v>45</v>
      </c>
      <c r="F700" s="34" t="s">
        <v>11200</v>
      </c>
      <c r="G700" s="65" t="s">
        <v>6570</v>
      </c>
      <c r="H700" s="330"/>
      <c r="I700" s="155"/>
      <c r="J700" s="155"/>
      <c r="K700" s="34"/>
      <c r="L700" s="34"/>
      <c r="M700" s="34"/>
      <c r="N700" s="34"/>
      <c r="O700" s="34"/>
      <c r="P700" s="34"/>
      <c r="Q700" s="196">
        <f t="shared" si="34"/>
        <v>0</v>
      </c>
      <c r="R700" s="30"/>
      <c r="S700" s="5">
        <f t="shared" si="35"/>
        <v>0</v>
      </c>
      <c r="T700" s="287" t="str">
        <f t="shared" si="33"/>
        <v>-</v>
      </c>
      <c r="U700" s="293"/>
    </row>
    <row r="701" spans="3:21" ht="14.25" customHeight="1" x14ac:dyDescent="0.2">
      <c r="C701" s="70" t="s">
        <v>6550</v>
      </c>
      <c r="D701" s="34" t="s">
        <v>6551</v>
      </c>
      <c r="E701" s="34" t="s">
        <v>139</v>
      </c>
      <c r="F701" s="34" t="s">
        <v>11199</v>
      </c>
      <c r="G701" s="65" t="s">
        <v>6552</v>
      </c>
      <c r="H701" s="330"/>
      <c r="I701" s="155"/>
      <c r="J701" s="155"/>
      <c r="K701" s="34"/>
      <c r="L701" s="34"/>
      <c r="M701" s="34"/>
      <c r="N701" s="34"/>
      <c r="O701" s="34"/>
      <c r="P701" s="34"/>
      <c r="Q701" s="196">
        <f t="shared" si="34"/>
        <v>0</v>
      </c>
      <c r="R701" s="30"/>
      <c r="S701" s="5">
        <f t="shared" si="35"/>
        <v>0</v>
      </c>
      <c r="T701" s="287" t="str">
        <f t="shared" si="33"/>
        <v>-</v>
      </c>
      <c r="U701" s="293"/>
    </row>
    <row r="702" spans="3:21" ht="14.25" customHeight="1" x14ac:dyDescent="0.2">
      <c r="C702" s="70" t="s">
        <v>6574</v>
      </c>
      <c r="D702" s="34" t="s">
        <v>6575</v>
      </c>
      <c r="E702" s="34" t="s">
        <v>139</v>
      </c>
      <c r="F702" s="34" t="s">
        <v>11200</v>
      </c>
      <c r="G702" s="65" t="s">
        <v>6576</v>
      </c>
      <c r="H702" s="330"/>
      <c r="I702" s="155"/>
      <c r="J702" s="155"/>
      <c r="K702" s="34"/>
      <c r="L702" s="34"/>
      <c r="M702" s="34"/>
      <c r="N702" s="34"/>
      <c r="O702" s="34"/>
      <c r="P702" s="34"/>
      <c r="Q702" s="196">
        <f t="shared" si="34"/>
        <v>0</v>
      </c>
      <c r="R702" s="30"/>
      <c r="S702" s="5">
        <f t="shared" si="35"/>
        <v>0</v>
      </c>
      <c r="T702" s="287" t="str">
        <f t="shared" si="33"/>
        <v>-</v>
      </c>
      <c r="U702" s="293"/>
    </row>
    <row r="703" spans="3:21" ht="14.25" customHeight="1" x14ac:dyDescent="0.2">
      <c r="C703" s="70" t="s">
        <v>6556</v>
      </c>
      <c r="D703" s="34" t="s">
        <v>6557</v>
      </c>
      <c r="E703" s="34" t="s">
        <v>52</v>
      </c>
      <c r="F703" s="34" t="s">
        <v>11199</v>
      </c>
      <c r="G703" s="65" t="s">
        <v>6558</v>
      </c>
      <c r="H703" s="330"/>
      <c r="I703" s="155"/>
      <c r="J703" s="155"/>
      <c r="K703" s="34"/>
      <c r="L703" s="34"/>
      <c r="M703" s="34"/>
      <c r="N703" s="34"/>
      <c r="O703" s="34"/>
      <c r="P703" s="34"/>
      <c r="Q703" s="196">
        <f t="shared" si="34"/>
        <v>0</v>
      </c>
      <c r="R703" s="30"/>
      <c r="S703" s="5">
        <f t="shared" si="35"/>
        <v>0</v>
      </c>
      <c r="T703" s="287" t="str">
        <f t="shared" si="33"/>
        <v>-</v>
      </c>
      <c r="U703" s="293"/>
    </row>
    <row r="704" spans="3:21" ht="14.25" customHeight="1" thickBot="1" x14ac:dyDescent="0.25">
      <c r="C704" s="71" t="s">
        <v>6580</v>
      </c>
      <c r="D704" s="72" t="s">
        <v>6581</v>
      </c>
      <c r="E704" s="72" t="s">
        <v>52</v>
      </c>
      <c r="F704" s="72" t="s">
        <v>11200</v>
      </c>
      <c r="G704" s="81" t="s">
        <v>6582</v>
      </c>
      <c r="H704" s="334"/>
      <c r="I704" s="156"/>
      <c r="J704" s="156"/>
      <c r="K704" s="72"/>
      <c r="L704" s="72"/>
      <c r="M704" s="72"/>
      <c r="N704" s="72"/>
      <c r="O704" s="72"/>
      <c r="P704" s="72"/>
      <c r="Q704" s="197">
        <f t="shared" si="34"/>
        <v>0</v>
      </c>
      <c r="R704" s="31"/>
      <c r="S704" s="8">
        <f t="shared" si="35"/>
        <v>0</v>
      </c>
      <c r="T704" s="291" t="str">
        <f t="shared" si="33"/>
        <v>-</v>
      </c>
      <c r="U704" s="297"/>
    </row>
    <row r="705" spans="3:21" ht="14.25" customHeight="1" x14ac:dyDescent="0.2">
      <c r="C705" s="68" t="s">
        <v>6586</v>
      </c>
      <c r="D705" s="69" t="s">
        <v>6587</v>
      </c>
      <c r="E705" s="69" t="s">
        <v>31</v>
      </c>
      <c r="F705" s="69" t="s">
        <v>11191</v>
      </c>
      <c r="G705" s="80" t="s">
        <v>6588</v>
      </c>
      <c r="H705" s="329"/>
      <c r="I705" s="154"/>
      <c r="J705" s="154"/>
      <c r="K705" s="69"/>
      <c r="L705" s="69"/>
      <c r="M705" s="69"/>
      <c r="N705" s="69"/>
      <c r="O705" s="69"/>
      <c r="P705" s="69"/>
      <c r="Q705" s="195">
        <f t="shared" si="34"/>
        <v>0</v>
      </c>
      <c r="R705" s="26"/>
      <c r="S705" s="15">
        <f t="shared" si="35"/>
        <v>0</v>
      </c>
      <c r="T705" s="286" t="str">
        <f t="shared" si="33"/>
        <v>-</v>
      </c>
      <c r="U705" s="292"/>
    </row>
    <row r="706" spans="3:21" ht="14.25" customHeight="1" x14ac:dyDescent="0.2">
      <c r="C706" s="70" t="s">
        <v>6604</v>
      </c>
      <c r="D706" s="34" t="s">
        <v>6605</v>
      </c>
      <c r="E706" s="34" t="s">
        <v>31</v>
      </c>
      <c r="F706" s="34" t="s">
        <v>11199</v>
      </c>
      <c r="G706" s="65" t="s">
        <v>6606</v>
      </c>
      <c r="H706" s="330"/>
      <c r="I706" s="155"/>
      <c r="J706" s="155"/>
      <c r="K706" s="34"/>
      <c r="L706" s="34"/>
      <c r="M706" s="34"/>
      <c r="N706" s="34"/>
      <c r="O706" s="34"/>
      <c r="P706" s="34"/>
      <c r="Q706" s="196">
        <f t="shared" si="34"/>
        <v>0</v>
      </c>
      <c r="R706" s="30"/>
      <c r="S706" s="5">
        <f t="shared" si="35"/>
        <v>0</v>
      </c>
      <c r="T706" s="287" t="str">
        <f t="shared" si="33"/>
        <v>-</v>
      </c>
      <c r="U706" s="293"/>
    </row>
    <row r="707" spans="3:21" ht="14.25" customHeight="1" x14ac:dyDescent="0.2">
      <c r="C707" s="70" t="s">
        <v>6622</v>
      </c>
      <c r="D707" s="34" t="s">
        <v>6623</v>
      </c>
      <c r="E707" s="34" t="s">
        <v>31</v>
      </c>
      <c r="F707" s="34" t="s">
        <v>11200</v>
      </c>
      <c r="G707" s="65" t="s">
        <v>6624</v>
      </c>
      <c r="H707" s="330"/>
      <c r="I707" s="155"/>
      <c r="J707" s="155"/>
      <c r="K707" s="34"/>
      <c r="L707" s="34"/>
      <c r="M707" s="34"/>
      <c r="N707" s="34"/>
      <c r="O707" s="34"/>
      <c r="P707" s="34"/>
      <c r="Q707" s="196">
        <f t="shared" si="34"/>
        <v>0</v>
      </c>
      <c r="R707" s="30"/>
      <c r="S707" s="5">
        <f t="shared" si="35"/>
        <v>0</v>
      </c>
      <c r="T707" s="287" t="str">
        <f t="shared" si="33"/>
        <v>-</v>
      </c>
      <c r="U707" s="293"/>
    </row>
    <row r="708" spans="3:21" ht="14.25" customHeight="1" x14ac:dyDescent="0.2">
      <c r="C708" s="70" t="s">
        <v>6592</v>
      </c>
      <c r="D708" s="34" t="s">
        <v>6593</v>
      </c>
      <c r="E708" s="34" t="s">
        <v>45</v>
      </c>
      <c r="F708" s="34" t="s">
        <v>11191</v>
      </c>
      <c r="G708" s="65" t="s">
        <v>6594</v>
      </c>
      <c r="H708" s="330"/>
      <c r="I708" s="155"/>
      <c r="J708" s="155"/>
      <c r="K708" s="34"/>
      <c r="L708" s="34"/>
      <c r="M708" s="34"/>
      <c r="N708" s="34"/>
      <c r="O708" s="34"/>
      <c r="P708" s="34"/>
      <c r="Q708" s="196">
        <f t="shared" si="34"/>
        <v>0</v>
      </c>
      <c r="R708" s="30"/>
      <c r="S708" s="5">
        <f t="shared" si="35"/>
        <v>0</v>
      </c>
      <c r="T708" s="287" t="str">
        <f t="shared" si="33"/>
        <v>-</v>
      </c>
      <c r="U708" s="293"/>
    </row>
    <row r="709" spans="3:21" ht="14.25" customHeight="1" x14ac:dyDescent="0.2">
      <c r="C709" s="70" t="s">
        <v>6610</v>
      </c>
      <c r="D709" s="34" t="s">
        <v>6611</v>
      </c>
      <c r="E709" s="34" t="s">
        <v>45</v>
      </c>
      <c r="F709" s="34" t="s">
        <v>11199</v>
      </c>
      <c r="G709" s="65" t="s">
        <v>6612</v>
      </c>
      <c r="H709" s="330"/>
      <c r="I709" s="155"/>
      <c r="J709" s="155"/>
      <c r="K709" s="34"/>
      <c r="L709" s="34"/>
      <c r="M709" s="34"/>
      <c r="N709" s="34"/>
      <c r="O709" s="34"/>
      <c r="P709" s="34"/>
      <c r="Q709" s="196">
        <f t="shared" si="34"/>
        <v>0</v>
      </c>
      <c r="R709" s="30"/>
      <c r="S709" s="5">
        <f t="shared" si="35"/>
        <v>0</v>
      </c>
      <c r="T709" s="287" t="str">
        <f t="shared" si="33"/>
        <v>-</v>
      </c>
      <c r="U709" s="293"/>
    </row>
    <row r="710" spans="3:21" ht="14.25" customHeight="1" x14ac:dyDescent="0.2">
      <c r="C710" s="70" t="s">
        <v>6628</v>
      </c>
      <c r="D710" s="34" t="s">
        <v>6629</v>
      </c>
      <c r="E710" s="34" t="s">
        <v>45</v>
      </c>
      <c r="F710" s="34" t="s">
        <v>11200</v>
      </c>
      <c r="G710" s="65" t="s">
        <v>6630</v>
      </c>
      <c r="H710" s="330"/>
      <c r="I710" s="155"/>
      <c r="J710" s="155"/>
      <c r="K710" s="34"/>
      <c r="L710" s="34"/>
      <c r="M710" s="34"/>
      <c r="N710" s="34"/>
      <c r="O710" s="34"/>
      <c r="P710" s="34"/>
      <c r="Q710" s="196">
        <f t="shared" si="34"/>
        <v>0</v>
      </c>
      <c r="R710" s="30"/>
      <c r="S710" s="5">
        <f t="shared" si="35"/>
        <v>0</v>
      </c>
      <c r="T710" s="287" t="str">
        <f t="shared" si="33"/>
        <v>-</v>
      </c>
      <c r="U710" s="293"/>
    </row>
    <row r="711" spans="3:21" ht="14.25" customHeight="1" x14ac:dyDescent="0.2">
      <c r="C711" s="70" t="s">
        <v>6598</v>
      </c>
      <c r="D711" s="34" t="s">
        <v>6599</v>
      </c>
      <c r="E711" s="34" t="s">
        <v>139</v>
      </c>
      <c r="F711" s="34" t="s">
        <v>11191</v>
      </c>
      <c r="G711" s="65" t="s">
        <v>6600</v>
      </c>
      <c r="H711" s="330"/>
      <c r="I711" s="155"/>
      <c r="J711" s="155"/>
      <c r="K711" s="34"/>
      <c r="L711" s="34"/>
      <c r="M711" s="34"/>
      <c r="N711" s="34"/>
      <c r="O711" s="34"/>
      <c r="P711" s="34"/>
      <c r="Q711" s="196">
        <f t="shared" si="34"/>
        <v>0</v>
      </c>
      <c r="R711" s="30"/>
      <c r="S711" s="5">
        <f t="shared" si="35"/>
        <v>0</v>
      </c>
      <c r="T711" s="287" t="str">
        <f t="shared" si="33"/>
        <v>-</v>
      </c>
      <c r="U711" s="293"/>
    </row>
    <row r="712" spans="3:21" ht="14.25" customHeight="1" x14ac:dyDescent="0.2">
      <c r="C712" s="70" t="s">
        <v>6616</v>
      </c>
      <c r="D712" s="34" t="s">
        <v>6617</v>
      </c>
      <c r="E712" s="34" t="s">
        <v>139</v>
      </c>
      <c r="F712" s="34" t="s">
        <v>11199</v>
      </c>
      <c r="G712" s="65" t="s">
        <v>6618</v>
      </c>
      <c r="H712" s="330"/>
      <c r="I712" s="155"/>
      <c r="J712" s="155"/>
      <c r="K712" s="34"/>
      <c r="L712" s="34"/>
      <c r="M712" s="34"/>
      <c r="N712" s="34"/>
      <c r="O712" s="34"/>
      <c r="P712" s="34"/>
      <c r="Q712" s="196">
        <f t="shared" si="34"/>
        <v>0</v>
      </c>
      <c r="R712" s="30"/>
      <c r="S712" s="5">
        <f t="shared" si="35"/>
        <v>0</v>
      </c>
      <c r="T712" s="287" t="str">
        <f t="shared" si="33"/>
        <v>-</v>
      </c>
      <c r="U712" s="293"/>
    </row>
    <row r="713" spans="3:21" ht="14.25" customHeight="1" thickBot="1" x14ac:dyDescent="0.25">
      <c r="C713" s="71" t="s">
        <v>6634</v>
      </c>
      <c r="D713" s="72" t="s">
        <v>6635</v>
      </c>
      <c r="E713" s="72" t="s">
        <v>139</v>
      </c>
      <c r="F713" s="72" t="s">
        <v>11200</v>
      </c>
      <c r="G713" s="81" t="s">
        <v>6636</v>
      </c>
      <c r="H713" s="334"/>
      <c r="I713" s="156"/>
      <c r="J713" s="156"/>
      <c r="K713" s="72"/>
      <c r="L713" s="72"/>
      <c r="M713" s="72"/>
      <c r="N713" s="72"/>
      <c r="O713" s="72"/>
      <c r="P713" s="72"/>
      <c r="Q713" s="197">
        <f t="shared" si="34"/>
        <v>0</v>
      </c>
      <c r="R713" s="31"/>
      <c r="S713" s="8">
        <f t="shared" si="35"/>
        <v>0</v>
      </c>
      <c r="T713" s="291" t="str">
        <f t="shared" si="33"/>
        <v>-</v>
      </c>
      <c r="U713" s="297"/>
    </row>
    <row r="714" spans="3:21" ht="14.25" customHeight="1" x14ac:dyDescent="0.2">
      <c r="C714" s="68" t="s">
        <v>6640</v>
      </c>
      <c r="D714" s="69" t="s">
        <v>6641</v>
      </c>
      <c r="E714" s="69" t="s">
        <v>31</v>
      </c>
      <c r="F714" s="69" t="s">
        <v>11188</v>
      </c>
      <c r="G714" s="80" t="s">
        <v>6642</v>
      </c>
      <c r="H714" s="329"/>
      <c r="I714" s="154"/>
      <c r="J714" s="154"/>
      <c r="K714" s="69"/>
      <c r="L714" s="69"/>
      <c r="M714" s="69"/>
      <c r="N714" s="69"/>
      <c r="O714" s="69"/>
      <c r="P714" s="69"/>
      <c r="Q714" s="195">
        <f t="shared" si="34"/>
        <v>0</v>
      </c>
      <c r="R714" s="26"/>
      <c r="S714" s="15">
        <f t="shared" si="35"/>
        <v>0</v>
      </c>
      <c r="T714" s="286" t="str">
        <f t="shared" si="33"/>
        <v>-</v>
      </c>
      <c r="U714" s="292"/>
    </row>
    <row r="715" spans="3:21" ht="14.25" customHeight="1" x14ac:dyDescent="0.2">
      <c r="C715" s="70" t="s">
        <v>6687</v>
      </c>
      <c r="D715" s="34" t="s">
        <v>6688</v>
      </c>
      <c r="E715" s="34" t="s">
        <v>31</v>
      </c>
      <c r="F715" s="34" t="s">
        <v>11190</v>
      </c>
      <c r="G715" s="65" t="s">
        <v>6689</v>
      </c>
      <c r="H715" s="330"/>
      <c r="I715" s="155"/>
      <c r="J715" s="155"/>
      <c r="K715" s="34"/>
      <c r="L715" s="34"/>
      <c r="M715" s="34"/>
      <c r="N715" s="34"/>
      <c r="O715" s="34"/>
      <c r="P715" s="34"/>
      <c r="Q715" s="196">
        <f t="shared" si="34"/>
        <v>0</v>
      </c>
      <c r="R715" s="30"/>
      <c r="S715" s="5">
        <f t="shared" si="35"/>
        <v>0</v>
      </c>
      <c r="T715" s="287" t="str">
        <f t="shared" si="33"/>
        <v>-</v>
      </c>
      <c r="U715" s="293"/>
    </row>
    <row r="716" spans="3:21" ht="14.25" customHeight="1" x14ac:dyDescent="0.2">
      <c r="C716" s="70" t="s">
        <v>6663</v>
      </c>
      <c r="D716" s="34" t="s">
        <v>6664</v>
      </c>
      <c r="E716" s="34" t="s">
        <v>31</v>
      </c>
      <c r="F716" s="34" t="s">
        <v>11189</v>
      </c>
      <c r="G716" s="65" t="s">
        <v>6665</v>
      </c>
      <c r="H716" s="330"/>
      <c r="I716" s="155"/>
      <c r="J716" s="155"/>
      <c r="K716" s="34"/>
      <c r="L716" s="34"/>
      <c r="M716" s="34"/>
      <c r="N716" s="34"/>
      <c r="O716" s="34"/>
      <c r="P716" s="34"/>
      <c r="Q716" s="196">
        <f t="shared" si="34"/>
        <v>0</v>
      </c>
      <c r="R716" s="30"/>
      <c r="S716" s="5">
        <f t="shared" si="35"/>
        <v>0</v>
      </c>
      <c r="T716" s="287" t="str">
        <f t="shared" si="33"/>
        <v>-</v>
      </c>
      <c r="U716" s="293"/>
    </row>
    <row r="717" spans="3:21" ht="14.25" customHeight="1" x14ac:dyDescent="0.2">
      <c r="C717" s="70" t="s">
        <v>6705</v>
      </c>
      <c r="D717" s="34" t="s">
        <v>6706</v>
      </c>
      <c r="E717" s="34" t="s">
        <v>31</v>
      </c>
      <c r="F717" s="34" t="s">
        <v>11191</v>
      </c>
      <c r="G717" s="65" t="s">
        <v>6707</v>
      </c>
      <c r="H717" s="330"/>
      <c r="I717" s="155"/>
      <c r="J717" s="155"/>
      <c r="K717" s="34"/>
      <c r="L717" s="34"/>
      <c r="M717" s="34"/>
      <c r="N717" s="34"/>
      <c r="O717" s="34"/>
      <c r="P717" s="34"/>
      <c r="Q717" s="196">
        <f t="shared" si="34"/>
        <v>0</v>
      </c>
      <c r="R717" s="30"/>
      <c r="S717" s="5">
        <f t="shared" si="35"/>
        <v>0</v>
      </c>
      <c r="T717" s="287" t="str">
        <f t="shared" si="33"/>
        <v>-</v>
      </c>
      <c r="U717" s="293"/>
    </row>
    <row r="718" spans="3:21" ht="14.25" customHeight="1" x14ac:dyDescent="0.2">
      <c r="C718" s="70" t="s">
        <v>6723</v>
      </c>
      <c r="D718" s="34" t="s">
        <v>6724</v>
      </c>
      <c r="E718" s="34" t="s">
        <v>31</v>
      </c>
      <c r="F718" s="34" t="s">
        <v>11199</v>
      </c>
      <c r="G718" s="65" t="s">
        <v>6725</v>
      </c>
      <c r="H718" s="330"/>
      <c r="I718" s="155"/>
      <c r="J718" s="155"/>
      <c r="K718" s="34"/>
      <c r="L718" s="34"/>
      <c r="M718" s="34"/>
      <c r="N718" s="34"/>
      <c r="O718" s="34"/>
      <c r="P718" s="34"/>
      <c r="Q718" s="196">
        <f t="shared" si="34"/>
        <v>0</v>
      </c>
      <c r="R718" s="30"/>
      <c r="S718" s="5">
        <f t="shared" si="35"/>
        <v>0</v>
      </c>
      <c r="T718" s="287" t="str">
        <f t="shared" si="33"/>
        <v>-</v>
      </c>
      <c r="U718" s="293"/>
    </row>
    <row r="719" spans="3:21" ht="14.25" customHeight="1" x14ac:dyDescent="0.2">
      <c r="C719" s="70" t="s">
        <v>6742</v>
      </c>
      <c r="D719" s="34" t="s">
        <v>6743</v>
      </c>
      <c r="E719" s="34" t="s">
        <v>31</v>
      </c>
      <c r="F719" s="34" t="s">
        <v>11200</v>
      </c>
      <c r="G719" s="65" t="s">
        <v>6744</v>
      </c>
      <c r="H719" s="330"/>
      <c r="I719" s="155"/>
      <c r="J719" s="155"/>
      <c r="K719" s="34"/>
      <c r="L719" s="34"/>
      <c r="M719" s="34"/>
      <c r="N719" s="34"/>
      <c r="O719" s="34"/>
      <c r="P719" s="34"/>
      <c r="Q719" s="196">
        <f t="shared" si="34"/>
        <v>0</v>
      </c>
      <c r="R719" s="30"/>
      <c r="S719" s="5">
        <f t="shared" si="35"/>
        <v>0</v>
      </c>
      <c r="T719" s="287" t="str">
        <f t="shared" si="33"/>
        <v>-</v>
      </c>
      <c r="U719" s="293"/>
    </row>
    <row r="720" spans="3:21" ht="14.25" customHeight="1" x14ac:dyDescent="0.2">
      <c r="C720" s="70" t="s">
        <v>6647</v>
      </c>
      <c r="D720" s="34" t="s">
        <v>6648</v>
      </c>
      <c r="E720" s="34" t="s">
        <v>45</v>
      </c>
      <c r="F720" s="34" t="s">
        <v>11188</v>
      </c>
      <c r="G720" s="65" t="s">
        <v>6649</v>
      </c>
      <c r="H720" s="330"/>
      <c r="I720" s="155"/>
      <c r="J720" s="155"/>
      <c r="K720" s="34"/>
      <c r="L720" s="34"/>
      <c r="M720" s="34"/>
      <c r="N720" s="34"/>
      <c r="O720" s="34"/>
      <c r="P720" s="34"/>
      <c r="Q720" s="196">
        <f t="shared" si="34"/>
        <v>0</v>
      </c>
      <c r="R720" s="30"/>
      <c r="S720" s="5">
        <f t="shared" si="35"/>
        <v>0</v>
      </c>
      <c r="T720" s="287" t="str">
        <f t="shared" si="33"/>
        <v>-</v>
      </c>
      <c r="U720" s="293"/>
    </row>
    <row r="721" spans="3:21" ht="14.25" customHeight="1" x14ac:dyDescent="0.2">
      <c r="C721" s="70" t="s">
        <v>6693</v>
      </c>
      <c r="D721" s="34" t="s">
        <v>6694</v>
      </c>
      <c r="E721" s="34" t="s">
        <v>45</v>
      </c>
      <c r="F721" s="34" t="s">
        <v>11190</v>
      </c>
      <c r="G721" s="65" t="s">
        <v>6695</v>
      </c>
      <c r="H721" s="330"/>
      <c r="I721" s="155"/>
      <c r="J721" s="155"/>
      <c r="K721" s="34"/>
      <c r="L721" s="34"/>
      <c r="M721" s="34"/>
      <c r="N721" s="34"/>
      <c r="O721" s="34"/>
      <c r="P721" s="34"/>
      <c r="Q721" s="196">
        <f t="shared" si="34"/>
        <v>0</v>
      </c>
      <c r="R721" s="30"/>
      <c r="S721" s="5">
        <f t="shared" si="35"/>
        <v>0</v>
      </c>
      <c r="T721" s="287" t="str">
        <f t="shared" si="33"/>
        <v>-</v>
      </c>
      <c r="U721" s="293"/>
    </row>
    <row r="722" spans="3:21" ht="14.25" customHeight="1" x14ac:dyDescent="0.2">
      <c r="C722" s="70" t="s">
        <v>6669</v>
      </c>
      <c r="D722" s="34" t="s">
        <v>6670</v>
      </c>
      <c r="E722" s="34" t="s">
        <v>45</v>
      </c>
      <c r="F722" s="34" t="s">
        <v>11189</v>
      </c>
      <c r="G722" s="65" t="s">
        <v>6671</v>
      </c>
      <c r="H722" s="330"/>
      <c r="I722" s="155"/>
      <c r="J722" s="155"/>
      <c r="K722" s="34"/>
      <c r="L722" s="34"/>
      <c r="M722" s="34"/>
      <c r="N722" s="34"/>
      <c r="O722" s="34"/>
      <c r="P722" s="34"/>
      <c r="Q722" s="196">
        <f t="shared" si="34"/>
        <v>0</v>
      </c>
      <c r="R722" s="30"/>
      <c r="S722" s="5">
        <f t="shared" si="35"/>
        <v>0</v>
      </c>
      <c r="T722" s="287" t="str">
        <f t="shared" si="33"/>
        <v>-</v>
      </c>
      <c r="U722" s="293"/>
    </row>
    <row r="723" spans="3:21" ht="14.25" customHeight="1" x14ac:dyDescent="0.2">
      <c r="C723" s="70" t="s">
        <v>6729</v>
      </c>
      <c r="D723" s="34" t="s">
        <v>6730</v>
      </c>
      <c r="E723" s="34" t="s">
        <v>45</v>
      </c>
      <c r="F723" s="34" t="s">
        <v>11199</v>
      </c>
      <c r="G723" s="65" t="s">
        <v>6731</v>
      </c>
      <c r="H723" s="330"/>
      <c r="I723" s="155"/>
      <c r="J723" s="155"/>
      <c r="K723" s="34"/>
      <c r="L723" s="34"/>
      <c r="M723" s="34"/>
      <c r="N723" s="34"/>
      <c r="O723" s="34"/>
      <c r="P723" s="34"/>
      <c r="Q723" s="196">
        <f t="shared" si="34"/>
        <v>0</v>
      </c>
      <c r="R723" s="30"/>
      <c r="S723" s="5">
        <f t="shared" si="35"/>
        <v>0</v>
      </c>
      <c r="T723" s="287" t="str">
        <f t="shared" si="33"/>
        <v>-</v>
      </c>
      <c r="U723" s="293"/>
    </row>
    <row r="724" spans="3:21" ht="14.25" customHeight="1" x14ac:dyDescent="0.2">
      <c r="C724" s="70" t="s">
        <v>6749</v>
      </c>
      <c r="D724" s="34" t="s">
        <v>6750</v>
      </c>
      <c r="E724" s="34" t="s">
        <v>45</v>
      </c>
      <c r="F724" s="34" t="s">
        <v>11200</v>
      </c>
      <c r="G724" s="65" t="s">
        <v>6751</v>
      </c>
      <c r="H724" s="330"/>
      <c r="I724" s="155"/>
      <c r="J724" s="155"/>
      <c r="K724" s="34"/>
      <c r="L724" s="34"/>
      <c r="M724" s="34"/>
      <c r="N724" s="34"/>
      <c r="O724" s="34"/>
      <c r="P724" s="34"/>
      <c r="Q724" s="196">
        <f t="shared" si="34"/>
        <v>0</v>
      </c>
      <c r="R724" s="30"/>
      <c r="S724" s="5">
        <f t="shared" si="35"/>
        <v>0</v>
      </c>
      <c r="T724" s="287" t="str">
        <f t="shared" si="33"/>
        <v>-</v>
      </c>
      <c r="U724" s="293"/>
    </row>
    <row r="725" spans="3:21" ht="14.25" customHeight="1" x14ac:dyDescent="0.2">
      <c r="C725" s="70" t="s">
        <v>6653</v>
      </c>
      <c r="D725" s="34" t="s">
        <v>6654</v>
      </c>
      <c r="E725" s="34" t="s">
        <v>139</v>
      </c>
      <c r="F725" s="34" t="s">
        <v>11188</v>
      </c>
      <c r="G725" s="65" t="s">
        <v>6655</v>
      </c>
      <c r="H725" s="330"/>
      <c r="I725" s="155"/>
      <c r="J725" s="155"/>
      <c r="K725" s="34"/>
      <c r="L725" s="34"/>
      <c r="M725" s="34"/>
      <c r="N725" s="34"/>
      <c r="O725" s="34"/>
      <c r="P725" s="34"/>
      <c r="Q725" s="196">
        <f t="shared" si="34"/>
        <v>0</v>
      </c>
      <c r="R725" s="30"/>
      <c r="S725" s="5">
        <f t="shared" si="35"/>
        <v>0</v>
      </c>
      <c r="T725" s="287" t="str">
        <f t="shared" si="33"/>
        <v>-</v>
      </c>
      <c r="U725" s="293"/>
    </row>
    <row r="726" spans="3:21" ht="14.25" customHeight="1" x14ac:dyDescent="0.2">
      <c r="C726" s="70" t="s">
        <v>6675</v>
      </c>
      <c r="D726" s="34" t="s">
        <v>6676</v>
      </c>
      <c r="E726" s="34" t="s">
        <v>139</v>
      </c>
      <c r="F726" s="34" t="s">
        <v>11189</v>
      </c>
      <c r="G726" s="65" t="s">
        <v>6677</v>
      </c>
      <c r="H726" s="330"/>
      <c r="I726" s="155"/>
      <c r="J726" s="155"/>
      <c r="K726" s="34"/>
      <c r="L726" s="34"/>
      <c r="M726" s="34"/>
      <c r="N726" s="34"/>
      <c r="O726" s="34"/>
      <c r="P726" s="34"/>
      <c r="Q726" s="196">
        <f t="shared" si="34"/>
        <v>0</v>
      </c>
      <c r="R726" s="30"/>
      <c r="S726" s="5">
        <f t="shared" si="35"/>
        <v>0</v>
      </c>
      <c r="T726" s="287" t="str">
        <f t="shared" si="33"/>
        <v>-</v>
      </c>
      <c r="U726" s="293"/>
    </row>
    <row r="727" spans="3:21" ht="14.25" customHeight="1" x14ac:dyDescent="0.2">
      <c r="C727" s="70" t="s">
        <v>6658</v>
      </c>
      <c r="D727" s="34" t="s">
        <v>6659</v>
      </c>
      <c r="E727" s="34" t="s">
        <v>52</v>
      </c>
      <c r="F727" s="34" t="s">
        <v>11188</v>
      </c>
      <c r="G727" s="65" t="s">
        <v>6660</v>
      </c>
      <c r="H727" s="330"/>
      <c r="I727" s="155"/>
      <c r="J727" s="155"/>
      <c r="K727" s="34"/>
      <c r="L727" s="34"/>
      <c r="M727" s="34"/>
      <c r="N727" s="34"/>
      <c r="O727" s="34"/>
      <c r="P727" s="34"/>
      <c r="Q727" s="196">
        <f t="shared" si="34"/>
        <v>0</v>
      </c>
      <c r="R727" s="30"/>
      <c r="S727" s="5">
        <f t="shared" si="35"/>
        <v>0</v>
      </c>
      <c r="T727" s="287" t="str">
        <f t="shared" si="33"/>
        <v>-</v>
      </c>
      <c r="U727" s="293"/>
    </row>
    <row r="728" spans="3:21" ht="14.25" customHeight="1" x14ac:dyDescent="0.2">
      <c r="C728" s="70" t="s">
        <v>6699</v>
      </c>
      <c r="D728" s="34" t="s">
        <v>6700</v>
      </c>
      <c r="E728" s="34" t="s">
        <v>52</v>
      </c>
      <c r="F728" s="34" t="s">
        <v>11190</v>
      </c>
      <c r="G728" s="65" t="s">
        <v>6701</v>
      </c>
      <c r="H728" s="330"/>
      <c r="I728" s="155"/>
      <c r="J728" s="155"/>
      <c r="K728" s="34"/>
      <c r="L728" s="34"/>
      <c r="M728" s="34"/>
      <c r="N728" s="34"/>
      <c r="O728" s="34"/>
      <c r="P728" s="34"/>
      <c r="Q728" s="196">
        <f t="shared" si="34"/>
        <v>0</v>
      </c>
      <c r="R728" s="30"/>
      <c r="S728" s="5">
        <f t="shared" si="35"/>
        <v>0</v>
      </c>
      <c r="T728" s="287" t="str">
        <f t="shared" si="33"/>
        <v>-</v>
      </c>
      <c r="U728" s="293"/>
    </row>
    <row r="729" spans="3:21" ht="14.25" customHeight="1" x14ac:dyDescent="0.2">
      <c r="C729" s="70" t="s">
        <v>6681</v>
      </c>
      <c r="D729" s="34" t="s">
        <v>6682</v>
      </c>
      <c r="E729" s="34" t="s">
        <v>52</v>
      </c>
      <c r="F729" s="34" t="s">
        <v>11189</v>
      </c>
      <c r="G729" s="65" t="s">
        <v>6683</v>
      </c>
      <c r="H729" s="330"/>
      <c r="I729" s="155"/>
      <c r="J729" s="155"/>
      <c r="K729" s="34"/>
      <c r="L729" s="34"/>
      <c r="M729" s="34"/>
      <c r="N729" s="34"/>
      <c r="O729" s="34"/>
      <c r="P729" s="34"/>
      <c r="Q729" s="196">
        <f t="shared" si="34"/>
        <v>0</v>
      </c>
      <c r="R729" s="30"/>
      <c r="S729" s="5">
        <f t="shared" si="35"/>
        <v>0</v>
      </c>
      <c r="T729" s="287" t="str">
        <f t="shared" si="33"/>
        <v>-</v>
      </c>
      <c r="U729" s="293"/>
    </row>
    <row r="730" spans="3:21" ht="14.25" customHeight="1" x14ac:dyDescent="0.2">
      <c r="C730" s="70" t="s">
        <v>6736</v>
      </c>
      <c r="D730" s="34" t="s">
        <v>6737</v>
      </c>
      <c r="E730" s="34" t="s">
        <v>52</v>
      </c>
      <c r="F730" s="34" t="s">
        <v>11199</v>
      </c>
      <c r="G730" s="65" t="s">
        <v>6738</v>
      </c>
      <c r="H730" s="330"/>
      <c r="I730" s="155"/>
      <c r="J730" s="155"/>
      <c r="K730" s="34"/>
      <c r="L730" s="34"/>
      <c r="M730" s="34"/>
      <c r="N730" s="34"/>
      <c r="O730" s="34"/>
      <c r="P730" s="34"/>
      <c r="Q730" s="196">
        <f t="shared" si="34"/>
        <v>0</v>
      </c>
      <c r="R730" s="30"/>
      <c r="S730" s="5">
        <f t="shared" si="35"/>
        <v>0</v>
      </c>
      <c r="T730" s="287" t="str">
        <f t="shared" si="33"/>
        <v>-</v>
      </c>
      <c r="U730" s="293"/>
    </row>
    <row r="731" spans="3:21" ht="14.25" customHeight="1" thickBot="1" x14ac:dyDescent="0.25">
      <c r="C731" s="71" t="s">
        <v>6755</v>
      </c>
      <c r="D731" s="72" t="s">
        <v>6756</v>
      </c>
      <c r="E731" s="72" t="s">
        <v>52</v>
      </c>
      <c r="F731" s="72" t="s">
        <v>11200</v>
      </c>
      <c r="G731" s="81" t="s">
        <v>6757</v>
      </c>
      <c r="H731" s="334"/>
      <c r="I731" s="156"/>
      <c r="J731" s="156"/>
      <c r="K731" s="72"/>
      <c r="L731" s="72"/>
      <c r="M731" s="72"/>
      <c r="N731" s="72"/>
      <c r="O731" s="72"/>
      <c r="P731" s="72"/>
      <c r="Q731" s="197">
        <f t="shared" si="34"/>
        <v>0</v>
      </c>
      <c r="R731" s="31"/>
      <c r="S731" s="8">
        <f t="shared" si="35"/>
        <v>0</v>
      </c>
      <c r="T731" s="291" t="str">
        <f t="shared" si="33"/>
        <v>-</v>
      </c>
      <c r="U731" s="297"/>
    </row>
    <row r="732" spans="3:21" ht="14.25" customHeight="1" x14ac:dyDescent="0.2">
      <c r="C732" s="68" t="s">
        <v>6761</v>
      </c>
      <c r="D732" s="69" t="s">
        <v>6762</v>
      </c>
      <c r="E732" s="69" t="s">
        <v>292</v>
      </c>
      <c r="F732" s="69" t="s">
        <v>11191</v>
      </c>
      <c r="G732" s="80" t="s">
        <v>6763</v>
      </c>
      <c r="H732" s="329"/>
      <c r="I732" s="154"/>
      <c r="J732" s="154"/>
      <c r="K732" s="69"/>
      <c r="L732" s="69"/>
      <c r="M732" s="69"/>
      <c r="N732" s="69"/>
      <c r="O732" s="69"/>
      <c r="P732" s="69"/>
      <c r="Q732" s="195">
        <f t="shared" si="34"/>
        <v>0</v>
      </c>
      <c r="R732" s="26"/>
      <c r="S732" s="15">
        <f t="shared" si="35"/>
        <v>0</v>
      </c>
      <c r="T732" s="286" t="str">
        <f t="shared" si="33"/>
        <v>-</v>
      </c>
      <c r="U732" s="292"/>
    </row>
    <row r="733" spans="3:21" ht="14.25" customHeight="1" x14ac:dyDescent="0.2">
      <c r="C733" s="70" t="s">
        <v>6773</v>
      </c>
      <c r="D733" s="34" t="s">
        <v>6774</v>
      </c>
      <c r="E733" s="34" t="s">
        <v>292</v>
      </c>
      <c r="F733" s="34" t="s">
        <v>11199</v>
      </c>
      <c r="G733" s="65" t="s">
        <v>6775</v>
      </c>
      <c r="H733" s="330"/>
      <c r="I733" s="155"/>
      <c r="J733" s="155"/>
      <c r="K733" s="34"/>
      <c r="L733" s="34"/>
      <c r="M733" s="34"/>
      <c r="N733" s="34"/>
      <c r="O733" s="34"/>
      <c r="P733" s="34"/>
      <c r="Q733" s="196">
        <f t="shared" si="34"/>
        <v>0</v>
      </c>
      <c r="R733" s="30"/>
      <c r="S733" s="5">
        <f t="shared" si="35"/>
        <v>0</v>
      </c>
      <c r="T733" s="287" t="str">
        <f t="shared" si="33"/>
        <v>-</v>
      </c>
      <c r="U733" s="293"/>
    </row>
    <row r="734" spans="3:21" ht="14.25" customHeight="1" x14ac:dyDescent="0.2">
      <c r="C734" s="70" t="s">
        <v>6785</v>
      </c>
      <c r="D734" s="34" t="s">
        <v>6786</v>
      </c>
      <c r="E734" s="34" t="s">
        <v>292</v>
      </c>
      <c r="F734" s="34" t="s">
        <v>11200</v>
      </c>
      <c r="G734" s="65" t="s">
        <v>6787</v>
      </c>
      <c r="H734" s="330"/>
      <c r="I734" s="155"/>
      <c r="J734" s="155"/>
      <c r="K734" s="34"/>
      <c r="L734" s="34"/>
      <c r="M734" s="34"/>
      <c r="N734" s="34"/>
      <c r="O734" s="34"/>
      <c r="P734" s="34"/>
      <c r="Q734" s="196">
        <f t="shared" si="34"/>
        <v>0</v>
      </c>
      <c r="R734" s="30"/>
      <c r="S734" s="5">
        <f t="shared" si="35"/>
        <v>0</v>
      </c>
      <c r="T734" s="287" t="str">
        <f t="shared" si="33"/>
        <v>-</v>
      </c>
      <c r="U734" s="293"/>
    </row>
    <row r="735" spans="3:21" ht="14.25" customHeight="1" x14ac:dyDescent="0.2">
      <c r="C735" s="70" t="s">
        <v>6767</v>
      </c>
      <c r="D735" s="34" t="s">
        <v>6768</v>
      </c>
      <c r="E735" s="34" t="s">
        <v>943</v>
      </c>
      <c r="F735" s="34" t="s">
        <v>11191</v>
      </c>
      <c r="G735" s="65" t="s">
        <v>6769</v>
      </c>
      <c r="H735" s="330"/>
      <c r="I735" s="155"/>
      <c r="J735" s="155"/>
      <c r="K735" s="34"/>
      <c r="L735" s="34"/>
      <c r="M735" s="34"/>
      <c r="N735" s="34"/>
      <c r="O735" s="34"/>
      <c r="P735" s="34"/>
      <c r="Q735" s="196">
        <f t="shared" si="34"/>
        <v>0</v>
      </c>
      <c r="R735" s="30"/>
      <c r="S735" s="5">
        <f t="shared" si="35"/>
        <v>0</v>
      </c>
      <c r="T735" s="287" t="str">
        <f t="shared" si="33"/>
        <v>-</v>
      </c>
      <c r="U735" s="293"/>
    </row>
    <row r="736" spans="3:21" ht="14.25" customHeight="1" x14ac:dyDescent="0.2">
      <c r="C736" s="70" t="s">
        <v>6779</v>
      </c>
      <c r="D736" s="34" t="s">
        <v>6780</v>
      </c>
      <c r="E736" s="34" t="s">
        <v>943</v>
      </c>
      <c r="F736" s="34" t="s">
        <v>11199</v>
      </c>
      <c r="G736" s="65" t="s">
        <v>6781</v>
      </c>
      <c r="H736" s="330"/>
      <c r="I736" s="155"/>
      <c r="J736" s="155"/>
      <c r="K736" s="34"/>
      <c r="L736" s="34"/>
      <c r="M736" s="34"/>
      <c r="N736" s="34"/>
      <c r="O736" s="34"/>
      <c r="P736" s="34"/>
      <c r="Q736" s="196">
        <f t="shared" si="34"/>
        <v>0</v>
      </c>
      <c r="R736" s="30"/>
      <c r="S736" s="5">
        <f t="shared" si="35"/>
        <v>0</v>
      </c>
      <c r="T736" s="287" t="str">
        <f t="shared" si="33"/>
        <v>-</v>
      </c>
      <c r="U736" s="293"/>
    </row>
    <row r="737" spans="3:21" ht="14.25" customHeight="1" thickBot="1" x14ac:dyDescent="0.25">
      <c r="C737" s="71" t="s">
        <v>6791</v>
      </c>
      <c r="D737" s="72" t="s">
        <v>6792</v>
      </c>
      <c r="E737" s="72" t="s">
        <v>943</v>
      </c>
      <c r="F737" s="72" t="s">
        <v>11200</v>
      </c>
      <c r="G737" s="81" t="s">
        <v>6793</v>
      </c>
      <c r="H737" s="334"/>
      <c r="I737" s="156"/>
      <c r="J737" s="156"/>
      <c r="K737" s="72"/>
      <c r="L737" s="72"/>
      <c r="M737" s="72"/>
      <c r="N737" s="72"/>
      <c r="O737" s="72"/>
      <c r="P737" s="72"/>
      <c r="Q737" s="197">
        <f t="shared" si="34"/>
        <v>0</v>
      </c>
      <c r="R737" s="31"/>
      <c r="S737" s="8">
        <f t="shared" si="35"/>
        <v>0</v>
      </c>
      <c r="T737" s="291" t="str">
        <f t="shared" si="33"/>
        <v>-</v>
      </c>
      <c r="U737" s="297"/>
    </row>
    <row r="738" spans="3:21" ht="14.25" customHeight="1" x14ac:dyDescent="0.2">
      <c r="C738" s="68" t="s">
        <v>6797</v>
      </c>
      <c r="D738" s="69" t="s">
        <v>6798</v>
      </c>
      <c r="E738" s="69" t="s">
        <v>139</v>
      </c>
      <c r="F738" s="69" t="s">
        <v>11182</v>
      </c>
      <c r="G738" s="80" t="s">
        <v>6799</v>
      </c>
      <c r="H738" s="329"/>
      <c r="I738" s="154"/>
      <c r="J738" s="154"/>
      <c r="K738" s="69"/>
      <c r="L738" s="69"/>
      <c r="M738" s="69"/>
      <c r="N738" s="69"/>
      <c r="O738" s="69"/>
      <c r="P738" s="69"/>
      <c r="Q738" s="195">
        <f t="shared" si="34"/>
        <v>0</v>
      </c>
      <c r="R738" s="26"/>
      <c r="S738" s="15">
        <f t="shared" si="35"/>
        <v>0</v>
      </c>
      <c r="T738" s="286" t="str">
        <f t="shared" si="33"/>
        <v>-</v>
      </c>
      <c r="U738" s="292"/>
    </row>
    <row r="739" spans="3:21" ht="14.25" customHeight="1" x14ac:dyDescent="0.2">
      <c r="C739" s="70" t="s">
        <v>6809</v>
      </c>
      <c r="D739" s="34" t="s">
        <v>6810</v>
      </c>
      <c r="E739" s="34" t="s">
        <v>139</v>
      </c>
      <c r="F739" s="34" t="s">
        <v>11183</v>
      </c>
      <c r="G739" s="65" t="s">
        <v>6811</v>
      </c>
      <c r="H739" s="330"/>
      <c r="I739" s="155"/>
      <c r="J739" s="155"/>
      <c r="K739" s="34"/>
      <c r="L739" s="34"/>
      <c r="M739" s="34"/>
      <c r="N739" s="34"/>
      <c r="O739" s="34"/>
      <c r="P739" s="34"/>
      <c r="Q739" s="196">
        <f t="shared" si="34"/>
        <v>0</v>
      </c>
      <c r="R739" s="30"/>
      <c r="S739" s="5">
        <f t="shared" si="35"/>
        <v>0</v>
      </c>
      <c r="T739" s="287" t="str">
        <f t="shared" si="33"/>
        <v>-</v>
      </c>
      <c r="U739" s="293"/>
    </row>
    <row r="740" spans="3:21" ht="14.25" customHeight="1" x14ac:dyDescent="0.2">
      <c r="C740" s="70" t="s">
        <v>6821</v>
      </c>
      <c r="D740" s="34" t="s">
        <v>6822</v>
      </c>
      <c r="E740" s="34" t="s">
        <v>139</v>
      </c>
      <c r="F740" s="34" t="s">
        <v>11184</v>
      </c>
      <c r="G740" s="65" t="s">
        <v>6823</v>
      </c>
      <c r="H740" s="330"/>
      <c r="I740" s="155"/>
      <c r="J740" s="155"/>
      <c r="K740" s="34"/>
      <c r="L740" s="34"/>
      <c r="M740" s="34"/>
      <c r="N740" s="34"/>
      <c r="O740" s="34"/>
      <c r="P740" s="34"/>
      <c r="Q740" s="196">
        <f t="shared" si="34"/>
        <v>0</v>
      </c>
      <c r="R740" s="30"/>
      <c r="S740" s="5">
        <f t="shared" si="35"/>
        <v>0</v>
      </c>
      <c r="T740" s="287" t="str">
        <f t="shared" si="33"/>
        <v>-</v>
      </c>
      <c r="U740" s="293"/>
    </row>
    <row r="741" spans="3:21" ht="14.25" customHeight="1" x14ac:dyDescent="0.2">
      <c r="C741" s="70" t="s">
        <v>6803</v>
      </c>
      <c r="D741" s="34" t="s">
        <v>6804</v>
      </c>
      <c r="E741" s="34" t="s">
        <v>52</v>
      </c>
      <c r="F741" s="34" t="s">
        <v>11182</v>
      </c>
      <c r="G741" s="65" t="s">
        <v>6805</v>
      </c>
      <c r="H741" s="330"/>
      <c r="I741" s="155"/>
      <c r="J741" s="155"/>
      <c r="K741" s="34"/>
      <c r="L741" s="34"/>
      <c r="M741" s="34"/>
      <c r="N741" s="34"/>
      <c r="O741" s="34"/>
      <c r="P741" s="34"/>
      <c r="Q741" s="196">
        <f t="shared" si="34"/>
        <v>0</v>
      </c>
      <c r="R741" s="30"/>
      <c r="S741" s="5">
        <f t="shared" si="35"/>
        <v>0</v>
      </c>
      <c r="T741" s="287" t="str">
        <f t="shared" si="33"/>
        <v>-</v>
      </c>
      <c r="U741" s="293"/>
    </row>
    <row r="742" spans="3:21" ht="14.25" customHeight="1" x14ac:dyDescent="0.2">
      <c r="C742" s="70" t="s">
        <v>6815</v>
      </c>
      <c r="D742" s="34" t="s">
        <v>6816</v>
      </c>
      <c r="E742" s="34" t="s">
        <v>52</v>
      </c>
      <c r="F742" s="34" t="s">
        <v>11183</v>
      </c>
      <c r="G742" s="65" t="s">
        <v>6817</v>
      </c>
      <c r="H742" s="330"/>
      <c r="I742" s="155"/>
      <c r="J742" s="155"/>
      <c r="K742" s="34"/>
      <c r="L742" s="34"/>
      <c r="M742" s="34"/>
      <c r="N742" s="34"/>
      <c r="O742" s="34"/>
      <c r="P742" s="34"/>
      <c r="Q742" s="196">
        <f t="shared" si="34"/>
        <v>0</v>
      </c>
      <c r="R742" s="30"/>
      <c r="S742" s="5">
        <f t="shared" si="35"/>
        <v>0</v>
      </c>
      <c r="T742" s="287" t="str">
        <f t="shared" si="33"/>
        <v>-</v>
      </c>
      <c r="U742" s="293"/>
    </row>
    <row r="743" spans="3:21" ht="14.25" customHeight="1" thickBot="1" x14ac:dyDescent="0.25">
      <c r="C743" s="71" t="s">
        <v>6827</v>
      </c>
      <c r="D743" s="72" t="s">
        <v>6828</v>
      </c>
      <c r="E743" s="72" t="s">
        <v>52</v>
      </c>
      <c r="F743" s="72" t="s">
        <v>11184</v>
      </c>
      <c r="G743" s="81" t="s">
        <v>6829</v>
      </c>
      <c r="H743" s="334"/>
      <c r="I743" s="156"/>
      <c r="J743" s="156"/>
      <c r="K743" s="72"/>
      <c r="L743" s="72"/>
      <c r="M743" s="72"/>
      <c r="N743" s="72"/>
      <c r="O743" s="72"/>
      <c r="P743" s="72"/>
      <c r="Q743" s="197">
        <f t="shared" si="34"/>
        <v>0</v>
      </c>
      <c r="R743" s="31"/>
      <c r="S743" s="8">
        <f t="shared" si="35"/>
        <v>0</v>
      </c>
      <c r="T743" s="291" t="str">
        <f t="shared" si="33"/>
        <v>-</v>
      </c>
      <c r="U743" s="297"/>
    </row>
    <row r="744" spans="3:21" ht="14.25" customHeight="1" x14ac:dyDescent="0.2">
      <c r="C744" s="68" t="s">
        <v>6875</v>
      </c>
      <c r="D744" s="69" t="s">
        <v>6876</v>
      </c>
      <c r="E744" s="69" t="s">
        <v>292</v>
      </c>
      <c r="F744" s="69" t="s">
        <v>11200</v>
      </c>
      <c r="G744" s="80" t="s">
        <v>6877</v>
      </c>
      <c r="H744" s="329"/>
      <c r="I744" s="154"/>
      <c r="J744" s="154"/>
      <c r="K744" s="69"/>
      <c r="L744" s="69"/>
      <c r="M744" s="69"/>
      <c r="N744" s="69"/>
      <c r="O744" s="69"/>
      <c r="P744" s="69"/>
      <c r="Q744" s="195">
        <f t="shared" si="34"/>
        <v>0</v>
      </c>
      <c r="R744" s="26"/>
      <c r="S744" s="15">
        <f t="shared" si="35"/>
        <v>0</v>
      </c>
      <c r="T744" s="286" t="str">
        <f t="shared" si="33"/>
        <v>-</v>
      </c>
      <c r="U744" s="292"/>
    </row>
    <row r="745" spans="3:21" ht="14.25" customHeight="1" x14ac:dyDescent="0.2">
      <c r="C745" s="70" t="s">
        <v>6833</v>
      </c>
      <c r="D745" s="34" t="s">
        <v>6834</v>
      </c>
      <c r="E745" s="34" t="s">
        <v>31</v>
      </c>
      <c r="F745" s="34" t="s">
        <v>11191</v>
      </c>
      <c r="G745" s="65" t="s">
        <v>6835</v>
      </c>
      <c r="H745" s="330"/>
      <c r="I745" s="155"/>
      <c r="J745" s="155"/>
      <c r="K745" s="34"/>
      <c r="L745" s="34"/>
      <c r="M745" s="34"/>
      <c r="N745" s="34"/>
      <c r="O745" s="34"/>
      <c r="P745" s="34"/>
      <c r="Q745" s="196">
        <f t="shared" si="34"/>
        <v>0</v>
      </c>
      <c r="R745" s="30"/>
      <c r="S745" s="5">
        <f t="shared" si="35"/>
        <v>0</v>
      </c>
      <c r="T745" s="287" t="str">
        <f t="shared" si="33"/>
        <v>-</v>
      </c>
      <c r="U745" s="293"/>
    </row>
    <row r="746" spans="3:21" ht="14.25" customHeight="1" x14ac:dyDescent="0.2">
      <c r="C746" s="70" t="s">
        <v>6851</v>
      </c>
      <c r="D746" s="34" t="s">
        <v>6852</v>
      </c>
      <c r="E746" s="34" t="s">
        <v>31</v>
      </c>
      <c r="F746" s="34" t="s">
        <v>11199</v>
      </c>
      <c r="G746" s="65" t="s">
        <v>6853</v>
      </c>
      <c r="H746" s="330"/>
      <c r="I746" s="155"/>
      <c r="J746" s="155"/>
      <c r="K746" s="34"/>
      <c r="L746" s="34"/>
      <c r="M746" s="34"/>
      <c r="N746" s="34"/>
      <c r="O746" s="34"/>
      <c r="P746" s="34"/>
      <c r="Q746" s="196">
        <f t="shared" si="34"/>
        <v>0</v>
      </c>
      <c r="R746" s="30"/>
      <c r="S746" s="5">
        <f t="shared" si="35"/>
        <v>0</v>
      </c>
      <c r="T746" s="287" t="str">
        <f t="shared" ref="T746:T808" si="36">IF(P746&gt;0,S746/P746*7,"-")</f>
        <v>-</v>
      </c>
      <c r="U746" s="293"/>
    </row>
    <row r="747" spans="3:21" ht="14.25" customHeight="1" x14ac:dyDescent="0.2">
      <c r="C747" s="70" t="s">
        <v>6857</v>
      </c>
      <c r="D747" s="34" t="s">
        <v>6858</v>
      </c>
      <c r="E747" s="34" t="s">
        <v>45</v>
      </c>
      <c r="F747" s="34" t="s">
        <v>11199</v>
      </c>
      <c r="G747" s="65" t="s">
        <v>6859</v>
      </c>
      <c r="H747" s="330"/>
      <c r="I747" s="155"/>
      <c r="J747" s="155"/>
      <c r="K747" s="34"/>
      <c r="L747" s="34"/>
      <c r="M747" s="34"/>
      <c r="N747" s="34"/>
      <c r="O747" s="34"/>
      <c r="P747" s="34"/>
      <c r="Q747" s="196">
        <f t="shared" ref="Q747:Q809" si="37">I747+J747+K747</f>
        <v>0</v>
      </c>
      <c r="R747" s="30"/>
      <c r="S747" s="5">
        <f t="shared" ref="S747:S809" si="38">Q747+R747</f>
        <v>0</v>
      </c>
      <c r="T747" s="287" t="str">
        <f t="shared" si="36"/>
        <v>-</v>
      </c>
      <c r="U747" s="293"/>
    </row>
    <row r="748" spans="3:21" ht="14.25" customHeight="1" x14ac:dyDescent="0.2">
      <c r="C748" s="70" t="s">
        <v>6881</v>
      </c>
      <c r="D748" s="34" t="s">
        <v>6882</v>
      </c>
      <c r="E748" s="34" t="s">
        <v>45</v>
      </c>
      <c r="F748" s="34" t="s">
        <v>11200</v>
      </c>
      <c r="G748" s="65" t="s">
        <v>6883</v>
      </c>
      <c r="H748" s="330"/>
      <c r="I748" s="155"/>
      <c r="J748" s="155"/>
      <c r="K748" s="34"/>
      <c r="L748" s="34"/>
      <c r="M748" s="34"/>
      <c r="N748" s="34"/>
      <c r="O748" s="34"/>
      <c r="P748" s="34"/>
      <c r="Q748" s="196">
        <f t="shared" si="37"/>
        <v>0</v>
      </c>
      <c r="R748" s="30"/>
      <c r="S748" s="5">
        <f t="shared" si="38"/>
        <v>0</v>
      </c>
      <c r="T748" s="287" t="str">
        <f t="shared" si="36"/>
        <v>-</v>
      </c>
      <c r="U748" s="293"/>
    </row>
    <row r="749" spans="3:21" ht="14.25" customHeight="1" x14ac:dyDescent="0.2">
      <c r="C749" s="70" t="s">
        <v>6839</v>
      </c>
      <c r="D749" s="34" t="s">
        <v>6840</v>
      </c>
      <c r="E749" s="34" t="s">
        <v>139</v>
      </c>
      <c r="F749" s="34" t="s">
        <v>11191</v>
      </c>
      <c r="G749" s="65" t="s">
        <v>6841</v>
      </c>
      <c r="H749" s="330"/>
      <c r="I749" s="155"/>
      <c r="J749" s="155"/>
      <c r="K749" s="34"/>
      <c r="L749" s="34"/>
      <c r="M749" s="34"/>
      <c r="N749" s="34"/>
      <c r="O749" s="34"/>
      <c r="P749" s="34"/>
      <c r="Q749" s="196">
        <f t="shared" si="37"/>
        <v>0</v>
      </c>
      <c r="R749" s="30"/>
      <c r="S749" s="5">
        <f t="shared" si="38"/>
        <v>0</v>
      </c>
      <c r="T749" s="287" t="str">
        <f t="shared" si="36"/>
        <v>-</v>
      </c>
      <c r="U749" s="293"/>
    </row>
    <row r="750" spans="3:21" ht="14.25" customHeight="1" x14ac:dyDescent="0.2">
      <c r="C750" s="70" t="s">
        <v>6863</v>
      </c>
      <c r="D750" s="34" t="s">
        <v>6864</v>
      </c>
      <c r="E750" s="34" t="s">
        <v>139</v>
      </c>
      <c r="F750" s="34" t="s">
        <v>11199</v>
      </c>
      <c r="G750" s="65" t="s">
        <v>6865</v>
      </c>
      <c r="H750" s="330"/>
      <c r="I750" s="155"/>
      <c r="J750" s="155"/>
      <c r="K750" s="34"/>
      <c r="L750" s="34"/>
      <c r="M750" s="34"/>
      <c r="N750" s="34"/>
      <c r="O750" s="34"/>
      <c r="P750" s="34"/>
      <c r="Q750" s="196">
        <f t="shared" si="37"/>
        <v>0</v>
      </c>
      <c r="R750" s="30"/>
      <c r="S750" s="5">
        <f t="shared" si="38"/>
        <v>0</v>
      </c>
      <c r="T750" s="287" t="str">
        <f t="shared" si="36"/>
        <v>-</v>
      </c>
      <c r="U750" s="293"/>
    </row>
    <row r="751" spans="3:21" ht="14.25" customHeight="1" x14ac:dyDescent="0.2">
      <c r="C751" s="70" t="s">
        <v>6887</v>
      </c>
      <c r="D751" s="34" t="s">
        <v>6888</v>
      </c>
      <c r="E751" s="34" t="s">
        <v>139</v>
      </c>
      <c r="F751" s="34" t="s">
        <v>11200</v>
      </c>
      <c r="G751" s="65" t="s">
        <v>6889</v>
      </c>
      <c r="H751" s="330"/>
      <c r="I751" s="155"/>
      <c r="J751" s="155"/>
      <c r="K751" s="34"/>
      <c r="L751" s="34"/>
      <c r="M751" s="34"/>
      <c r="N751" s="34"/>
      <c r="O751" s="34"/>
      <c r="P751" s="34"/>
      <c r="Q751" s="196">
        <f t="shared" si="37"/>
        <v>0</v>
      </c>
      <c r="R751" s="30"/>
      <c r="S751" s="5">
        <f t="shared" si="38"/>
        <v>0</v>
      </c>
      <c r="T751" s="287" t="str">
        <f t="shared" si="36"/>
        <v>-</v>
      </c>
      <c r="U751" s="293"/>
    </row>
    <row r="752" spans="3:21" ht="14.25" customHeight="1" x14ac:dyDescent="0.2">
      <c r="C752" s="70" t="s">
        <v>6845</v>
      </c>
      <c r="D752" s="34" t="s">
        <v>6846</v>
      </c>
      <c r="E752" s="34" t="s">
        <v>52</v>
      </c>
      <c r="F752" s="34" t="s">
        <v>11191</v>
      </c>
      <c r="G752" s="65" t="s">
        <v>6847</v>
      </c>
      <c r="H752" s="330"/>
      <c r="I752" s="155"/>
      <c r="J752" s="155"/>
      <c r="K752" s="34"/>
      <c r="L752" s="34"/>
      <c r="M752" s="34"/>
      <c r="N752" s="34"/>
      <c r="O752" s="34"/>
      <c r="P752" s="34"/>
      <c r="Q752" s="196">
        <f t="shared" si="37"/>
        <v>0</v>
      </c>
      <c r="R752" s="30"/>
      <c r="S752" s="5">
        <f t="shared" si="38"/>
        <v>0</v>
      </c>
      <c r="T752" s="287" t="str">
        <f t="shared" si="36"/>
        <v>-</v>
      </c>
      <c r="U752" s="293"/>
    </row>
    <row r="753" spans="3:21" ht="14.25" customHeight="1" x14ac:dyDescent="0.2">
      <c r="C753" s="70" t="s">
        <v>6869</v>
      </c>
      <c r="D753" s="34" t="s">
        <v>6870</v>
      </c>
      <c r="E753" s="34" t="s">
        <v>52</v>
      </c>
      <c r="F753" s="34" t="s">
        <v>11199</v>
      </c>
      <c r="G753" s="65" t="s">
        <v>6871</v>
      </c>
      <c r="H753" s="330"/>
      <c r="I753" s="155"/>
      <c r="J753" s="155"/>
      <c r="K753" s="34"/>
      <c r="L753" s="34"/>
      <c r="M753" s="34"/>
      <c r="N753" s="34"/>
      <c r="O753" s="34"/>
      <c r="P753" s="34"/>
      <c r="Q753" s="196">
        <f t="shared" si="37"/>
        <v>0</v>
      </c>
      <c r="R753" s="30"/>
      <c r="S753" s="5">
        <f t="shared" si="38"/>
        <v>0</v>
      </c>
      <c r="T753" s="287" t="str">
        <f t="shared" si="36"/>
        <v>-</v>
      </c>
      <c r="U753" s="293"/>
    </row>
    <row r="754" spans="3:21" ht="14.25" customHeight="1" thickBot="1" x14ac:dyDescent="0.25">
      <c r="C754" s="71" t="s">
        <v>6893</v>
      </c>
      <c r="D754" s="72" t="s">
        <v>6894</v>
      </c>
      <c r="E754" s="72" t="s">
        <v>52</v>
      </c>
      <c r="F754" s="72" t="s">
        <v>11200</v>
      </c>
      <c r="G754" s="81" t="s">
        <v>6895</v>
      </c>
      <c r="H754" s="334"/>
      <c r="I754" s="156"/>
      <c r="J754" s="156"/>
      <c r="K754" s="72"/>
      <c r="L754" s="72"/>
      <c r="M754" s="72"/>
      <c r="N754" s="72"/>
      <c r="O754" s="72"/>
      <c r="P754" s="72"/>
      <c r="Q754" s="197">
        <f t="shared" si="37"/>
        <v>0</v>
      </c>
      <c r="R754" s="31"/>
      <c r="S754" s="8">
        <f t="shared" si="38"/>
        <v>0</v>
      </c>
      <c r="T754" s="291" t="str">
        <f t="shared" si="36"/>
        <v>-</v>
      </c>
      <c r="U754" s="297"/>
    </row>
    <row r="755" spans="3:21" ht="14.25" customHeight="1" x14ac:dyDescent="0.2">
      <c r="C755" s="68" t="s">
        <v>6899</v>
      </c>
      <c r="D755" s="69" t="s">
        <v>6900</v>
      </c>
      <c r="E755" s="69" t="s">
        <v>31</v>
      </c>
      <c r="F755" s="69" t="s">
        <v>11188</v>
      </c>
      <c r="G755" s="80" t="s">
        <v>6901</v>
      </c>
      <c r="H755" s="329"/>
      <c r="I755" s="154"/>
      <c r="J755" s="154"/>
      <c r="K755" s="69"/>
      <c r="L755" s="69"/>
      <c r="M755" s="69"/>
      <c r="N755" s="69"/>
      <c r="O755" s="69"/>
      <c r="P755" s="69"/>
      <c r="Q755" s="195">
        <f t="shared" si="37"/>
        <v>0</v>
      </c>
      <c r="R755" s="26"/>
      <c r="S755" s="15">
        <f t="shared" si="38"/>
        <v>0</v>
      </c>
      <c r="T755" s="286" t="str">
        <f t="shared" si="36"/>
        <v>-</v>
      </c>
      <c r="U755" s="292"/>
    </row>
    <row r="756" spans="3:21" ht="14.25" customHeight="1" x14ac:dyDescent="0.2">
      <c r="C756" s="70" t="s">
        <v>6934</v>
      </c>
      <c r="D756" s="34" t="s">
        <v>6935</v>
      </c>
      <c r="E756" s="34" t="s">
        <v>31</v>
      </c>
      <c r="F756" s="34" t="s">
        <v>11190</v>
      </c>
      <c r="G756" s="65" t="s">
        <v>6936</v>
      </c>
      <c r="H756" s="330"/>
      <c r="I756" s="155"/>
      <c r="J756" s="155"/>
      <c r="K756" s="34"/>
      <c r="L756" s="34"/>
      <c r="M756" s="34"/>
      <c r="N756" s="34"/>
      <c r="O756" s="34"/>
      <c r="P756" s="34"/>
      <c r="Q756" s="196">
        <f t="shared" si="37"/>
        <v>0</v>
      </c>
      <c r="R756" s="30"/>
      <c r="S756" s="5">
        <f t="shared" si="38"/>
        <v>0</v>
      </c>
      <c r="T756" s="287" t="str">
        <f t="shared" si="36"/>
        <v>-</v>
      </c>
      <c r="U756" s="293"/>
    </row>
    <row r="757" spans="3:21" ht="14.25" customHeight="1" x14ac:dyDescent="0.2">
      <c r="C757" s="70" t="s">
        <v>6916</v>
      </c>
      <c r="D757" s="34" t="s">
        <v>6917</v>
      </c>
      <c r="E757" s="34" t="s">
        <v>31</v>
      </c>
      <c r="F757" s="34" t="s">
        <v>11189</v>
      </c>
      <c r="G757" s="65" t="s">
        <v>6918</v>
      </c>
      <c r="H757" s="330"/>
      <c r="I757" s="155"/>
      <c r="J757" s="155"/>
      <c r="K757" s="34"/>
      <c r="L757" s="34"/>
      <c r="M757" s="34"/>
      <c r="N757" s="34"/>
      <c r="O757" s="34"/>
      <c r="P757" s="34"/>
      <c r="Q757" s="196">
        <f t="shared" si="37"/>
        <v>0</v>
      </c>
      <c r="R757" s="30"/>
      <c r="S757" s="5">
        <f t="shared" si="38"/>
        <v>0</v>
      </c>
      <c r="T757" s="287" t="str">
        <f t="shared" si="36"/>
        <v>-</v>
      </c>
      <c r="U757" s="293"/>
    </row>
    <row r="758" spans="3:21" ht="14.25" customHeight="1" x14ac:dyDescent="0.2">
      <c r="C758" s="70" t="s">
        <v>6951</v>
      </c>
      <c r="D758" s="34" t="s">
        <v>6952</v>
      </c>
      <c r="E758" s="34" t="s">
        <v>31</v>
      </c>
      <c r="F758" s="34" t="s">
        <v>11191</v>
      </c>
      <c r="G758" s="65" t="s">
        <v>6953</v>
      </c>
      <c r="H758" s="330"/>
      <c r="I758" s="155"/>
      <c r="J758" s="155"/>
      <c r="K758" s="34"/>
      <c r="L758" s="34"/>
      <c r="M758" s="34"/>
      <c r="N758" s="34"/>
      <c r="O758" s="34"/>
      <c r="P758" s="34"/>
      <c r="Q758" s="196">
        <f t="shared" si="37"/>
        <v>0</v>
      </c>
      <c r="R758" s="30"/>
      <c r="S758" s="5">
        <f t="shared" si="38"/>
        <v>0</v>
      </c>
      <c r="T758" s="287" t="str">
        <f t="shared" si="36"/>
        <v>-</v>
      </c>
      <c r="U758" s="293"/>
    </row>
    <row r="759" spans="3:21" ht="14.25" customHeight="1" x14ac:dyDescent="0.2">
      <c r="C759" s="70" t="s">
        <v>6964</v>
      </c>
      <c r="D759" s="34" t="s">
        <v>6965</v>
      </c>
      <c r="E759" s="34" t="s">
        <v>31</v>
      </c>
      <c r="F759" s="34" t="s">
        <v>11199</v>
      </c>
      <c r="G759" s="65" t="s">
        <v>6966</v>
      </c>
      <c r="H759" s="330"/>
      <c r="I759" s="155"/>
      <c r="J759" s="155"/>
      <c r="K759" s="34"/>
      <c r="L759" s="34"/>
      <c r="M759" s="34"/>
      <c r="N759" s="34"/>
      <c r="O759" s="34"/>
      <c r="P759" s="34"/>
      <c r="Q759" s="196">
        <f t="shared" si="37"/>
        <v>0</v>
      </c>
      <c r="R759" s="30"/>
      <c r="S759" s="5">
        <f t="shared" si="38"/>
        <v>0</v>
      </c>
      <c r="T759" s="287" t="str">
        <f t="shared" si="36"/>
        <v>-</v>
      </c>
      <c r="U759" s="293"/>
    </row>
    <row r="760" spans="3:21" ht="14.25" customHeight="1" x14ac:dyDescent="0.2">
      <c r="C760" s="70" t="s">
        <v>6983</v>
      </c>
      <c r="D760" s="34" t="s">
        <v>6984</v>
      </c>
      <c r="E760" s="34" t="s">
        <v>31</v>
      </c>
      <c r="F760" s="34" t="s">
        <v>11200</v>
      </c>
      <c r="G760" s="65" t="s">
        <v>6985</v>
      </c>
      <c r="H760" s="330"/>
      <c r="I760" s="155"/>
      <c r="J760" s="155"/>
      <c r="K760" s="34"/>
      <c r="L760" s="34"/>
      <c r="M760" s="34"/>
      <c r="N760" s="34"/>
      <c r="O760" s="34"/>
      <c r="P760" s="34"/>
      <c r="Q760" s="196">
        <f t="shared" si="37"/>
        <v>0</v>
      </c>
      <c r="R760" s="30"/>
      <c r="S760" s="5">
        <f t="shared" si="38"/>
        <v>0</v>
      </c>
      <c r="T760" s="287" t="str">
        <f t="shared" si="36"/>
        <v>-</v>
      </c>
      <c r="U760" s="293"/>
    </row>
    <row r="761" spans="3:21" ht="14.25" customHeight="1" x14ac:dyDescent="0.2">
      <c r="C761" s="70" t="s">
        <v>6905</v>
      </c>
      <c r="D761" s="34" t="s">
        <v>6906</v>
      </c>
      <c r="E761" s="34" t="s">
        <v>45</v>
      </c>
      <c r="F761" s="34" t="s">
        <v>11188</v>
      </c>
      <c r="G761" s="65" t="s">
        <v>6907</v>
      </c>
      <c r="H761" s="330"/>
      <c r="I761" s="155"/>
      <c r="J761" s="155"/>
      <c r="K761" s="34"/>
      <c r="L761" s="34"/>
      <c r="M761" s="34"/>
      <c r="N761" s="34"/>
      <c r="O761" s="34"/>
      <c r="P761" s="34"/>
      <c r="Q761" s="196">
        <f t="shared" si="37"/>
        <v>0</v>
      </c>
      <c r="R761" s="30"/>
      <c r="S761" s="5">
        <f t="shared" si="38"/>
        <v>0</v>
      </c>
      <c r="T761" s="287" t="str">
        <f t="shared" si="36"/>
        <v>-</v>
      </c>
      <c r="U761" s="293"/>
    </row>
    <row r="762" spans="3:21" ht="14.25" customHeight="1" x14ac:dyDescent="0.2">
      <c r="C762" s="70" t="s">
        <v>6939</v>
      </c>
      <c r="D762" s="34" t="s">
        <v>6940</v>
      </c>
      <c r="E762" s="34" t="s">
        <v>45</v>
      </c>
      <c r="F762" s="34" t="s">
        <v>11190</v>
      </c>
      <c r="G762" s="65" t="s">
        <v>6941</v>
      </c>
      <c r="H762" s="330"/>
      <c r="I762" s="155"/>
      <c r="J762" s="155"/>
      <c r="K762" s="34"/>
      <c r="L762" s="34"/>
      <c r="M762" s="34"/>
      <c r="N762" s="34"/>
      <c r="O762" s="34"/>
      <c r="P762" s="34"/>
      <c r="Q762" s="196">
        <f t="shared" si="37"/>
        <v>0</v>
      </c>
      <c r="R762" s="30"/>
      <c r="S762" s="5">
        <f t="shared" si="38"/>
        <v>0</v>
      </c>
      <c r="T762" s="287" t="str">
        <f t="shared" si="36"/>
        <v>-</v>
      </c>
      <c r="U762" s="293"/>
    </row>
    <row r="763" spans="3:21" ht="14.25" customHeight="1" x14ac:dyDescent="0.2">
      <c r="C763" s="70" t="s">
        <v>6923</v>
      </c>
      <c r="D763" s="34" t="s">
        <v>6924</v>
      </c>
      <c r="E763" s="34" t="s">
        <v>45</v>
      </c>
      <c r="F763" s="34" t="s">
        <v>11189</v>
      </c>
      <c r="G763" s="65" t="s">
        <v>6925</v>
      </c>
      <c r="H763" s="330"/>
      <c r="I763" s="155"/>
      <c r="J763" s="155"/>
      <c r="K763" s="34"/>
      <c r="L763" s="34"/>
      <c r="M763" s="34"/>
      <c r="N763" s="34"/>
      <c r="O763" s="34"/>
      <c r="P763" s="34"/>
      <c r="Q763" s="196">
        <f t="shared" si="37"/>
        <v>0</v>
      </c>
      <c r="R763" s="30"/>
      <c r="S763" s="5">
        <f t="shared" si="38"/>
        <v>0</v>
      </c>
      <c r="T763" s="287" t="str">
        <f t="shared" si="36"/>
        <v>-</v>
      </c>
      <c r="U763" s="293"/>
    </row>
    <row r="764" spans="3:21" ht="14.25" customHeight="1" x14ac:dyDescent="0.2">
      <c r="C764" s="70" t="s">
        <v>6958</v>
      </c>
      <c r="D764" s="34" t="s">
        <v>6959</v>
      </c>
      <c r="E764" s="34" t="s">
        <v>45</v>
      </c>
      <c r="F764" s="34" t="s">
        <v>11191</v>
      </c>
      <c r="G764" s="65" t="s">
        <v>6960</v>
      </c>
      <c r="H764" s="330"/>
      <c r="I764" s="155"/>
      <c r="J764" s="155"/>
      <c r="K764" s="34"/>
      <c r="L764" s="34"/>
      <c r="M764" s="34"/>
      <c r="N764" s="34"/>
      <c r="O764" s="34"/>
      <c r="P764" s="34"/>
      <c r="Q764" s="196">
        <f t="shared" si="37"/>
        <v>0</v>
      </c>
      <c r="R764" s="30"/>
      <c r="S764" s="5">
        <f t="shared" si="38"/>
        <v>0</v>
      </c>
      <c r="T764" s="287" t="str">
        <f t="shared" si="36"/>
        <v>-</v>
      </c>
      <c r="U764" s="293"/>
    </row>
    <row r="765" spans="3:21" ht="14.25" customHeight="1" x14ac:dyDescent="0.2">
      <c r="C765" s="70" t="s">
        <v>6971</v>
      </c>
      <c r="D765" s="34" t="s">
        <v>6972</v>
      </c>
      <c r="E765" s="34" t="s">
        <v>45</v>
      </c>
      <c r="F765" s="34" t="s">
        <v>11199</v>
      </c>
      <c r="G765" s="65" t="s">
        <v>6973</v>
      </c>
      <c r="H765" s="330"/>
      <c r="I765" s="155"/>
      <c r="J765" s="155"/>
      <c r="K765" s="34"/>
      <c r="L765" s="34"/>
      <c r="M765" s="34"/>
      <c r="N765" s="34"/>
      <c r="O765" s="34"/>
      <c r="P765" s="34"/>
      <c r="Q765" s="196">
        <f t="shared" si="37"/>
        <v>0</v>
      </c>
      <c r="R765" s="30"/>
      <c r="S765" s="5">
        <f t="shared" si="38"/>
        <v>0</v>
      </c>
      <c r="T765" s="287" t="str">
        <f t="shared" si="36"/>
        <v>-</v>
      </c>
      <c r="U765" s="293"/>
    </row>
    <row r="766" spans="3:21" ht="14.25" customHeight="1" x14ac:dyDescent="0.2">
      <c r="C766" s="70" t="s">
        <v>6989</v>
      </c>
      <c r="D766" s="34" t="s">
        <v>6990</v>
      </c>
      <c r="E766" s="34" t="s">
        <v>45</v>
      </c>
      <c r="F766" s="34" t="s">
        <v>11200</v>
      </c>
      <c r="G766" s="65" t="s">
        <v>6991</v>
      </c>
      <c r="H766" s="330"/>
      <c r="I766" s="155"/>
      <c r="J766" s="155"/>
      <c r="K766" s="34"/>
      <c r="L766" s="34"/>
      <c r="M766" s="34"/>
      <c r="N766" s="34"/>
      <c r="O766" s="34"/>
      <c r="P766" s="34"/>
      <c r="Q766" s="196">
        <f t="shared" si="37"/>
        <v>0</v>
      </c>
      <c r="R766" s="30"/>
      <c r="S766" s="5">
        <f t="shared" si="38"/>
        <v>0</v>
      </c>
      <c r="T766" s="287" t="str">
        <f t="shared" si="36"/>
        <v>-</v>
      </c>
      <c r="U766" s="293"/>
    </row>
    <row r="767" spans="3:21" ht="14.25" customHeight="1" x14ac:dyDescent="0.2">
      <c r="C767" s="70" t="s">
        <v>6911</v>
      </c>
      <c r="D767" s="34" t="s">
        <v>6912</v>
      </c>
      <c r="E767" s="34" t="s">
        <v>139</v>
      </c>
      <c r="F767" s="34" t="s">
        <v>11188</v>
      </c>
      <c r="G767" s="65" t="s">
        <v>6913</v>
      </c>
      <c r="H767" s="330"/>
      <c r="I767" s="155"/>
      <c r="J767" s="155"/>
      <c r="K767" s="34"/>
      <c r="L767" s="34"/>
      <c r="M767" s="34"/>
      <c r="N767" s="34"/>
      <c r="O767" s="34"/>
      <c r="P767" s="34"/>
      <c r="Q767" s="196">
        <f t="shared" si="37"/>
        <v>0</v>
      </c>
      <c r="R767" s="30"/>
      <c r="S767" s="5">
        <f t="shared" si="38"/>
        <v>0</v>
      </c>
      <c r="T767" s="287" t="str">
        <f t="shared" si="36"/>
        <v>-</v>
      </c>
      <c r="U767" s="293"/>
    </row>
    <row r="768" spans="3:21" ht="14.25" customHeight="1" x14ac:dyDescent="0.2">
      <c r="C768" s="70" t="s">
        <v>6945</v>
      </c>
      <c r="D768" s="34" t="s">
        <v>6946</v>
      </c>
      <c r="E768" s="34" t="s">
        <v>139</v>
      </c>
      <c r="F768" s="34" t="s">
        <v>11190</v>
      </c>
      <c r="G768" s="65" t="s">
        <v>6947</v>
      </c>
      <c r="H768" s="330"/>
      <c r="I768" s="155"/>
      <c r="J768" s="155"/>
      <c r="K768" s="34"/>
      <c r="L768" s="34"/>
      <c r="M768" s="34"/>
      <c r="N768" s="34"/>
      <c r="O768" s="34"/>
      <c r="P768" s="34"/>
      <c r="Q768" s="196">
        <f t="shared" si="37"/>
        <v>0</v>
      </c>
      <c r="R768" s="30"/>
      <c r="S768" s="5">
        <f t="shared" si="38"/>
        <v>0</v>
      </c>
      <c r="T768" s="287" t="str">
        <f t="shared" si="36"/>
        <v>-</v>
      </c>
      <c r="U768" s="293"/>
    </row>
    <row r="769" spans="3:21" ht="14.25" customHeight="1" x14ac:dyDescent="0.2">
      <c r="C769" s="70" t="s">
        <v>6928</v>
      </c>
      <c r="D769" s="34" t="s">
        <v>6929</v>
      </c>
      <c r="E769" s="34" t="s">
        <v>139</v>
      </c>
      <c r="F769" s="34" t="s">
        <v>11189</v>
      </c>
      <c r="G769" s="65" t="s">
        <v>6930</v>
      </c>
      <c r="H769" s="330"/>
      <c r="I769" s="155"/>
      <c r="J769" s="155"/>
      <c r="K769" s="34"/>
      <c r="L769" s="34"/>
      <c r="M769" s="34"/>
      <c r="N769" s="34"/>
      <c r="O769" s="34"/>
      <c r="P769" s="34"/>
      <c r="Q769" s="196">
        <f t="shared" si="37"/>
        <v>0</v>
      </c>
      <c r="R769" s="30"/>
      <c r="S769" s="5">
        <f t="shared" si="38"/>
        <v>0</v>
      </c>
      <c r="T769" s="287" t="str">
        <f t="shared" si="36"/>
        <v>-</v>
      </c>
      <c r="U769" s="293"/>
    </row>
    <row r="770" spans="3:21" ht="14.25" customHeight="1" x14ac:dyDescent="0.2">
      <c r="C770" s="70" t="s">
        <v>6977</v>
      </c>
      <c r="D770" s="34" t="s">
        <v>6978</v>
      </c>
      <c r="E770" s="34" t="s">
        <v>139</v>
      </c>
      <c r="F770" s="34" t="s">
        <v>11199</v>
      </c>
      <c r="G770" s="65" t="s">
        <v>6979</v>
      </c>
      <c r="H770" s="330"/>
      <c r="I770" s="155"/>
      <c r="J770" s="155"/>
      <c r="K770" s="34"/>
      <c r="L770" s="34"/>
      <c r="M770" s="34"/>
      <c r="N770" s="34"/>
      <c r="O770" s="34"/>
      <c r="P770" s="34"/>
      <c r="Q770" s="196">
        <f t="shared" si="37"/>
        <v>0</v>
      </c>
      <c r="R770" s="30"/>
      <c r="S770" s="5">
        <f t="shared" si="38"/>
        <v>0</v>
      </c>
      <c r="T770" s="287" t="str">
        <f t="shared" si="36"/>
        <v>-</v>
      </c>
      <c r="U770" s="293"/>
    </row>
    <row r="771" spans="3:21" ht="14.25" customHeight="1" thickBot="1" x14ac:dyDescent="0.25">
      <c r="C771" s="71" t="s">
        <v>6995</v>
      </c>
      <c r="D771" s="72" t="s">
        <v>6996</v>
      </c>
      <c r="E771" s="72" t="s">
        <v>139</v>
      </c>
      <c r="F771" s="72" t="s">
        <v>11200</v>
      </c>
      <c r="G771" s="81" t="s">
        <v>6997</v>
      </c>
      <c r="H771" s="334"/>
      <c r="I771" s="156"/>
      <c r="J771" s="156"/>
      <c r="K771" s="72"/>
      <c r="L771" s="72"/>
      <c r="M771" s="72"/>
      <c r="N771" s="72"/>
      <c r="O771" s="72"/>
      <c r="P771" s="72"/>
      <c r="Q771" s="197">
        <f t="shared" si="37"/>
        <v>0</v>
      </c>
      <c r="R771" s="31"/>
      <c r="S771" s="8">
        <f t="shared" si="38"/>
        <v>0</v>
      </c>
      <c r="T771" s="291" t="str">
        <f t="shared" si="36"/>
        <v>-</v>
      </c>
      <c r="U771" s="297"/>
    </row>
    <row r="772" spans="3:21" ht="14.25" customHeight="1" x14ac:dyDescent="0.2">
      <c r="C772" s="68" t="s">
        <v>7001</v>
      </c>
      <c r="D772" s="69" t="s">
        <v>7002</v>
      </c>
      <c r="E772" s="69" t="s">
        <v>292</v>
      </c>
      <c r="F772" s="69" t="s">
        <v>11191</v>
      </c>
      <c r="G772" s="80" t="s">
        <v>7003</v>
      </c>
      <c r="H772" s="329"/>
      <c r="I772" s="154"/>
      <c r="J772" s="154"/>
      <c r="K772" s="69"/>
      <c r="L772" s="69"/>
      <c r="M772" s="69"/>
      <c r="N772" s="69"/>
      <c r="O772" s="69"/>
      <c r="P772" s="69"/>
      <c r="Q772" s="195">
        <f t="shared" si="37"/>
        <v>0</v>
      </c>
      <c r="R772" s="26"/>
      <c r="S772" s="15">
        <f t="shared" si="38"/>
        <v>0</v>
      </c>
      <c r="T772" s="286" t="str">
        <f t="shared" si="36"/>
        <v>-</v>
      </c>
      <c r="U772" s="292"/>
    </row>
    <row r="773" spans="3:21" ht="14.25" customHeight="1" x14ac:dyDescent="0.2">
      <c r="C773" s="70" t="s">
        <v>7013</v>
      </c>
      <c r="D773" s="34" t="s">
        <v>7014</v>
      </c>
      <c r="E773" s="34" t="s">
        <v>292</v>
      </c>
      <c r="F773" s="34" t="s">
        <v>11199</v>
      </c>
      <c r="G773" s="65" t="s">
        <v>7015</v>
      </c>
      <c r="H773" s="330"/>
      <c r="I773" s="155"/>
      <c r="J773" s="155"/>
      <c r="K773" s="34"/>
      <c r="L773" s="34"/>
      <c r="M773" s="34"/>
      <c r="N773" s="34"/>
      <c r="O773" s="34"/>
      <c r="P773" s="34"/>
      <c r="Q773" s="196">
        <f t="shared" si="37"/>
        <v>0</v>
      </c>
      <c r="R773" s="30"/>
      <c r="S773" s="5">
        <f t="shared" si="38"/>
        <v>0</v>
      </c>
      <c r="T773" s="287" t="str">
        <f t="shared" si="36"/>
        <v>-</v>
      </c>
      <c r="U773" s="293"/>
    </row>
    <row r="774" spans="3:21" ht="14.25" customHeight="1" x14ac:dyDescent="0.2">
      <c r="C774" s="70" t="s">
        <v>7025</v>
      </c>
      <c r="D774" s="34" t="s">
        <v>7026</v>
      </c>
      <c r="E774" s="34" t="s">
        <v>292</v>
      </c>
      <c r="F774" s="34" t="s">
        <v>11200</v>
      </c>
      <c r="G774" s="65" t="s">
        <v>7027</v>
      </c>
      <c r="H774" s="330"/>
      <c r="I774" s="155"/>
      <c r="J774" s="155"/>
      <c r="K774" s="34"/>
      <c r="L774" s="34"/>
      <c r="M774" s="34"/>
      <c r="N774" s="34"/>
      <c r="O774" s="34"/>
      <c r="P774" s="34"/>
      <c r="Q774" s="196">
        <f t="shared" si="37"/>
        <v>0</v>
      </c>
      <c r="R774" s="30"/>
      <c r="S774" s="5">
        <f t="shared" si="38"/>
        <v>0</v>
      </c>
      <c r="T774" s="287" t="str">
        <f t="shared" si="36"/>
        <v>-</v>
      </c>
      <c r="U774" s="293"/>
    </row>
    <row r="775" spans="3:21" ht="14.25" customHeight="1" x14ac:dyDescent="0.2">
      <c r="C775" s="70" t="s">
        <v>7007</v>
      </c>
      <c r="D775" s="34" t="s">
        <v>7008</v>
      </c>
      <c r="E775" s="34" t="s">
        <v>943</v>
      </c>
      <c r="F775" s="34" t="s">
        <v>11191</v>
      </c>
      <c r="G775" s="65" t="s">
        <v>7009</v>
      </c>
      <c r="H775" s="330"/>
      <c r="I775" s="155"/>
      <c r="J775" s="155"/>
      <c r="K775" s="34"/>
      <c r="L775" s="34"/>
      <c r="M775" s="34"/>
      <c r="N775" s="34"/>
      <c r="O775" s="34"/>
      <c r="P775" s="34"/>
      <c r="Q775" s="196">
        <f t="shared" si="37"/>
        <v>0</v>
      </c>
      <c r="R775" s="30"/>
      <c r="S775" s="5">
        <f t="shared" si="38"/>
        <v>0</v>
      </c>
      <c r="T775" s="287" t="str">
        <f t="shared" si="36"/>
        <v>-</v>
      </c>
      <c r="U775" s="293"/>
    </row>
    <row r="776" spans="3:21" ht="14.25" customHeight="1" x14ac:dyDescent="0.2">
      <c r="C776" s="70" t="s">
        <v>7019</v>
      </c>
      <c r="D776" s="34" t="s">
        <v>7020</v>
      </c>
      <c r="E776" s="34" t="s">
        <v>943</v>
      </c>
      <c r="F776" s="34" t="s">
        <v>11199</v>
      </c>
      <c r="G776" s="65" t="s">
        <v>7021</v>
      </c>
      <c r="H776" s="330"/>
      <c r="I776" s="155"/>
      <c r="J776" s="155"/>
      <c r="K776" s="34"/>
      <c r="L776" s="34"/>
      <c r="M776" s="34"/>
      <c r="N776" s="34"/>
      <c r="O776" s="34"/>
      <c r="P776" s="34"/>
      <c r="Q776" s="196">
        <f t="shared" si="37"/>
        <v>0</v>
      </c>
      <c r="R776" s="30"/>
      <c r="S776" s="5">
        <f t="shared" si="38"/>
        <v>0</v>
      </c>
      <c r="T776" s="287" t="str">
        <f t="shared" si="36"/>
        <v>-</v>
      </c>
      <c r="U776" s="293"/>
    </row>
    <row r="777" spans="3:21" ht="14.25" customHeight="1" thickBot="1" x14ac:dyDescent="0.25">
      <c r="C777" s="71" t="s">
        <v>7031</v>
      </c>
      <c r="D777" s="72" t="s">
        <v>7032</v>
      </c>
      <c r="E777" s="72" t="s">
        <v>943</v>
      </c>
      <c r="F777" s="72" t="s">
        <v>11200</v>
      </c>
      <c r="G777" s="81" t="s">
        <v>7033</v>
      </c>
      <c r="H777" s="334"/>
      <c r="I777" s="156"/>
      <c r="J777" s="156"/>
      <c r="K777" s="72"/>
      <c r="L777" s="72"/>
      <c r="M777" s="72"/>
      <c r="N777" s="72"/>
      <c r="O777" s="72"/>
      <c r="P777" s="72"/>
      <c r="Q777" s="197">
        <f t="shared" si="37"/>
        <v>0</v>
      </c>
      <c r="R777" s="31"/>
      <c r="S777" s="8">
        <f t="shared" si="38"/>
        <v>0</v>
      </c>
      <c r="T777" s="291" t="str">
        <f t="shared" si="36"/>
        <v>-</v>
      </c>
      <c r="U777" s="297"/>
    </row>
    <row r="778" spans="3:21" ht="14.25" customHeight="1" x14ac:dyDescent="0.2">
      <c r="C778" s="68" t="s">
        <v>7037</v>
      </c>
      <c r="D778" s="69" t="s">
        <v>7038</v>
      </c>
      <c r="E778" s="69" t="s">
        <v>292</v>
      </c>
      <c r="F778" s="69" t="s">
        <v>11191</v>
      </c>
      <c r="G778" s="80" t="s">
        <v>7039</v>
      </c>
      <c r="H778" s="329"/>
      <c r="I778" s="154"/>
      <c r="J778" s="154"/>
      <c r="K778" s="69"/>
      <c r="L778" s="69"/>
      <c r="M778" s="69"/>
      <c r="N778" s="69"/>
      <c r="O778" s="69"/>
      <c r="P778" s="69"/>
      <c r="Q778" s="195">
        <f t="shared" si="37"/>
        <v>0</v>
      </c>
      <c r="R778" s="26"/>
      <c r="S778" s="15">
        <f t="shared" si="38"/>
        <v>0</v>
      </c>
      <c r="T778" s="286" t="str">
        <f t="shared" si="36"/>
        <v>-</v>
      </c>
      <c r="U778" s="292"/>
    </row>
    <row r="779" spans="3:21" ht="14.25" customHeight="1" x14ac:dyDescent="0.2">
      <c r="C779" s="70" t="s">
        <v>7049</v>
      </c>
      <c r="D779" s="34" t="s">
        <v>7050</v>
      </c>
      <c r="E779" s="34" t="s">
        <v>292</v>
      </c>
      <c r="F779" s="34" t="s">
        <v>11199</v>
      </c>
      <c r="G779" s="65" t="s">
        <v>7051</v>
      </c>
      <c r="H779" s="330"/>
      <c r="I779" s="155"/>
      <c r="J779" s="155"/>
      <c r="K779" s="34"/>
      <c r="L779" s="34"/>
      <c r="M779" s="34"/>
      <c r="N779" s="34"/>
      <c r="O779" s="34"/>
      <c r="P779" s="34"/>
      <c r="Q779" s="196">
        <f t="shared" si="37"/>
        <v>0</v>
      </c>
      <c r="R779" s="30"/>
      <c r="S779" s="5">
        <f t="shared" si="38"/>
        <v>0</v>
      </c>
      <c r="T779" s="287" t="str">
        <f t="shared" si="36"/>
        <v>-</v>
      </c>
      <c r="U779" s="293"/>
    </row>
    <row r="780" spans="3:21" ht="14.25" customHeight="1" x14ac:dyDescent="0.2">
      <c r="C780" s="70" t="s">
        <v>7061</v>
      </c>
      <c r="D780" s="34" t="s">
        <v>7062</v>
      </c>
      <c r="E780" s="34" t="s">
        <v>292</v>
      </c>
      <c r="F780" s="34" t="s">
        <v>11200</v>
      </c>
      <c r="G780" s="65" t="s">
        <v>7063</v>
      </c>
      <c r="H780" s="330"/>
      <c r="I780" s="155"/>
      <c r="J780" s="155"/>
      <c r="K780" s="34"/>
      <c r="L780" s="34"/>
      <c r="M780" s="34"/>
      <c r="N780" s="34"/>
      <c r="O780" s="34"/>
      <c r="P780" s="34"/>
      <c r="Q780" s="196">
        <f t="shared" si="37"/>
        <v>0</v>
      </c>
      <c r="R780" s="30"/>
      <c r="S780" s="5">
        <f t="shared" si="38"/>
        <v>0</v>
      </c>
      <c r="T780" s="287" t="str">
        <f t="shared" si="36"/>
        <v>-</v>
      </c>
      <c r="U780" s="293"/>
    </row>
    <row r="781" spans="3:21" ht="14.25" customHeight="1" x14ac:dyDescent="0.2">
      <c r="C781" s="70" t="s">
        <v>7043</v>
      </c>
      <c r="D781" s="34" t="s">
        <v>7044</v>
      </c>
      <c r="E781" s="34" t="s">
        <v>943</v>
      </c>
      <c r="F781" s="34" t="s">
        <v>11191</v>
      </c>
      <c r="G781" s="65" t="s">
        <v>7045</v>
      </c>
      <c r="H781" s="330"/>
      <c r="I781" s="155"/>
      <c r="J781" s="155"/>
      <c r="K781" s="34"/>
      <c r="L781" s="34"/>
      <c r="M781" s="34"/>
      <c r="N781" s="34"/>
      <c r="O781" s="34"/>
      <c r="P781" s="34"/>
      <c r="Q781" s="196">
        <f t="shared" si="37"/>
        <v>0</v>
      </c>
      <c r="R781" s="30"/>
      <c r="S781" s="5">
        <f t="shared" si="38"/>
        <v>0</v>
      </c>
      <c r="T781" s="287" t="str">
        <f t="shared" si="36"/>
        <v>-</v>
      </c>
      <c r="U781" s="293"/>
    </row>
    <row r="782" spans="3:21" ht="14.25" customHeight="1" x14ac:dyDescent="0.2">
      <c r="C782" s="70" t="s">
        <v>7055</v>
      </c>
      <c r="D782" s="34" t="s">
        <v>7056</v>
      </c>
      <c r="E782" s="34" t="s">
        <v>943</v>
      </c>
      <c r="F782" s="34" t="s">
        <v>11199</v>
      </c>
      <c r="G782" s="65" t="s">
        <v>7057</v>
      </c>
      <c r="H782" s="330"/>
      <c r="I782" s="155"/>
      <c r="J782" s="155"/>
      <c r="K782" s="34"/>
      <c r="L782" s="34"/>
      <c r="M782" s="34"/>
      <c r="N782" s="34"/>
      <c r="O782" s="34"/>
      <c r="P782" s="34"/>
      <c r="Q782" s="196">
        <f t="shared" si="37"/>
        <v>0</v>
      </c>
      <c r="R782" s="30"/>
      <c r="S782" s="5">
        <f t="shared" si="38"/>
        <v>0</v>
      </c>
      <c r="T782" s="287" t="str">
        <f t="shared" si="36"/>
        <v>-</v>
      </c>
      <c r="U782" s="293"/>
    </row>
    <row r="783" spans="3:21" ht="14.25" customHeight="1" thickBot="1" x14ac:dyDescent="0.25">
      <c r="C783" s="71" t="s">
        <v>7067</v>
      </c>
      <c r="D783" s="72" t="s">
        <v>7068</v>
      </c>
      <c r="E783" s="72" t="s">
        <v>943</v>
      </c>
      <c r="F783" s="72" t="s">
        <v>11200</v>
      </c>
      <c r="G783" s="81" t="s">
        <v>7069</v>
      </c>
      <c r="H783" s="334"/>
      <c r="I783" s="156"/>
      <c r="J783" s="156"/>
      <c r="K783" s="72"/>
      <c r="L783" s="72"/>
      <c r="M783" s="72"/>
      <c r="N783" s="72"/>
      <c r="O783" s="72"/>
      <c r="P783" s="72"/>
      <c r="Q783" s="197">
        <f t="shared" si="37"/>
        <v>0</v>
      </c>
      <c r="R783" s="31"/>
      <c r="S783" s="8">
        <f t="shared" si="38"/>
        <v>0</v>
      </c>
      <c r="T783" s="291" t="str">
        <f t="shared" si="36"/>
        <v>-</v>
      </c>
      <c r="U783" s="297"/>
    </row>
    <row r="784" spans="3:21" ht="14.25" customHeight="1" x14ac:dyDescent="0.2">
      <c r="C784" s="68" t="s">
        <v>7073</v>
      </c>
      <c r="D784" s="69" t="s">
        <v>7074</v>
      </c>
      <c r="E784" s="69" t="s">
        <v>292</v>
      </c>
      <c r="F784" s="69" t="s">
        <v>11191</v>
      </c>
      <c r="G784" s="80" t="s">
        <v>7075</v>
      </c>
      <c r="H784" s="329"/>
      <c r="I784" s="154"/>
      <c r="J784" s="154"/>
      <c r="K784" s="69"/>
      <c r="L784" s="69"/>
      <c r="M784" s="69"/>
      <c r="N784" s="69"/>
      <c r="O784" s="69"/>
      <c r="P784" s="69"/>
      <c r="Q784" s="195">
        <f t="shared" si="37"/>
        <v>0</v>
      </c>
      <c r="R784" s="26"/>
      <c r="S784" s="15">
        <f t="shared" si="38"/>
        <v>0</v>
      </c>
      <c r="T784" s="286" t="str">
        <f t="shared" si="36"/>
        <v>-</v>
      </c>
      <c r="U784" s="292"/>
    </row>
    <row r="785" spans="3:21" ht="14.25" customHeight="1" x14ac:dyDescent="0.2">
      <c r="C785" s="70" t="s">
        <v>7098</v>
      </c>
      <c r="D785" s="34" t="s">
        <v>7099</v>
      </c>
      <c r="E785" s="34" t="s">
        <v>292</v>
      </c>
      <c r="F785" s="34" t="s">
        <v>11199</v>
      </c>
      <c r="G785" s="65" t="s">
        <v>7100</v>
      </c>
      <c r="H785" s="330"/>
      <c r="I785" s="155"/>
      <c r="J785" s="155"/>
      <c r="K785" s="34"/>
      <c r="L785" s="34"/>
      <c r="M785" s="34"/>
      <c r="N785" s="34"/>
      <c r="O785" s="34"/>
      <c r="P785" s="34"/>
      <c r="Q785" s="196">
        <f t="shared" si="37"/>
        <v>0</v>
      </c>
      <c r="R785" s="30"/>
      <c r="S785" s="5">
        <f t="shared" si="38"/>
        <v>0</v>
      </c>
      <c r="T785" s="287" t="str">
        <f t="shared" si="36"/>
        <v>-</v>
      </c>
      <c r="U785" s="293"/>
    </row>
    <row r="786" spans="3:21" ht="14.25" customHeight="1" x14ac:dyDescent="0.2">
      <c r="C786" s="70" t="s">
        <v>7122</v>
      </c>
      <c r="D786" s="34" t="s">
        <v>7123</v>
      </c>
      <c r="E786" s="34" t="s">
        <v>292</v>
      </c>
      <c r="F786" s="34" t="s">
        <v>11200</v>
      </c>
      <c r="G786" s="65" t="s">
        <v>7124</v>
      </c>
      <c r="H786" s="330"/>
      <c r="I786" s="155"/>
      <c r="J786" s="155"/>
      <c r="K786" s="34"/>
      <c r="L786" s="34"/>
      <c r="M786" s="34"/>
      <c r="N786" s="34"/>
      <c r="O786" s="34"/>
      <c r="P786" s="34"/>
      <c r="Q786" s="196">
        <f t="shared" si="37"/>
        <v>0</v>
      </c>
      <c r="R786" s="30"/>
      <c r="S786" s="5">
        <f t="shared" si="38"/>
        <v>0</v>
      </c>
      <c r="T786" s="287" t="str">
        <f t="shared" si="36"/>
        <v>-</v>
      </c>
      <c r="U786" s="293"/>
    </row>
    <row r="787" spans="3:21" ht="14.25" customHeight="1" x14ac:dyDescent="0.2">
      <c r="C787" s="70" t="s">
        <v>7080</v>
      </c>
      <c r="D787" s="34" t="s">
        <v>7081</v>
      </c>
      <c r="E787" s="34" t="s">
        <v>943</v>
      </c>
      <c r="F787" s="34" t="s">
        <v>11191</v>
      </c>
      <c r="G787" s="65" t="s">
        <v>7082</v>
      </c>
      <c r="H787" s="330"/>
      <c r="I787" s="155"/>
      <c r="J787" s="155"/>
      <c r="K787" s="34"/>
      <c r="L787" s="34"/>
      <c r="M787" s="34"/>
      <c r="N787" s="34"/>
      <c r="O787" s="34"/>
      <c r="P787" s="34"/>
      <c r="Q787" s="196">
        <f t="shared" si="37"/>
        <v>0</v>
      </c>
      <c r="R787" s="30"/>
      <c r="S787" s="5">
        <f t="shared" si="38"/>
        <v>0</v>
      </c>
      <c r="T787" s="287" t="str">
        <f t="shared" si="36"/>
        <v>-</v>
      </c>
      <c r="U787" s="293"/>
    </row>
    <row r="788" spans="3:21" ht="14.25" customHeight="1" x14ac:dyDescent="0.2">
      <c r="C788" s="70" t="s">
        <v>7104</v>
      </c>
      <c r="D788" s="34" t="s">
        <v>7105</v>
      </c>
      <c r="E788" s="34" t="s">
        <v>943</v>
      </c>
      <c r="F788" s="34" t="s">
        <v>11199</v>
      </c>
      <c r="G788" s="65" t="s">
        <v>7106</v>
      </c>
      <c r="H788" s="330"/>
      <c r="I788" s="155"/>
      <c r="J788" s="155"/>
      <c r="K788" s="34"/>
      <c r="L788" s="34"/>
      <c r="M788" s="34"/>
      <c r="N788" s="34"/>
      <c r="O788" s="34"/>
      <c r="P788" s="34"/>
      <c r="Q788" s="196">
        <f t="shared" si="37"/>
        <v>0</v>
      </c>
      <c r="R788" s="30"/>
      <c r="S788" s="5">
        <f t="shared" si="38"/>
        <v>0</v>
      </c>
      <c r="T788" s="287" t="str">
        <f t="shared" si="36"/>
        <v>-</v>
      </c>
      <c r="U788" s="293"/>
    </row>
    <row r="789" spans="3:21" ht="14.25" customHeight="1" x14ac:dyDescent="0.2">
      <c r="C789" s="70" t="s">
        <v>7128</v>
      </c>
      <c r="D789" s="34" t="s">
        <v>7129</v>
      </c>
      <c r="E789" s="34" t="s">
        <v>943</v>
      </c>
      <c r="F789" s="34" t="s">
        <v>11200</v>
      </c>
      <c r="G789" s="65" t="s">
        <v>7130</v>
      </c>
      <c r="H789" s="330"/>
      <c r="I789" s="155"/>
      <c r="J789" s="155"/>
      <c r="K789" s="34"/>
      <c r="L789" s="34"/>
      <c r="M789" s="34"/>
      <c r="N789" s="34"/>
      <c r="O789" s="34"/>
      <c r="P789" s="34"/>
      <c r="Q789" s="196">
        <f t="shared" si="37"/>
        <v>0</v>
      </c>
      <c r="R789" s="30"/>
      <c r="S789" s="5">
        <f t="shared" si="38"/>
        <v>0</v>
      </c>
      <c r="T789" s="287" t="str">
        <f t="shared" si="36"/>
        <v>-</v>
      </c>
      <c r="U789" s="293"/>
    </row>
    <row r="790" spans="3:21" ht="14.25" customHeight="1" x14ac:dyDescent="0.2">
      <c r="C790" s="70" t="s">
        <v>7086</v>
      </c>
      <c r="D790" s="34" t="s">
        <v>7087</v>
      </c>
      <c r="E790" s="34" t="s">
        <v>30</v>
      </c>
      <c r="F790" s="34" t="s">
        <v>11191</v>
      </c>
      <c r="G790" s="65" t="s">
        <v>7088</v>
      </c>
      <c r="H790" s="330"/>
      <c r="I790" s="155"/>
      <c r="J790" s="155"/>
      <c r="K790" s="34"/>
      <c r="L790" s="34"/>
      <c r="M790" s="34"/>
      <c r="N790" s="34"/>
      <c r="O790" s="34"/>
      <c r="P790" s="34"/>
      <c r="Q790" s="196">
        <f t="shared" si="37"/>
        <v>0</v>
      </c>
      <c r="R790" s="30"/>
      <c r="S790" s="5">
        <f t="shared" si="38"/>
        <v>0</v>
      </c>
      <c r="T790" s="287" t="str">
        <f t="shared" si="36"/>
        <v>-</v>
      </c>
      <c r="U790" s="293"/>
    </row>
    <row r="791" spans="3:21" ht="14.25" customHeight="1" x14ac:dyDescent="0.2">
      <c r="C791" s="70" t="s">
        <v>7110</v>
      </c>
      <c r="D791" s="34" t="s">
        <v>7111</v>
      </c>
      <c r="E791" s="34" t="s">
        <v>30</v>
      </c>
      <c r="F791" s="34" t="s">
        <v>11199</v>
      </c>
      <c r="G791" s="65" t="s">
        <v>7112</v>
      </c>
      <c r="H791" s="330"/>
      <c r="I791" s="155"/>
      <c r="J791" s="155"/>
      <c r="K791" s="34"/>
      <c r="L791" s="34"/>
      <c r="M791" s="34"/>
      <c r="N791" s="34"/>
      <c r="O791" s="34"/>
      <c r="P791" s="34"/>
      <c r="Q791" s="196">
        <f t="shared" si="37"/>
        <v>0</v>
      </c>
      <c r="R791" s="30"/>
      <c r="S791" s="5">
        <f t="shared" si="38"/>
        <v>0</v>
      </c>
      <c r="T791" s="287" t="str">
        <f t="shared" si="36"/>
        <v>-</v>
      </c>
      <c r="U791" s="293"/>
    </row>
    <row r="792" spans="3:21" ht="14.25" customHeight="1" x14ac:dyDescent="0.2">
      <c r="C792" s="70" t="s">
        <v>7134</v>
      </c>
      <c r="D792" s="34" t="s">
        <v>7135</v>
      </c>
      <c r="E792" s="34" t="s">
        <v>30</v>
      </c>
      <c r="F792" s="34" t="s">
        <v>11200</v>
      </c>
      <c r="G792" s="65" t="s">
        <v>7136</v>
      </c>
      <c r="H792" s="330"/>
      <c r="I792" s="155"/>
      <c r="J792" s="155"/>
      <c r="K792" s="34"/>
      <c r="L792" s="34"/>
      <c r="M792" s="34"/>
      <c r="N792" s="34"/>
      <c r="O792" s="34"/>
      <c r="P792" s="34"/>
      <c r="Q792" s="196">
        <f t="shared" si="37"/>
        <v>0</v>
      </c>
      <c r="R792" s="30"/>
      <c r="S792" s="5">
        <f t="shared" si="38"/>
        <v>0</v>
      </c>
      <c r="T792" s="287" t="str">
        <f t="shared" si="36"/>
        <v>-</v>
      </c>
      <c r="U792" s="293"/>
    </row>
    <row r="793" spans="3:21" ht="14.25" customHeight="1" x14ac:dyDescent="0.2">
      <c r="C793" s="70" t="s">
        <v>7092</v>
      </c>
      <c r="D793" s="34" t="s">
        <v>7093</v>
      </c>
      <c r="E793" s="34" t="s">
        <v>336</v>
      </c>
      <c r="F793" s="34" t="s">
        <v>11191</v>
      </c>
      <c r="G793" s="65" t="s">
        <v>7094</v>
      </c>
      <c r="H793" s="330"/>
      <c r="I793" s="155"/>
      <c r="J793" s="155"/>
      <c r="K793" s="34"/>
      <c r="L793" s="34"/>
      <c r="M793" s="34"/>
      <c r="N793" s="34"/>
      <c r="O793" s="34"/>
      <c r="P793" s="34"/>
      <c r="Q793" s="196">
        <f t="shared" si="37"/>
        <v>0</v>
      </c>
      <c r="R793" s="30"/>
      <c r="S793" s="5">
        <f t="shared" si="38"/>
        <v>0</v>
      </c>
      <c r="T793" s="287" t="str">
        <f t="shared" si="36"/>
        <v>-</v>
      </c>
      <c r="U793" s="293"/>
    </row>
    <row r="794" spans="3:21" ht="14.25" customHeight="1" x14ac:dyDescent="0.2">
      <c r="C794" s="70" t="s">
        <v>7116</v>
      </c>
      <c r="D794" s="34" t="s">
        <v>7117</v>
      </c>
      <c r="E794" s="34" t="s">
        <v>336</v>
      </c>
      <c r="F794" s="34" t="s">
        <v>11199</v>
      </c>
      <c r="G794" s="65" t="s">
        <v>7118</v>
      </c>
      <c r="H794" s="330"/>
      <c r="I794" s="155"/>
      <c r="J794" s="155"/>
      <c r="K794" s="34"/>
      <c r="L794" s="34"/>
      <c r="M794" s="34"/>
      <c r="N794" s="34"/>
      <c r="O794" s="34"/>
      <c r="P794" s="34"/>
      <c r="Q794" s="196">
        <f t="shared" si="37"/>
        <v>0</v>
      </c>
      <c r="R794" s="30"/>
      <c r="S794" s="5">
        <f t="shared" si="38"/>
        <v>0</v>
      </c>
      <c r="T794" s="287" t="str">
        <f t="shared" si="36"/>
        <v>-</v>
      </c>
      <c r="U794" s="293"/>
    </row>
    <row r="795" spans="3:21" ht="14.25" customHeight="1" thickBot="1" x14ac:dyDescent="0.25">
      <c r="C795" s="71" t="s">
        <v>7140</v>
      </c>
      <c r="D795" s="72" t="s">
        <v>7141</v>
      </c>
      <c r="E795" s="72" t="s">
        <v>336</v>
      </c>
      <c r="F795" s="72" t="s">
        <v>11200</v>
      </c>
      <c r="G795" s="81" t="s">
        <v>7142</v>
      </c>
      <c r="H795" s="334"/>
      <c r="I795" s="156"/>
      <c r="J795" s="156"/>
      <c r="K795" s="72"/>
      <c r="L795" s="72"/>
      <c r="M795" s="72"/>
      <c r="N795" s="72"/>
      <c r="O795" s="72"/>
      <c r="P795" s="72"/>
      <c r="Q795" s="197">
        <f t="shared" si="37"/>
        <v>0</v>
      </c>
      <c r="R795" s="31"/>
      <c r="S795" s="8">
        <f t="shared" si="38"/>
        <v>0</v>
      </c>
      <c r="T795" s="291" t="str">
        <f t="shared" si="36"/>
        <v>-</v>
      </c>
      <c r="U795" s="297"/>
    </row>
    <row r="796" spans="3:21" ht="14.25" customHeight="1" x14ac:dyDescent="0.2">
      <c r="C796" s="68" t="s">
        <v>7146</v>
      </c>
      <c r="D796" s="69" t="s">
        <v>7147</v>
      </c>
      <c r="E796" s="69" t="s">
        <v>292</v>
      </c>
      <c r="F796" s="69" t="s">
        <v>11191</v>
      </c>
      <c r="G796" s="80" t="s">
        <v>7148</v>
      </c>
      <c r="H796" s="329"/>
      <c r="I796" s="154"/>
      <c r="J796" s="154"/>
      <c r="K796" s="69"/>
      <c r="L796" s="69"/>
      <c r="M796" s="69"/>
      <c r="N796" s="69"/>
      <c r="O796" s="69"/>
      <c r="P796" s="69"/>
      <c r="Q796" s="195">
        <f t="shared" si="37"/>
        <v>0</v>
      </c>
      <c r="R796" s="26"/>
      <c r="S796" s="15">
        <f t="shared" si="38"/>
        <v>0</v>
      </c>
      <c r="T796" s="286" t="str">
        <f t="shared" si="36"/>
        <v>-</v>
      </c>
      <c r="U796" s="292"/>
    </row>
    <row r="797" spans="3:21" ht="14.25" customHeight="1" x14ac:dyDescent="0.2">
      <c r="C797" s="70" t="s">
        <v>7188</v>
      </c>
      <c r="D797" s="34" t="s">
        <v>7189</v>
      </c>
      <c r="E797" s="34" t="s">
        <v>292</v>
      </c>
      <c r="F797" s="34" t="s">
        <v>11199</v>
      </c>
      <c r="G797" s="65" t="s">
        <v>7190</v>
      </c>
      <c r="H797" s="330"/>
      <c r="I797" s="155"/>
      <c r="J797" s="155"/>
      <c r="K797" s="34"/>
      <c r="L797" s="34"/>
      <c r="M797" s="34"/>
      <c r="N797" s="34"/>
      <c r="O797" s="34"/>
      <c r="P797" s="34"/>
      <c r="Q797" s="196">
        <f t="shared" si="37"/>
        <v>0</v>
      </c>
      <c r="R797" s="30"/>
      <c r="S797" s="5">
        <f t="shared" si="38"/>
        <v>0</v>
      </c>
      <c r="T797" s="287" t="str">
        <f t="shared" si="36"/>
        <v>-</v>
      </c>
      <c r="U797" s="293"/>
    </row>
    <row r="798" spans="3:21" ht="14.25" customHeight="1" x14ac:dyDescent="0.2">
      <c r="C798" s="70" t="s">
        <v>7230</v>
      </c>
      <c r="D798" s="34" t="s">
        <v>7231</v>
      </c>
      <c r="E798" s="34" t="s">
        <v>292</v>
      </c>
      <c r="F798" s="34" t="s">
        <v>11200</v>
      </c>
      <c r="G798" s="65" t="s">
        <v>7232</v>
      </c>
      <c r="H798" s="330"/>
      <c r="I798" s="155"/>
      <c r="J798" s="155"/>
      <c r="K798" s="34"/>
      <c r="L798" s="34"/>
      <c r="M798" s="34"/>
      <c r="N798" s="34"/>
      <c r="O798" s="34"/>
      <c r="P798" s="34"/>
      <c r="Q798" s="196">
        <f t="shared" si="37"/>
        <v>0</v>
      </c>
      <c r="R798" s="30"/>
      <c r="S798" s="5">
        <f t="shared" si="38"/>
        <v>0</v>
      </c>
      <c r="T798" s="287" t="str">
        <f t="shared" si="36"/>
        <v>-</v>
      </c>
      <c r="U798" s="293"/>
    </row>
    <row r="799" spans="3:21" ht="14.25" customHeight="1" x14ac:dyDescent="0.2">
      <c r="C799" s="70" t="s">
        <v>7194</v>
      </c>
      <c r="D799" s="34" t="s">
        <v>7195</v>
      </c>
      <c r="E799" s="34" t="s">
        <v>943</v>
      </c>
      <c r="F799" s="34" t="s">
        <v>11199</v>
      </c>
      <c r="G799" s="65" t="s">
        <v>7196</v>
      </c>
      <c r="H799" s="330"/>
      <c r="I799" s="155"/>
      <c r="J799" s="155"/>
      <c r="K799" s="34"/>
      <c r="L799" s="34"/>
      <c r="M799" s="34"/>
      <c r="N799" s="34"/>
      <c r="O799" s="34"/>
      <c r="P799" s="34"/>
      <c r="Q799" s="196">
        <f t="shared" si="37"/>
        <v>0</v>
      </c>
      <c r="R799" s="30"/>
      <c r="S799" s="5">
        <f t="shared" si="38"/>
        <v>0</v>
      </c>
      <c r="T799" s="287" t="str">
        <f t="shared" si="36"/>
        <v>-</v>
      </c>
      <c r="U799" s="293"/>
    </row>
    <row r="800" spans="3:21" ht="14.25" customHeight="1" x14ac:dyDescent="0.2">
      <c r="C800" s="70" t="s">
        <v>7152</v>
      </c>
      <c r="D800" s="34" t="s">
        <v>7153</v>
      </c>
      <c r="E800" s="34" t="s">
        <v>30</v>
      </c>
      <c r="F800" s="34" t="s">
        <v>11191</v>
      </c>
      <c r="G800" s="65" t="s">
        <v>7154</v>
      </c>
      <c r="H800" s="330"/>
      <c r="I800" s="155"/>
      <c r="J800" s="155"/>
      <c r="K800" s="34"/>
      <c r="L800" s="34"/>
      <c r="M800" s="34"/>
      <c r="N800" s="34"/>
      <c r="O800" s="34"/>
      <c r="P800" s="34"/>
      <c r="Q800" s="196">
        <f t="shared" si="37"/>
        <v>0</v>
      </c>
      <c r="R800" s="30"/>
      <c r="S800" s="5">
        <f t="shared" si="38"/>
        <v>0</v>
      </c>
      <c r="T800" s="287" t="str">
        <f t="shared" si="36"/>
        <v>-</v>
      </c>
      <c r="U800" s="293"/>
    </row>
    <row r="801" spans="3:21" ht="14.25" customHeight="1" x14ac:dyDescent="0.2">
      <c r="C801" s="70" t="s">
        <v>7236</v>
      </c>
      <c r="D801" s="34" t="s">
        <v>7237</v>
      </c>
      <c r="E801" s="34" t="s">
        <v>30</v>
      </c>
      <c r="F801" s="34" t="s">
        <v>11200</v>
      </c>
      <c r="G801" s="65" t="s">
        <v>7238</v>
      </c>
      <c r="H801" s="330"/>
      <c r="I801" s="155"/>
      <c r="J801" s="155"/>
      <c r="K801" s="34"/>
      <c r="L801" s="34"/>
      <c r="M801" s="34"/>
      <c r="N801" s="34"/>
      <c r="O801" s="34"/>
      <c r="P801" s="34"/>
      <c r="Q801" s="196">
        <f t="shared" si="37"/>
        <v>0</v>
      </c>
      <c r="R801" s="30"/>
      <c r="S801" s="5">
        <f t="shared" si="38"/>
        <v>0</v>
      </c>
      <c r="T801" s="287" t="str">
        <f t="shared" si="36"/>
        <v>-</v>
      </c>
      <c r="U801" s="293"/>
    </row>
    <row r="802" spans="3:21" ht="14.25" customHeight="1" x14ac:dyDescent="0.2">
      <c r="C802" s="70" t="s">
        <v>7158</v>
      </c>
      <c r="D802" s="34" t="s">
        <v>7159</v>
      </c>
      <c r="E802" s="34" t="s">
        <v>336</v>
      </c>
      <c r="F802" s="34" t="s">
        <v>11191</v>
      </c>
      <c r="G802" s="65" t="s">
        <v>7160</v>
      </c>
      <c r="H802" s="330"/>
      <c r="I802" s="155"/>
      <c r="J802" s="155"/>
      <c r="K802" s="34"/>
      <c r="L802" s="34"/>
      <c r="M802" s="34"/>
      <c r="N802" s="34"/>
      <c r="O802" s="34"/>
      <c r="P802" s="34"/>
      <c r="Q802" s="196">
        <f t="shared" si="37"/>
        <v>0</v>
      </c>
      <c r="R802" s="30"/>
      <c r="S802" s="5">
        <f t="shared" si="38"/>
        <v>0</v>
      </c>
      <c r="T802" s="287" t="str">
        <f t="shared" si="36"/>
        <v>-</v>
      </c>
      <c r="U802" s="293"/>
    </row>
    <row r="803" spans="3:21" ht="14.25" customHeight="1" x14ac:dyDescent="0.2">
      <c r="C803" s="70" t="s">
        <v>7200</v>
      </c>
      <c r="D803" s="34" t="s">
        <v>7201</v>
      </c>
      <c r="E803" s="34" t="s">
        <v>336</v>
      </c>
      <c r="F803" s="34" t="s">
        <v>11199</v>
      </c>
      <c r="G803" s="65" t="s">
        <v>7202</v>
      </c>
      <c r="H803" s="330"/>
      <c r="I803" s="155"/>
      <c r="J803" s="155"/>
      <c r="K803" s="34"/>
      <c r="L803" s="34"/>
      <c r="M803" s="34"/>
      <c r="N803" s="34"/>
      <c r="O803" s="34"/>
      <c r="P803" s="34"/>
      <c r="Q803" s="196">
        <f t="shared" si="37"/>
        <v>0</v>
      </c>
      <c r="R803" s="30"/>
      <c r="S803" s="5">
        <f t="shared" si="38"/>
        <v>0</v>
      </c>
      <c r="T803" s="287" t="str">
        <f t="shared" si="36"/>
        <v>-</v>
      </c>
      <c r="U803" s="293"/>
    </row>
    <row r="804" spans="3:21" ht="14.25" customHeight="1" x14ac:dyDescent="0.2">
      <c r="C804" s="70" t="s">
        <v>7242</v>
      </c>
      <c r="D804" s="34" t="s">
        <v>7243</v>
      </c>
      <c r="E804" s="34" t="s">
        <v>336</v>
      </c>
      <c r="F804" s="34" t="s">
        <v>11200</v>
      </c>
      <c r="G804" s="65" t="s">
        <v>7244</v>
      </c>
      <c r="H804" s="330"/>
      <c r="I804" s="155"/>
      <c r="J804" s="155"/>
      <c r="K804" s="34"/>
      <c r="L804" s="34"/>
      <c r="M804" s="34"/>
      <c r="N804" s="34"/>
      <c r="O804" s="34"/>
      <c r="P804" s="34"/>
      <c r="Q804" s="196">
        <f t="shared" si="37"/>
        <v>0</v>
      </c>
      <c r="R804" s="30"/>
      <c r="S804" s="5">
        <f t="shared" si="38"/>
        <v>0</v>
      </c>
      <c r="T804" s="287" t="str">
        <f t="shared" si="36"/>
        <v>-</v>
      </c>
      <c r="U804" s="293"/>
    </row>
    <row r="805" spans="3:21" ht="14.25" customHeight="1" x14ac:dyDescent="0.2">
      <c r="C805" s="70" t="s">
        <v>7206</v>
      </c>
      <c r="D805" s="34" t="s">
        <v>7207</v>
      </c>
      <c r="E805" s="34" t="s">
        <v>253</v>
      </c>
      <c r="F805" s="34" t="s">
        <v>11199</v>
      </c>
      <c r="G805" s="65" t="s">
        <v>7208</v>
      </c>
      <c r="H805" s="330"/>
      <c r="I805" s="155"/>
      <c r="J805" s="155"/>
      <c r="K805" s="34"/>
      <c r="L805" s="34"/>
      <c r="M805" s="34"/>
      <c r="N805" s="34"/>
      <c r="O805" s="34"/>
      <c r="P805" s="34"/>
      <c r="Q805" s="196">
        <f t="shared" si="37"/>
        <v>0</v>
      </c>
      <c r="R805" s="30"/>
      <c r="S805" s="5">
        <f t="shared" si="38"/>
        <v>0</v>
      </c>
      <c r="T805" s="287" t="str">
        <f t="shared" si="36"/>
        <v>-</v>
      </c>
      <c r="U805" s="293"/>
    </row>
    <row r="806" spans="3:21" ht="14.25" customHeight="1" x14ac:dyDescent="0.2">
      <c r="C806" s="70" t="s">
        <v>7248</v>
      </c>
      <c r="D806" s="34" t="s">
        <v>7249</v>
      </c>
      <c r="E806" s="34" t="s">
        <v>253</v>
      </c>
      <c r="F806" s="34" t="s">
        <v>11200</v>
      </c>
      <c r="G806" s="65" t="s">
        <v>7250</v>
      </c>
      <c r="H806" s="330"/>
      <c r="I806" s="155"/>
      <c r="J806" s="155"/>
      <c r="K806" s="34"/>
      <c r="L806" s="34"/>
      <c r="M806" s="34"/>
      <c r="N806" s="34"/>
      <c r="O806" s="34"/>
      <c r="P806" s="34"/>
      <c r="Q806" s="196">
        <f t="shared" si="37"/>
        <v>0</v>
      </c>
      <c r="R806" s="30"/>
      <c r="S806" s="5">
        <f t="shared" si="38"/>
        <v>0</v>
      </c>
      <c r="T806" s="287" t="str">
        <f t="shared" si="36"/>
        <v>-</v>
      </c>
      <c r="U806" s="293"/>
    </row>
    <row r="807" spans="3:21" ht="14.25" customHeight="1" x14ac:dyDescent="0.2">
      <c r="C807" s="70" t="s">
        <v>7170</v>
      </c>
      <c r="D807" s="34" t="s">
        <v>7171</v>
      </c>
      <c r="E807" s="34" t="s">
        <v>408</v>
      </c>
      <c r="F807" s="34" t="s">
        <v>11191</v>
      </c>
      <c r="G807" s="65" t="s">
        <v>7172</v>
      </c>
      <c r="H807" s="330"/>
      <c r="I807" s="155"/>
      <c r="J807" s="155"/>
      <c r="K807" s="34"/>
      <c r="L807" s="34"/>
      <c r="M807" s="34"/>
      <c r="N807" s="34"/>
      <c r="O807" s="34"/>
      <c r="P807" s="34"/>
      <c r="Q807" s="196">
        <f t="shared" si="37"/>
        <v>0</v>
      </c>
      <c r="R807" s="30"/>
      <c r="S807" s="5">
        <f t="shared" si="38"/>
        <v>0</v>
      </c>
      <c r="T807" s="287" t="str">
        <f t="shared" si="36"/>
        <v>-</v>
      </c>
      <c r="U807" s="293"/>
    </row>
    <row r="808" spans="3:21" ht="14.25" customHeight="1" x14ac:dyDescent="0.2">
      <c r="C808" s="70" t="s">
        <v>7212</v>
      </c>
      <c r="D808" s="34" t="s">
        <v>7213</v>
      </c>
      <c r="E808" s="34" t="s">
        <v>408</v>
      </c>
      <c r="F808" s="34" t="s">
        <v>11199</v>
      </c>
      <c r="G808" s="65" t="s">
        <v>7214</v>
      </c>
      <c r="H808" s="330"/>
      <c r="I808" s="155"/>
      <c r="J808" s="155"/>
      <c r="K808" s="34"/>
      <c r="L808" s="34"/>
      <c r="M808" s="34"/>
      <c r="N808" s="34"/>
      <c r="O808" s="34"/>
      <c r="P808" s="34"/>
      <c r="Q808" s="196">
        <f t="shared" si="37"/>
        <v>0</v>
      </c>
      <c r="R808" s="30"/>
      <c r="S808" s="5">
        <f t="shared" si="38"/>
        <v>0</v>
      </c>
      <c r="T808" s="287" t="str">
        <f t="shared" si="36"/>
        <v>-</v>
      </c>
      <c r="U808" s="293"/>
    </row>
    <row r="809" spans="3:21" ht="14.25" customHeight="1" x14ac:dyDescent="0.2">
      <c r="C809" s="70" t="s">
        <v>7254</v>
      </c>
      <c r="D809" s="34" t="s">
        <v>7255</v>
      </c>
      <c r="E809" s="34" t="s">
        <v>408</v>
      </c>
      <c r="F809" s="34" t="s">
        <v>11200</v>
      </c>
      <c r="G809" s="65" t="s">
        <v>7256</v>
      </c>
      <c r="H809" s="330"/>
      <c r="I809" s="155"/>
      <c r="J809" s="155"/>
      <c r="K809" s="34"/>
      <c r="L809" s="34"/>
      <c r="M809" s="34"/>
      <c r="N809" s="34"/>
      <c r="O809" s="34"/>
      <c r="P809" s="34"/>
      <c r="Q809" s="196">
        <f t="shared" si="37"/>
        <v>0</v>
      </c>
      <c r="R809" s="30"/>
      <c r="S809" s="5">
        <f t="shared" si="38"/>
        <v>0</v>
      </c>
      <c r="T809" s="287" t="str">
        <f t="shared" ref="T809:T868" si="39">IF(P809&gt;0,S809/P809*7,"-")</f>
        <v>-</v>
      </c>
      <c r="U809" s="293"/>
    </row>
    <row r="810" spans="3:21" ht="14.25" customHeight="1" x14ac:dyDescent="0.2">
      <c r="C810" s="70" t="s">
        <v>7260</v>
      </c>
      <c r="D810" s="34" t="s">
        <v>7261</v>
      </c>
      <c r="E810" s="34" t="s">
        <v>3213</v>
      </c>
      <c r="F810" s="34" t="s">
        <v>11200</v>
      </c>
      <c r="G810" s="65" t="s">
        <v>7262</v>
      </c>
      <c r="H810" s="330"/>
      <c r="I810" s="155"/>
      <c r="J810" s="155"/>
      <c r="K810" s="34"/>
      <c r="L810" s="34"/>
      <c r="M810" s="34"/>
      <c r="N810" s="34"/>
      <c r="O810" s="34"/>
      <c r="P810" s="34"/>
      <c r="Q810" s="196">
        <f t="shared" ref="Q810:Q868" si="40">I810+J810+K810</f>
        <v>0</v>
      </c>
      <c r="R810" s="30"/>
      <c r="S810" s="5">
        <f t="shared" ref="S810:S868" si="41">Q810+R810</f>
        <v>0</v>
      </c>
      <c r="T810" s="287" t="str">
        <f t="shared" si="39"/>
        <v>-</v>
      </c>
      <c r="U810" s="293"/>
    </row>
    <row r="811" spans="3:21" ht="14.25" customHeight="1" x14ac:dyDescent="0.2">
      <c r="C811" s="70" t="s">
        <v>7182</v>
      </c>
      <c r="D811" s="34" t="s">
        <v>7183</v>
      </c>
      <c r="E811" s="34" t="s">
        <v>261</v>
      </c>
      <c r="F811" s="34" t="s">
        <v>11191</v>
      </c>
      <c r="G811" s="65" t="s">
        <v>7184</v>
      </c>
      <c r="H811" s="330"/>
      <c r="I811" s="155"/>
      <c r="J811" s="155"/>
      <c r="K811" s="34"/>
      <c r="L811" s="34"/>
      <c r="M811" s="34"/>
      <c r="N811" s="34"/>
      <c r="O811" s="34"/>
      <c r="P811" s="34"/>
      <c r="Q811" s="196">
        <f t="shared" si="40"/>
        <v>0</v>
      </c>
      <c r="R811" s="30"/>
      <c r="S811" s="5">
        <f t="shared" si="41"/>
        <v>0</v>
      </c>
      <c r="T811" s="287" t="str">
        <f t="shared" si="39"/>
        <v>-</v>
      </c>
      <c r="U811" s="293"/>
    </row>
    <row r="812" spans="3:21" ht="14.25" customHeight="1" x14ac:dyDescent="0.2">
      <c r="C812" s="70" t="s">
        <v>7224</v>
      </c>
      <c r="D812" s="34" t="s">
        <v>7225</v>
      </c>
      <c r="E812" s="34" t="s">
        <v>261</v>
      </c>
      <c r="F812" s="34" t="s">
        <v>11199</v>
      </c>
      <c r="G812" s="65" t="s">
        <v>7226</v>
      </c>
      <c r="H812" s="330"/>
      <c r="I812" s="155"/>
      <c r="J812" s="155"/>
      <c r="K812" s="34"/>
      <c r="L812" s="34"/>
      <c r="M812" s="34"/>
      <c r="N812" s="34"/>
      <c r="O812" s="34"/>
      <c r="P812" s="34"/>
      <c r="Q812" s="196">
        <f t="shared" si="40"/>
        <v>0</v>
      </c>
      <c r="R812" s="30"/>
      <c r="S812" s="5">
        <f t="shared" si="41"/>
        <v>0</v>
      </c>
      <c r="T812" s="287" t="str">
        <f t="shared" si="39"/>
        <v>-</v>
      </c>
      <c r="U812" s="293"/>
    </row>
    <row r="813" spans="3:21" ht="14.25" customHeight="1" thickBot="1" x14ac:dyDescent="0.25">
      <c r="C813" s="71" t="s">
        <v>7266</v>
      </c>
      <c r="D813" s="72" t="s">
        <v>7267</v>
      </c>
      <c r="E813" s="72" t="s">
        <v>261</v>
      </c>
      <c r="F813" s="72" t="s">
        <v>11200</v>
      </c>
      <c r="G813" s="81" t="s">
        <v>7268</v>
      </c>
      <c r="H813" s="334"/>
      <c r="I813" s="156"/>
      <c r="J813" s="156"/>
      <c r="K813" s="72"/>
      <c r="L813" s="72"/>
      <c r="M813" s="72"/>
      <c r="N813" s="72"/>
      <c r="O813" s="72"/>
      <c r="P813" s="72"/>
      <c r="Q813" s="197">
        <f t="shared" si="40"/>
        <v>0</v>
      </c>
      <c r="R813" s="31"/>
      <c r="S813" s="8">
        <f t="shared" si="41"/>
        <v>0</v>
      </c>
      <c r="T813" s="291" t="str">
        <f t="shared" si="39"/>
        <v>-</v>
      </c>
      <c r="U813" s="297"/>
    </row>
    <row r="814" spans="3:21" ht="14.25" customHeight="1" x14ac:dyDescent="0.2">
      <c r="C814" s="68" t="s">
        <v>7272</v>
      </c>
      <c r="D814" s="69" t="s">
        <v>7273</v>
      </c>
      <c r="E814" s="69" t="s">
        <v>292</v>
      </c>
      <c r="F814" s="69" t="s">
        <v>11183</v>
      </c>
      <c r="G814" s="80" t="s">
        <v>7274</v>
      </c>
      <c r="H814" s="329"/>
      <c r="I814" s="154"/>
      <c r="J814" s="154"/>
      <c r="K814" s="69"/>
      <c r="L814" s="69"/>
      <c r="M814" s="69"/>
      <c r="N814" s="69"/>
      <c r="O814" s="69"/>
      <c r="P814" s="69"/>
      <c r="Q814" s="195">
        <f t="shared" si="40"/>
        <v>0</v>
      </c>
      <c r="R814" s="26"/>
      <c r="S814" s="15">
        <f t="shared" si="41"/>
        <v>0</v>
      </c>
      <c r="T814" s="286" t="str">
        <f t="shared" si="39"/>
        <v>-</v>
      </c>
      <c r="U814" s="292"/>
    </row>
    <row r="815" spans="3:21" ht="14.25" customHeight="1" x14ac:dyDescent="0.2">
      <c r="C815" s="70" t="s">
        <v>7278</v>
      </c>
      <c r="D815" s="34" t="s">
        <v>7279</v>
      </c>
      <c r="E815" s="34" t="s">
        <v>292</v>
      </c>
      <c r="F815" s="34" t="s">
        <v>11184</v>
      </c>
      <c r="G815" s="65" t="s">
        <v>7280</v>
      </c>
      <c r="H815" s="330"/>
      <c r="I815" s="155"/>
      <c r="J815" s="155"/>
      <c r="K815" s="34"/>
      <c r="L815" s="34"/>
      <c r="M815" s="34"/>
      <c r="N815" s="34"/>
      <c r="O815" s="34"/>
      <c r="P815" s="34"/>
      <c r="Q815" s="196">
        <f t="shared" si="40"/>
        <v>0</v>
      </c>
      <c r="R815" s="30"/>
      <c r="S815" s="5">
        <f t="shared" si="41"/>
        <v>0</v>
      </c>
      <c r="T815" s="287" t="str">
        <f t="shared" si="39"/>
        <v>-</v>
      </c>
      <c r="U815" s="293"/>
    </row>
    <row r="816" spans="3:21" ht="14.25" customHeight="1" thickBot="1" x14ac:dyDescent="0.25">
      <c r="C816" s="71" t="s">
        <v>7284</v>
      </c>
      <c r="D816" s="72" t="s">
        <v>7285</v>
      </c>
      <c r="E816" s="72" t="s">
        <v>943</v>
      </c>
      <c r="F816" s="72" t="s">
        <v>11184</v>
      </c>
      <c r="G816" s="81" t="s">
        <v>7286</v>
      </c>
      <c r="H816" s="334"/>
      <c r="I816" s="156"/>
      <c r="J816" s="156"/>
      <c r="K816" s="72"/>
      <c r="L816" s="72"/>
      <c r="M816" s="72"/>
      <c r="N816" s="72"/>
      <c r="O816" s="72"/>
      <c r="P816" s="72"/>
      <c r="Q816" s="197">
        <f t="shared" si="40"/>
        <v>0</v>
      </c>
      <c r="R816" s="31"/>
      <c r="S816" s="8">
        <f t="shared" si="41"/>
        <v>0</v>
      </c>
      <c r="T816" s="291" t="str">
        <f t="shared" si="39"/>
        <v>-</v>
      </c>
      <c r="U816" s="297"/>
    </row>
    <row r="817" spans="3:21" ht="14.25" customHeight="1" x14ac:dyDescent="0.2">
      <c r="C817" s="68" t="s">
        <v>7290</v>
      </c>
      <c r="D817" s="69" t="s">
        <v>7291</v>
      </c>
      <c r="E817" s="69" t="s">
        <v>292</v>
      </c>
      <c r="F817" s="69" t="s">
        <v>11183</v>
      </c>
      <c r="G817" s="80" t="s">
        <v>7292</v>
      </c>
      <c r="H817" s="329"/>
      <c r="I817" s="154"/>
      <c r="J817" s="154"/>
      <c r="K817" s="69"/>
      <c r="L817" s="69"/>
      <c r="M817" s="69"/>
      <c r="N817" s="69"/>
      <c r="O817" s="69"/>
      <c r="P817" s="69"/>
      <c r="Q817" s="195">
        <f t="shared" si="40"/>
        <v>0</v>
      </c>
      <c r="R817" s="26"/>
      <c r="S817" s="15">
        <f t="shared" si="41"/>
        <v>0</v>
      </c>
      <c r="T817" s="286" t="str">
        <f t="shared" si="39"/>
        <v>-</v>
      </c>
      <c r="U817" s="292"/>
    </row>
    <row r="818" spans="3:21" ht="14.25" customHeight="1" x14ac:dyDescent="0.2">
      <c r="C818" s="70" t="s">
        <v>7302</v>
      </c>
      <c r="D818" s="34" t="s">
        <v>7303</v>
      </c>
      <c r="E818" s="34" t="s">
        <v>292</v>
      </c>
      <c r="F818" s="34" t="s">
        <v>11184</v>
      </c>
      <c r="G818" s="65" t="s">
        <v>7304</v>
      </c>
      <c r="H818" s="330"/>
      <c r="I818" s="155"/>
      <c r="J818" s="155"/>
      <c r="K818" s="34"/>
      <c r="L818" s="34"/>
      <c r="M818" s="34"/>
      <c r="N818" s="34"/>
      <c r="O818" s="34"/>
      <c r="P818" s="34"/>
      <c r="Q818" s="196">
        <f t="shared" si="40"/>
        <v>0</v>
      </c>
      <c r="R818" s="30"/>
      <c r="S818" s="5">
        <f t="shared" si="41"/>
        <v>0</v>
      </c>
      <c r="T818" s="287" t="str">
        <f t="shared" si="39"/>
        <v>-</v>
      </c>
      <c r="U818" s="293"/>
    </row>
    <row r="819" spans="3:21" ht="14.25" customHeight="1" x14ac:dyDescent="0.2">
      <c r="C819" s="70" t="s">
        <v>7296</v>
      </c>
      <c r="D819" s="34" t="s">
        <v>7297</v>
      </c>
      <c r="E819" s="34" t="s">
        <v>943</v>
      </c>
      <c r="F819" s="34" t="s">
        <v>11183</v>
      </c>
      <c r="G819" s="65" t="s">
        <v>7298</v>
      </c>
      <c r="H819" s="330"/>
      <c r="I819" s="155"/>
      <c r="J819" s="155"/>
      <c r="K819" s="34"/>
      <c r="L819" s="34"/>
      <c r="M819" s="34"/>
      <c r="N819" s="34"/>
      <c r="O819" s="34"/>
      <c r="P819" s="34"/>
      <c r="Q819" s="196">
        <f t="shared" si="40"/>
        <v>0</v>
      </c>
      <c r="R819" s="30"/>
      <c r="S819" s="5">
        <f t="shared" si="41"/>
        <v>0</v>
      </c>
      <c r="T819" s="287" t="str">
        <f t="shared" si="39"/>
        <v>-</v>
      </c>
      <c r="U819" s="293"/>
    </row>
    <row r="820" spans="3:21" ht="14.25" customHeight="1" thickBot="1" x14ac:dyDescent="0.25">
      <c r="C820" s="71" t="s">
        <v>7308</v>
      </c>
      <c r="D820" s="72" t="s">
        <v>7309</v>
      </c>
      <c r="E820" s="72" t="s">
        <v>943</v>
      </c>
      <c r="F820" s="72" t="s">
        <v>11184</v>
      </c>
      <c r="G820" s="81" t="s">
        <v>7310</v>
      </c>
      <c r="H820" s="334"/>
      <c r="I820" s="156"/>
      <c r="J820" s="156"/>
      <c r="K820" s="72"/>
      <c r="L820" s="72"/>
      <c r="M820" s="72"/>
      <c r="N820" s="72"/>
      <c r="O820" s="72"/>
      <c r="P820" s="72"/>
      <c r="Q820" s="197">
        <f t="shared" si="40"/>
        <v>0</v>
      </c>
      <c r="R820" s="31"/>
      <c r="S820" s="8">
        <f t="shared" si="41"/>
        <v>0</v>
      </c>
      <c r="T820" s="291" t="str">
        <f t="shared" si="39"/>
        <v>-</v>
      </c>
      <c r="U820" s="297"/>
    </row>
    <row r="821" spans="3:21" ht="14.25" customHeight="1" x14ac:dyDescent="0.2">
      <c r="C821" s="68" t="s">
        <v>7314</v>
      </c>
      <c r="D821" s="69" t="s">
        <v>7315</v>
      </c>
      <c r="E821" s="69" t="s">
        <v>292</v>
      </c>
      <c r="F821" s="69" t="s">
        <v>11182</v>
      </c>
      <c r="G821" s="80" t="s">
        <v>7316</v>
      </c>
      <c r="H821" s="329"/>
      <c r="I821" s="154"/>
      <c r="J821" s="154"/>
      <c r="K821" s="69"/>
      <c r="L821" s="69"/>
      <c r="M821" s="69"/>
      <c r="N821" s="69"/>
      <c r="O821" s="69"/>
      <c r="P821" s="69"/>
      <c r="Q821" s="195">
        <f t="shared" si="40"/>
        <v>0</v>
      </c>
      <c r="R821" s="26"/>
      <c r="S821" s="15">
        <f t="shared" si="41"/>
        <v>0</v>
      </c>
      <c r="T821" s="286" t="str">
        <f t="shared" si="39"/>
        <v>-</v>
      </c>
      <c r="U821" s="292"/>
    </row>
    <row r="822" spans="3:21" ht="14.25" customHeight="1" x14ac:dyDescent="0.2">
      <c r="C822" s="70" t="s">
        <v>7326</v>
      </c>
      <c r="D822" s="34" t="s">
        <v>7327</v>
      </c>
      <c r="E822" s="34" t="s">
        <v>292</v>
      </c>
      <c r="F822" s="34" t="s">
        <v>11183</v>
      </c>
      <c r="G822" s="65" t="s">
        <v>7328</v>
      </c>
      <c r="H822" s="330"/>
      <c r="I822" s="155"/>
      <c r="J822" s="155"/>
      <c r="K822" s="34"/>
      <c r="L822" s="34"/>
      <c r="M822" s="34"/>
      <c r="N822" s="34"/>
      <c r="O822" s="34"/>
      <c r="P822" s="34"/>
      <c r="Q822" s="196">
        <f t="shared" si="40"/>
        <v>0</v>
      </c>
      <c r="R822" s="30"/>
      <c r="S822" s="5">
        <f t="shared" si="41"/>
        <v>0</v>
      </c>
      <c r="T822" s="287" t="str">
        <f t="shared" si="39"/>
        <v>-</v>
      </c>
      <c r="U822" s="293"/>
    </row>
    <row r="823" spans="3:21" ht="14.25" customHeight="1" x14ac:dyDescent="0.2">
      <c r="C823" s="70" t="s">
        <v>7338</v>
      </c>
      <c r="D823" s="34" t="s">
        <v>7339</v>
      </c>
      <c r="E823" s="34" t="s">
        <v>292</v>
      </c>
      <c r="F823" s="34" t="s">
        <v>11184</v>
      </c>
      <c r="G823" s="65" t="s">
        <v>7340</v>
      </c>
      <c r="H823" s="330"/>
      <c r="I823" s="155"/>
      <c r="J823" s="155"/>
      <c r="K823" s="34"/>
      <c r="L823" s="34"/>
      <c r="M823" s="34"/>
      <c r="N823" s="34"/>
      <c r="O823" s="34"/>
      <c r="P823" s="34"/>
      <c r="Q823" s="196">
        <f t="shared" si="40"/>
        <v>0</v>
      </c>
      <c r="R823" s="30"/>
      <c r="S823" s="5">
        <f t="shared" si="41"/>
        <v>0</v>
      </c>
      <c r="T823" s="287" t="str">
        <f t="shared" si="39"/>
        <v>-</v>
      </c>
      <c r="U823" s="293"/>
    </row>
    <row r="824" spans="3:21" ht="14.25" customHeight="1" x14ac:dyDescent="0.2">
      <c r="C824" s="70" t="s">
        <v>7320</v>
      </c>
      <c r="D824" s="34" t="s">
        <v>7321</v>
      </c>
      <c r="E824" s="34" t="s">
        <v>943</v>
      </c>
      <c r="F824" s="34" t="s">
        <v>11182</v>
      </c>
      <c r="G824" s="65" t="s">
        <v>7322</v>
      </c>
      <c r="H824" s="330"/>
      <c r="I824" s="155"/>
      <c r="J824" s="155"/>
      <c r="K824" s="34"/>
      <c r="L824" s="34"/>
      <c r="M824" s="34"/>
      <c r="N824" s="34"/>
      <c r="O824" s="34"/>
      <c r="P824" s="34"/>
      <c r="Q824" s="196">
        <f t="shared" si="40"/>
        <v>0</v>
      </c>
      <c r="R824" s="30"/>
      <c r="S824" s="5">
        <f t="shared" si="41"/>
        <v>0</v>
      </c>
      <c r="T824" s="287" t="str">
        <f t="shared" si="39"/>
        <v>-</v>
      </c>
      <c r="U824" s="293"/>
    </row>
    <row r="825" spans="3:21" ht="14.25" customHeight="1" x14ac:dyDescent="0.2">
      <c r="C825" s="70" t="s">
        <v>7332</v>
      </c>
      <c r="D825" s="34" t="s">
        <v>7333</v>
      </c>
      <c r="E825" s="34" t="s">
        <v>943</v>
      </c>
      <c r="F825" s="34" t="s">
        <v>11183</v>
      </c>
      <c r="G825" s="65" t="s">
        <v>7334</v>
      </c>
      <c r="H825" s="330"/>
      <c r="I825" s="155"/>
      <c r="J825" s="155"/>
      <c r="K825" s="34"/>
      <c r="L825" s="34"/>
      <c r="M825" s="34"/>
      <c r="N825" s="34"/>
      <c r="O825" s="34"/>
      <c r="P825" s="34"/>
      <c r="Q825" s="196">
        <f t="shared" si="40"/>
        <v>0</v>
      </c>
      <c r="R825" s="30"/>
      <c r="S825" s="5">
        <f t="shared" si="41"/>
        <v>0</v>
      </c>
      <c r="T825" s="287" t="str">
        <f t="shared" si="39"/>
        <v>-</v>
      </c>
      <c r="U825" s="293"/>
    </row>
    <row r="826" spans="3:21" ht="14.25" customHeight="1" thickBot="1" x14ac:dyDescent="0.25">
      <c r="C826" s="71" t="s">
        <v>7344</v>
      </c>
      <c r="D826" s="72" t="s">
        <v>7345</v>
      </c>
      <c r="E826" s="72" t="s">
        <v>943</v>
      </c>
      <c r="F826" s="72" t="s">
        <v>11184</v>
      </c>
      <c r="G826" s="81" t="s">
        <v>7346</v>
      </c>
      <c r="H826" s="334"/>
      <c r="I826" s="156"/>
      <c r="J826" s="156"/>
      <c r="K826" s="72"/>
      <c r="L826" s="72"/>
      <c r="M826" s="72"/>
      <c r="N826" s="72"/>
      <c r="O826" s="72"/>
      <c r="P826" s="72"/>
      <c r="Q826" s="197">
        <f t="shared" si="40"/>
        <v>0</v>
      </c>
      <c r="R826" s="31"/>
      <c r="S826" s="8">
        <f t="shared" si="41"/>
        <v>0</v>
      </c>
      <c r="T826" s="291" t="str">
        <f t="shared" si="39"/>
        <v>-</v>
      </c>
      <c r="U826" s="297"/>
    </row>
    <row r="827" spans="3:21" ht="14.25" customHeight="1" x14ac:dyDescent="0.2">
      <c r="C827" s="68" t="s">
        <v>7350</v>
      </c>
      <c r="D827" s="69" t="s">
        <v>7351</v>
      </c>
      <c r="E827" s="69" t="s">
        <v>292</v>
      </c>
      <c r="F827" s="69" t="s">
        <v>11182</v>
      </c>
      <c r="G827" s="80" t="s">
        <v>7352</v>
      </c>
      <c r="H827" s="329"/>
      <c r="I827" s="154"/>
      <c r="J827" s="154"/>
      <c r="K827" s="69"/>
      <c r="L827" s="69"/>
      <c r="M827" s="69"/>
      <c r="N827" s="69"/>
      <c r="O827" s="69"/>
      <c r="P827" s="69"/>
      <c r="Q827" s="195">
        <f t="shared" si="40"/>
        <v>0</v>
      </c>
      <c r="R827" s="26"/>
      <c r="S827" s="15">
        <f t="shared" si="41"/>
        <v>0</v>
      </c>
      <c r="T827" s="286" t="str">
        <f t="shared" si="39"/>
        <v>-</v>
      </c>
      <c r="U827" s="292"/>
    </row>
    <row r="828" spans="3:21" ht="14.25" customHeight="1" x14ac:dyDescent="0.2">
      <c r="C828" s="70" t="s">
        <v>7368</v>
      </c>
      <c r="D828" s="34" t="s">
        <v>7369</v>
      </c>
      <c r="E828" s="34" t="s">
        <v>292</v>
      </c>
      <c r="F828" s="34" t="s">
        <v>11183</v>
      </c>
      <c r="G828" s="65" t="s">
        <v>7370</v>
      </c>
      <c r="H828" s="330"/>
      <c r="I828" s="155"/>
      <c r="J828" s="155"/>
      <c r="K828" s="34"/>
      <c r="L828" s="34"/>
      <c r="M828" s="34"/>
      <c r="N828" s="34"/>
      <c r="O828" s="34"/>
      <c r="P828" s="34"/>
      <c r="Q828" s="196">
        <f t="shared" si="40"/>
        <v>0</v>
      </c>
      <c r="R828" s="30"/>
      <c r="S828" s="5">
        <f t="shared" si="41"/>
        <v>0</v>
      </c>
      <c r="T828" s="287" t="str">
        <f t="shared" si="39"/>
        <v>-</v>
      </c>
      <c r="U828" s="293"/>
    </row>
    <row r="829" spans="3:21" ht="14.25" customHeight="1" x14ac:dyDescent="0.2">
      <c r="C829" s="70" t="s">
        <v>7386</v>
      </c>
      <c r="D829" s="34" t="s">
        <v>7387</v>
      </c>
      <c r="E829" s="34" t="s">
        <v>292</v>
      </c>
      <c r="F829" s="34" t="s">
        <v>11184</v>
      </c>
      <c r="G829" s="65" t="s">
        <v>7388</v>
      </c>
      <c r="H829" s="330"/>
      <c r="I829" s="155"/>
      <c r="J829" s="155"/>
      <c r="K829" s="34"/>
      <c r="L829" s="34"/>
      <c r="M829" s="34"/>
      <c r="N829" s="34"/>
      <c r="O829" s="34"/>
      <c r="P829" s="34"/>
      <c r="Q829" s="196">
        <f t="shared" si="40"/>
        <v>0</v>
      </c>
      <c r="R829" s="30"/>
      <c r="S829" s="5">
        <f t="shared" si="41"/>
        <v>0</v>
      </c>
      <c r="T829" s="287" t="str">
        <f t="shared" si="39"/>
        <v>-</v>
      </c>
      <c r="U829" s="293"/>
    </row>
    <row r="830" spans="3:21" ht="14.25" customHeight="1" x14ac:dyDescent="0.2">
      <c r="C830" s="70" t="s">
        <v>7356</v>
      </c>
      <c r="D830" s="34" t="s">
        <v>7357</v>
      </c>
      <c r="E830" s="34" t="s">
        <v>943</v>
      </c>
      <c r="F830" s="34" t="s">
        <v>11182</v>
      </c>
      <c r="G830" s="65" t="s">
        <v>7358</v>
      </c>
      <c r="H830" s="330"/>
      <c r="I830" s="155"/>
      <c r="J830" s="155"/>
      <c r="K830" s="34"/>
      <c r="L830" s="34"/>
      <c r="M830" s="34"/>
      <c r="N830" s="34"/>
      <c r="O830" s="34"/>
      <c r="P830" s="34"/>
      <c r="Q830" s="196">
        <f t="shared" si="40"/>
        <v>0</v>
      </c>
      <c r="R830" s="30"/>
      <c r="S830" s="5">
        <f t="shared" si="41"/>
        <v>0</v>
      </c>
      <c r="T830" s="287" t="str">
        <f t="shared" si="39"/>
        <v>-</v>
      </c>
      <c r="U830" s="293"/>
    </row>
    <row r="831" spans="3:21" ht="14.25" customHeight="1" x14ac:dyDescent="0.2">
      <c r="C831" s="70" t="s">
        <v>7374</v>
      </c>
      <c r="D831" s="34" t="s">
        <v>7375</v>
      </c>
      <c r="E831" s="34" t="s">
        <v>943</v>
      </c>
      <c r="F831" s="34" t="s">
        <v>11183</v>
      </c>
      <c r="G831" s="65" t="s">
        <v>7376</v>
      </c>
      <c r="H831" s="330"/>
      <c r="I831" s="155"/>
      <c r="J831" s="155"/>
      <c r="K831" s="34"/>
      <c r="L831" s="34"/>
      <c r="M831" s="34"/>
      <c r="N831" s="34"/>
      <c r="O831" s="34"/>
      <c r="P831" s="34"/>
      <c r="Q831" s="196">
        <f t="shared" si="40"/>
        <v>0</v>
      </c>
      <c r="R831" s="30"/>
      <c r="S831" s="5">
        <f t="shared" si="41"/>
        <v>0</v>
      </c>
      <c r="T831" s="287" t="str">
        <f t="shared" si="39"/>
        <v>-</v>
      </c>
      <c r="U831" s="293"/>
    </row>
    <row r="832" spans="3:21" ht="14.25" customHeight="1" x14ac:dyDescent="0.2">
      <c r="C832" s="70" t="s">
        <v>7392</v>
      </c>
      <c r="D832" s="34" t="s">
        <v>7393</v>
      </c>
      <c r="E832" s="34" t="s">
        <v>943</v>
      </c>
      <c r="F832" s="34" t="s">
        <v>11184</v>
      </c>
      <c r="G832" s="65" t="s">
        <v>7394</v>
      </c>
      <c r="H832" s="330"/>
      <c r="I832" s="155"/>
      <c r="J832" s="155"/>
      <c r="K832" s="34"/>
      <c r="L832" s="34"/>
      <c r="M832" s="34"/>
      <c r="N832" s="34"/>
      <c r="O832" s="34"/>
      <c r="P832" s="34"/>
      <c r="Q832" s="196">
        <f t="shared" si="40"/>
        <v>0</v>
      </c>
      <c r="R832" s="30"/>
      <c r="S832" s="5">
        <f t="shared" si="41"/>
        <v>0</v>
      </c>
      <c r="T832" s="287" t="str">
        <f t="shared" si="39"/>
        <v>-</v>
      </c>
      <c r="U832" s="293"/>
    </row>
    <row r="833" spans="3:21" ht="14.25" customHeight="1" x14ac:dyDescent="0.2">
      <c r="C833" s="70" t="s">
        <v>7362</v>
      </c>
      <c r="D833" s="34" t="s">
        <v>7363</v>
      </c>
      <c r="E833" s="34" t="s">
        <v>30</v>
      </c>
      <c r="F833" s="34" t="s">
        <v>11182</v>
      </c>
      <c r="G833" s="65" t="s">
        <v>7364</v>
      </c>
      <c r="H833" s="330"/>
      <c r="I833" s="155"/>
      <c r="J833" s="155"/>
      <c r="K833" s="34"/>
      <c r="L833" s="34"/>
      <c r="M833" s="34"/>
      <c r="N833" s="34"/>
      <c r="O833" s="34"/>
      <c r="P833" s="34"/>
      <c r="Q833" s="196">
        <f t="shared" si="40"/>
        <v>0</v>
      </c>
      <c r="R833" s="30"/>
      <c r="S833" s="5">
        <f t="shared" si="41"/>
        <v>0</v>
      </c>
      <c r="T833" s="287" t="str">
        <f t="shared" si="39"/>
        <v>-</v>
      </c>
      <c r="U833" s="293"/>
    </row>
    <row r="834" spans="3:21" ht="14.25" customHeight="1" x14ac:dyDescent="0.2">
      <c r="C834" s="70" t="s">
        <v>7380</v>
      </c>
      <c r="D834" s="34" t="s">
        <v>7381</v>
      </c>
      <c r="E834" s="34" t="s">
        <v>30</v>
      </c>
      <c r="F834" s="34" t="s">
        <v>11183</v>
      </c>
      <c r="G834" s="65" t="s">
        <v>7382</v>
      </c>
      <c r="H834" s="330"/>
      <c r="I834" s="155"/>
      <c r="J834" s="155"/>
      <c r="K834" s="34"/>
      <c r="L834" s="34"/>
      <c r="M834" s="34"/>
      <c r="N834" s="34"/>
      <c r="O834" s="34"/>
      <c r="P834" s="34"/>
      <c r="Q834" s="196">
        <f t="shared" si="40"/>
        <v>0</v>
      </c>
      <c r="R834" s="30"/>
      <c r="S834" s="5">
        <f t="shared" si="41"/>
        <v>0</v>
      </c>
      <c r="T834" s="287" t="str">
        <f t="shared" si="39"/>
        <v>-</v>
      </c>
      <c r="U834" s="293"/>
    </row>
    <row r="835" spans="3:21" ht="14.25" customHeight="1" thickBot="1" x14ac:dyDescent="0.25">
      <c r="C835" s="71" t="s">
        <v>7398</v>
      </c>
      <c r="D835" s="72" t="s">
        <v>7399</v>
      </c>
      <c r="E835" s="72" t="s">
        <v>30</v>
      </c>
      <c r="F835" s="72" t="s">
        <v>11184</v>
      </c>
      <c r="G835" s="81" t="s">
        <v>7400</v>
      </c>
      <c r="H835" s="334"/>
      <c r="I835" s="156"/>
      <c r="J835" s="156"/>
      <c r="K835" s="72"/>
      <c r="L835" s="72"/>
      <c r="M835" s="72"/>
      <c r="N835" s="72"/>
      <c r="O835" s="72"/>
      <c r="P835" s="72"/>
      <c r="Q835" s="197">
        <f t="shared" si="40"/>
        <v>0</v>
      </c>
      <c r="R835" s="31"/>
      <c r="S835" s="8">
        <f t="shared" si="41"/>
        <v>0</v>
      </c>
      <c r="T835" s="291" t="str">
        <f t="shared" si="39"/>
        <v>-</v>
      </c>
      <c r="U835" s="297"/>
    </row>
    <row r="836" spans="3:21" ht="14.25" customHeight="1" x14ac:dyDescent="0.2">
      <c r="C836" s="68" t="s">
        <v>7404</v>
      </c>
      <c r="D836" s="69" t="s">
        <v>7405</v>
      </c>
      <c r="E836" s="69" t="s">
        <v>292</v>
      </c>
      <c r="F836" s="69" t="s">
        <v>11182</v>
      </c>
      <c r="G836" s="80" t="s">
        <v>7406</v>
      </c>
      <c r="H836" s="329"/>
      <c r="I836" s="154"/>
      <c r="J836" s="154"/>
      <c r="K836" s="69"/>
      <c r="L836" s="69"/>
      <c r="M836" s="69"/>
      <c r="N836" s="69"/>
      <c r="O836" s="69"/>
      <c r="P836" s="69"/>
      <c r="Q836" s="195">
        <f t="shared" si="40"/>
        <v>0</v>
      </c>
      <c r="R836" s="26"/>
      <c r="S836" s="15">
        <f t="shared" si="41"/>
        <v>0</v>
      </c>
      <c r="T836" s="286" t="str">
        <f t="shared" si="39"/>
        <v>-</v>
      </c>
      <c r="U836" s="292"/>
    </row>
    <row r="837" spans="3:21" ht="14.25" customHeight="1" x14ac:dyDescent="0.2">
      <c r="C837" s="70" t="s">
        <v>7429</v>
      </c>
      <c r="D837" s="34" t="s">
        <v>7430</v>
      </c>
      <c r="E837" s="34" t="s">
        <v>292</v>
      </c>
      <c r="F837" s="34" t="s">
        <v>11183</v>
      </c>
      <c r="G837" s="65" t="s">
        <v>7431</v>
      </c>
      <c r="H837" s="330"/>
      <c r="I837" s="155"/>
      <c r="J837" s="155"/>
      <c r="K837" s="34"/>
      <c r="L837" s="34"/>
      <c r="M837" s="34"/>
      <c r="N837" s="34"/>
      <c r="O837" s="34"/>
      <c r="P837" s="34"/>
      <c r="Q837" s="196">
        <f t="shared" si="40"/>
        <v>0</v>
      </c>
      <c r="R837" s="30"/>
      <c r="S837" s="5">
        <f t="shared" si="41"/>
        <v>0</v>
      </c>
      <c r="T837" s="287" t="str">
        <f t="shared" si="39"/>
        <v>-</v>
      </c>
      <c r="U837" s="293"/>
    </row>
    <row r="838" spans="3:21" ht="14.25" customHeight="1" x14ac:dyDescent="0.2">
      <c r="C838" s="70" t="s">
        <v>7453</v>
      </c>
      <c r="D838" s="34" t="s">
        <v>7454</v>
      </c>
      <c r="E838" s="34" t="s">
        <v>292</v>
      </c>
      <c r="F838" s="34" t="s">
        <v>11184</v>
      </c>
      <c r="G838" s="65" t="s">
        <v>7455</v>
      </c>
      <c r="H838" s="330"/>
      <c r="I838" s="155"/>
      <c r="J838" s="155"/>
      <c r="K838" s="34"/>
      <c r="L838" s="34"/>
      <c r="M838" s="34"/>
      <c r="N838" s="34"/>
      <c r="O838" s="34"/>
      <c r="P838" s="34"/>
      <c r="Q838" s="196">
        <f t="shared" si="40"/>
        <v>0</v>
      </c>
      <c r="R838" s="30"/>
      <c r="S838" s="5">
        <f t="shared" si="41"/>
        <v>0</v>
      </c>
      <c r="T838" s="287" t="str">
        <f t="shared" si="39"/>
        <v>-</v>
      </c>
      <c r="U838" s="293"/>
    </row>
    <row r="839" spans="3:21" ht="14.25" customHeight="1" x14ac:dyDescent="0.2">
      <c r="C839" s="70" t="s">
        <v>7411</v>
      </c>
      <c r="D839" s="34" t="s">
        <v>7412</v>
      </c>
      <c r="E839" s="34" t="s">
        <v>943</v>
      </c>
      <c r="F839" s="34" t="s">
        <v>11182</v>
      </c>
      <c r="G839" s="65" t="s">
        <v>7413</v>
      </c>
      <c r="H839" s="330"/>
      <c r="I839" s="155"/>
      <c r="J839" s="155"/>
      <c r="K839" s="34"/>
      <c r="L839" s="34"/>
      <c r="M839" s="34"/>
      <c r="N839" s="34"/>
      <c r="O839" s="34"/>
      <c r="P839" s="34"/>
      <c r="Q839" s="196">
        <f t="shared" si="40"/>
        <v>0</v>
      </c>
      <c r="R839" s="30"/>
      <c r="S839" s="5">
        <f t="shared" si="41"/>
        <v>0</v>
      </c>
      <c r="T839" s="287" t="str">
        <f t="shared" si="39"/>
        <v>-</v>
      </c>
      <c r="U839" s="293"/>
    </row>
    <row r="840" spans="3:21" ht="14.25" customHeight="1" x14ac:dyDescent="0.2">
      <c r="C840" s="70" t="s">
        <v>7435</v>
      </c>
      <c r="D840" s="34" t="s">
        <v>7436</v>
      </c>
      <c r="E840" s="34" t="s">
        <v>943</v>
      </c>
      <c r="F840" s="34" t="s">
        <v>11183</v>
      </c>
      <c r="G840" s="65" t="s">
        <v>7437</v>
      </c>
      <c r="H840" s="330"/>
      <c r="I840" s="155"/>
      <c r="J840" s="155"/>
      <c r="K840" s="34"/>
      <c r="L840" s="34"/>
      <c r="M840" s="34"/>
      <c r="N840" s="34"/>
      <c r="O840" s="34"/>
      <c r="P840" s="34"/>
      <c r="Q840" s="196">
        <f t="shared" si="40"/>
        <v>0</v>
      </c>
      <c r="R840" s="30"/>
      <c r="S840" s="5">
        <f t="shared" si="41"/>
        <v>0</v>
      </c>
      <c r="T840" s="287" t="str">
        <f t="shared" si="39"/>
        <v>-</v>
      </c>
      <c r="U840" s="293"/>
    </row>
    <row r="841" spans="3:21" ht="14.25" customHeight="1" x14ac:dyDescent="0.2">
      <c r="C841" s="70" t="s">
        <v>7459</v>
      </c>
      <c r="D841" s="34" t="s">
        <v>7460</v>
      </c>
      <c r="E841" s="34" t="s">
        <v>943</v>
      </c>
      <c r="F841" s="34" t="s">
        <v>11184</v>
      </c>
      <c r="G841" s="65" t="s">
        <v>7461</v>
      </c>
      <c r="H841" s="330"/>
      <c r="I841" s="155"/>
      <c r="J841" s="155"/>
      <c r="K841" s="34"/>
      <c r="L841" s="34"/>
      <c r="M841" s="34"/>
      <c r="N841" s="34"/>
      <c r="O841" s="34"/>
      <c r="P841" s="34"/>
      <c r="Q841" s="196">
        <f t="shared" si="40"/>
        <v>0</v>
      </c>
      <c r="R841" s="30"/>
      <c r="S841" s="5">
        <f t="shared" si="41"/>
        <v>0</v>
      </c>
      <c r="T841" s="287" t="str">
        <f t="shared" si="39"/>
        <v>-</v>
      </c>
      <c r="U841" s="293"/>
    </row>
    <row r="842" spans="3:21" ht="14.25" customHeight="1" x14ac:dyDescent="0.2">
      <c r="C842" s="70" t="s">
        <v>7417</v>
      </c>
      <c r="D842" s="34" t="s">
        <v>7418</v>
      </c>
      <c r="E842" s="34" t="s">
        <v>30</v>
      </c>
      <c r="F842" s="34" t="s">
        <v>11182</v>
      </c>
      <c r="G842" s="65" t="s">
        <v>7419</v>
      </c>
      <c r="H842" s="330"/>
      <c r="I842" s="155"/>
      <c r="J842" s="155"/>
      <c r="K842" s="34"/>
      <c r="L842" s="34"/>
      <c r="M842" s="34"/>
      <c r="N842" s="34"/>
      <c r="O842" s="34"/>
      <c r="P842" s="34"/>
      <c r="Q842" s="196">
        <f t="shared" si="40"/>
        <v>0</v>
      </c>
      <c r="R842" s="30"/>
      <c r="S842" s="5">
        <f t="shared" si="41"/>
        <v>0</v>
      </c>
      <c r="T842" s="287" t="str">
        <f t="shared" si="39"/>
        <v>-</v>
      </c>
      <c r="U842" s="293"/>
    </row>
    <row r="843" spans="3:21" ht="14.25" customHeight="1" x14ac:dyDescent="0.2">
      <c r="C843" s="70" t="s">
        <v>7441</v>
      </c>
      <c r="D843" s="34" t="s">
        <v>7442</v>
      </c>
      <c r="E843" s="34" t="s">
        <v>30</v>
      </c>
      <c r="F843" s="34" t="s">
        <v>11183</v>
      </c>
      <c r="G843" s="65" t="s">
        <v>7443</v>
      </c>
      <c r="H843" s="330"/>
      <c r="I843" s="155"/>
      <c r="J843" s="155"/>
      <c r="K843" s="34"/>
      <c r="L843" s="34"/>
      <c r="M843" s="34"/>
      <c r="N843" s="34"/>
      <c r="O843" s="34"/>
      <c r="P843" s="34"/>
      <c r="Q843" s="196">
        <f t="shared" si="40"/>
        <v>0</v>
      </c>
      <c r="R843" s="30"/>
      <c r="S843" s="5">
        <f t="shared" si="41"/>
        <v>0</v>
      </c>
      <c r="T843" s="287" t="str">
        <f t="shared" si="39"/>
        <v>-</v>
      </c>
      <c r="U843" s="293"/>
    </row>
    <row r="844" spans="3:21" ht="14.25" customHeight="1" x14ac:dyDescent="0.2">
      <c r="C844" s="70" t="s">
        <v>7465</v>
      </c>
      <c r="D844" s="34" t="s">
        <v>7466</v>
      </c>
      <c r="E844" s="34" t="s">
        <v>30</v>
      </c>
      <c r="F844" s="34" t="s">
        <v>11184</v>
      </c>
      <c r="G844" s="65" t="s">
        <v>7467</v>
      </c>
      <c r="H844" s="330"/>
      <c r="I844" s="155"/>
      <c r="J844" s="155"/>
      <c r="K844" s="34"/>
      <c r="L844" s="34"/>
      <c r="M844" s="34"/>
      <c r="N844" s="34"/>
      <c r="O844" s="34"/>
      <c r="P844" s="34"/>
      <c r="Q844" s="196">
        <f t="shared" si="40"/>
        <v>0</v>
      </c>
      <c r="R844" s="30"/>
      <c r="S844" s="5">
        <f t="shared" si="41"/>
        <v>0</v>
      </c>
      <c r="T844" s="287" t="str">
        <f t="shared" si="39"/>
        <v>-</v>
      </c>
      <c r="U844" s="293"/>
    </row>
    <row r="845" spans="3:21" ht="14.25" customHeight="1" x14ac:dyDescent="0.2">
      <c r="C845" s="70" t="s">
        <v>7423</v>
      </c>
      <c r="D845" s="34" t="s">
        <v>7424</v>
      </c>
      <c r="E845" s="34" t="s">
        <v>336</v>
      </c>
      <c r="F845" s="34" t="s">
        <v>11182</v>
      </c>
      <c r="G845" s="65" t="s">
        <v>7425</v>
      </c>
      <c r="H845" s="330"/>
      <c r="I845" s="155"/>
      <c r="J845" s="155"/>
      <c r="K845" s="34"/>
      <c r="L845" s="34"/>
      <c r="M845" s="34"/>
      <c r="N845" s="34"/>
      <c r="O845" s="34"/>
      <c r="P845" s="34"/>
      <c r="Q845" s="196">
        <f t="shared" si="40"/>
        <v>0</v>
      </c>
      <c r="R845" s="30"/>
      <c r="S845" s="5">
        <f t="shared" si="41"/>
        <v>0</v>
      </c>
      <c r="T845" s="287" t="str">
        <f t="shared" si="39"/>
        <v>-</v>
      </c>
      <c r="U845" s="293"/>
    </row>
    <row r="846" spans="3:21" ht="14.25" customHeight="1" x14ac:dyDescent="0.2">
      <c r="C846" s="70" t="s">
        <v>7447</v>
      </c>
      <c r="D846" s="34" t="s">
        <v>7448</v>
      </c>
      <c r="E846" s="34" t="s">
        <v>336</v>
      </c>
      <c r="F846" s="34" t="s">
        <v>11183</v>
      </c>
      <c r="G846" s="65" t="s">
        <v>7449</v>
      </c>
      <c r="H846" s="330"/>
      <c r="I846" s="155"/>
      <c r="J846" s="155"/>
      <c r="K846" s="34"/>
      <c r="L846" s="34"/>
      <c r="M846" s="34"/>
      <c r="N846" s="34"/>
      <c r="O846" s="34"/>
      <c r="P846" s="34"/>
      <c r="Q846" s="196">
        <f t="shared" si="40"/>
        <v>0</v>
      </c>
      <c r="R846" s="30"/>
      <c r="S846" s="5">
        <f t="shared" si="41"/>
        <v>0</v>
      </c>
      <c r="T846" s="287" t="str">
        <f t="shared" si="39"/>
        <v>-</v>
      </c>
      <c r="U846" s="293"/>
    </row>
    <row r="847" spans="3:21" ht="14.25" customHeight="1" thickBot="1" x14ac:dyDescent="0.25">
      <c r="C847" s="71" t="s">
        <v>7471</v>
      </c>
      <c r="D847" s="72" t="s">
        <v>7472</v>
      </c>
      <c r="E847" s="72" t="s">
        <v>336</v>
      </c>
      <c r="F847" s="72" t="s">
        <v>11184</v>
      </c>
      <c r="G847" s="81" t="s">
        <v>7473</v>
      </c>
      <c r="H847" s="334"/>
      <c r="I847" s="156"/>
      <c r="J847" s="156"/>
      <c r="K847" s="72"/>
      <c r="L847" s="72"/>
      <c r="M847" s="72"/>
      <c r="N847" s="72"/>
      <c r="O847" s="72"/>
      <c r="P847" s="72"/>
      <c r="Q847" s="197">
        <f t="shared" si="40"/>
        <v>0</v>
      </c>
      <c r="R847" s="31"/>
      <c r="S847" s="8">
        <f t="shared" si="41"/>
        <v>0</v>
      </c>
      <c r="T847" s="291" t="str">
        <f t="shared" si="39"/>
        <v>-</v>
      </c>
      <c r="U847" s="297"/>
    </row>
    <row r="848" spans="3:21" ht="14.25" customHeight="1" x14ac:dyDescent="0.2">
      <c r="C848" s="68" t="s">
        <v>7477</v>
      </c>
      <c r="D848" s="69" t="s">
        <v>7478</v>
      </c>
      <c r="E848" s="69" t="s">
        <v>292</v>
      </c>
      <c r="F848" s="69" t="s">
        <v>11182</v>
      </c>
      <c r="G848" s="80" t="s">
        <v>7479</v>
      </c>
      <c r="H848" s="329"/>
      <c r="I848" s="154"/>
      <c r="J848" s="154"/>
      <c r="K848" s="69"/>
      <c r="L848" s="69"/>
      <c r="M848" s="69"/>
      <c r="N848" s="69"/>
      <c r="O848" s="69"/>
      <c r="P848" s="69"/>
      <c r="Q848" s="195">
        <f t="shared" si="40"/>
        <v>0</v>
      </c>
      <c r="R848" s="26"/>
      <c r="S848" s="15">
        <f t="shared" si="41"/>
        <v>0</v>
      </c>
      <c r="T848" s="286" t="str">
        <f t="shared" si="39"/>
        <v>-</v>
      </c>
      <c r="U848" s="292"/>
    </row>
    <row r="849" spans="3:21" ht="14.25" customHeight="1" x14ac:dyDescent="0.2">
      <c r="C849" s="70" t="s">
        <v>7495</v>
      </c>
      <c r="D849" s="34" t="s">
        <v>7496</v>
      </c>
      <c r="E849" s="34" t="s">
        <v>292</v>
      </c>
      <c r="F849" s="34" t="s">
        <v>11183</v>
      </c>
      <c r="G849" s="65" t="s">
        <v>7497</v>
      </c>
      <c r="H849" s="330"/>
      <c r="I849" s="155"/>
      <c r="J849" s="155"/>
      <c r="K849" s="34"/>
      <c r="L849" s="34"/>
      <c r="M849" s="34"/>
      <c r="N849" s="34"/>
      <c r="O849" s="34"/>
      <c r="P849" s="34"/>
      <c r="Q849" s="196">
        <f t="shared" si="40"/>
        <v>0</v>
      </c>
      <c r="R849" s="30"/>
      <c r="S849" s="5">
        <f t="shared" si="41"/>
        <v>0</v>
      </c>
      <c r="T849" s="287" t="str">
        <f t="shared" si="39"/>
        <v>-</v>
      </c>
      <c r="U849" s="293"/>
    </row>
    <row r="850" spans="3:21" ht="14.25" customHeight="1" x14ac:dyDescent="0.2">
      <c r="C850" s="70" t="s">
        <v>7513</v>
      </c>
      <c r="D850" s="34" t="s">
        <v>7514</v>
      </c>
      <c r="E850" s="34" t="s">
        <v>292</v>
      </c>
      <c r="F850" s="34" t="s">
        <v>11184</v>
      </c>
      <c r="G850" s="65" t="s">
        <v>7515</v>
      </c>
      <c r="H850" s="330"/>
      <c r="I850" s="155"/>
      <c r="J850" s="155"/>
      <c r="K850" s="34"/>
      <c r="L850" s="34"/>
      <c r="M850" s="34"/>
      <c r="N850" s="34"/>
      <c r="O850" s="34"/>
      <c r="P850" s="34"/>
      <c r="Q850" s="196">
        <f t="shared" si="40"/>
        <v>0</v>
      </c>
      <c r="R850" s="30"/>
      <c r="S850" s="5">
        <f t="shared" si="41"/>
        <v>0</v>
      </c>
      <c r="T850" s="287" t="str">
        <f t="shared" si="39"/>
        <v>-</v>
      </c>
      <c r="U850" s="293"/>
    </row>
    <row r="851" spans="3:21" ht="14.25" customHeight="1" x14ac:dyDescent="0.2">
      <c r="C851" s="70" t="s">
        <v>7483</v>
      </c>
      <c r="D851" s="34" t="s">
        <v>7484</v>
      </c>
      <c r="E851" s="34" t="s">
        <v>943</v>
      </c>
      <c r="F851" s="34" t="s">
        <v>11182</v>
      </c>
      <c r="G851" s="65" t="s">
        <v>7485</v>
      </c>
      <c r="H851" s="330"/>
      <c r="I851" s="155"/>
      <c r="J851" s="155"/>
      <c r="K851" s="34"/>
      <c r="L851" s="34"/>
      <c r="M851" s="34"/>
      <c r="N851" s="34"/>
      <c r="O851" s="34"/>
      <c r="P851" s="34"/>
      <c r="Q851" s="196">
        <f t="shared" si="40"/>
        <v>0</v>
      </c>
      <c r="R851" s="30"/>
      <c r="S851" s="5">
        <f t="shared" si="41"/>
        <v>0</v>
      </c>
      <c r="T851" s="287" t="str">
        <f t="shared" si="39"/>
        <v>-</v>
      </c>
      <c r="U851" s="293"/>
    </row>
    <row r="852" spans="3:21" ht="14.25" customHeight="1" x14ac:dyDescent="0.2">
      <c r="C852" s="70" t="s">
        <v>7501</v>
      </c>
      <c r="D852" s="34" t="s">
        <v>7502</v>
      </c>
      <c r="E852" s="34" t="s">
        <v>943</v>
      </c>
      <c r="F852" s="34" t="s">
        <v>11183</v>
      </c>
      <c r="G852" s="65" t="s">
        <v>7503</v>
      </c>
      <c r="H852" s="330"/>
      <c r="I852" s="155"/>
      <c r="J852" s="155"/>
      <c r="K852" s="34"/>
      <c r="L852" s="34"/>
      <c r="M852" s="34"/>
      <c r="N852" s="34"/>
      <c r="O852" s="34"/>
      <c r="P852" s="34"/>
      <c r="Q852" s="196">
        <f t="shared" si="40"/>
        <v>0</v>
      </c>
      <c r="R852" s="30"/>
      <c r="S852" s="5">
        <f t="shared" si="41"/>
        <v>0</v>
      </c>
      <c r="T852" s="287" t="str">
        <f t="shared" si="39"/>
        <v>-</v>
      </c>
      <c r="U852" s="293"/>
    </row>
    <row r="853" spans="3:21" ht="14.25" customHeight="1" x14ac:dyDescent="0.2">
      <c r="C853" s="70" t="s">
        <v>7519</v>
      </c>
      <c r="D853" s="34" t="s">
        <v>7520</v>
      </c>
      <c r="E853" s="34" t="s">
        <v>943</v>
      </c>
      <c r="F853" s="34" t="s">
        <v>11184</v>
      </c>
      <c r="G853" s="65" t="s">
        <v>7521</v>
      </c>
      <c r="H853" s="330"/>
      <c r="I853" s="155"/>
      <c r="J853" s="155"/>
      <c r="K853" s="34"/>
      <c r="L853" s="34"/>
      <c r="M853" s="34"/>
      <c r="N853" s="34"/>
      <c r="O853" s="34"/>
      <c r="P853" s="34"/>
      <c r="Q853" s="196">
        <f t="shared" si="40"/>
        <v>0</v>
      </c>
      <c r="R853" s="30"/>
      <c r="S853" s="5">
        <f t="shared" si="41"/>
        <v>0</v>
      </c>
      <c r="T853" s="287" t="str">
        <f t="shared" si="39"/>
        <v>-</v>
      </c>
      <c r="U853" s="293"/>
    </row>
    <row r="854" spans="3:21" ht="14.25" customHeight="1" x14ac:dyDescent="0.2">
      <c r="C854" s="70" t="s">
        <v>7489</v>
      </c>
      <c r="D854" s="34" t="s">
        <v>7490</v>
      </c>
      <c r="E854" s="34" t="s">
        <v>30</v>
      </c>
      <c r="F854" s="34" t="s">
        <v>11182</v>
      </c>
      <c r="G854" s="65" t="s">
        <v>7491</v>
      </c>
      <c r="H854" s="330"/>
      <c r="I854" s="155"/>
      <c r="J854" s="155"/>
      <c r="K854" s="34"/>
      <c r="L854" s="34"/>
      <c r="M854" s="34"/>
      <c r="N854" s="34"/>
      <c r="O854" s="34"/>
      <c r="P854" s="34"/>
      <c r="Q854" s="196">
        <f t="shared" si="40"/>
        <v>0</v>
      </c>
      <c r="R854" s="30"/>
      <c r="S854" s="5">
        <f t="shared" si="41"/>
        <v>0</v>
      </c>
      <c r="T854" s="287" t="str">
        <f t="shared" si="39"/>
        <v>-</v>
      </c>
      <c r="U854" s="293"/>
    </row>
    <row r="855" spans="3:21" ht="14.25" customHeight="1" x14ac:dyDescent="0.2">
      <c r="C855" s="70" t="s">
        <v>7507</v>
      </c>
      <c r="D855" s="34" t="s">
        <v>7508</v>
      </c>
      <c r="E855" s="34" t="s">
        <v>30</v>
      </c>
      <c r="F855" s="34" t="s">
        <v>11183</v>
      </c>
      <c r="G855" s="65" t="s">
        <v>7509</v>
      </c>
      <c r="H855" s="330"/>
      <c r="I855" s="155"/>
      <c r="J855" s="155"/>
      <c r="K855" s="34"/>
      <c r="L855" s="34"/>
      <c r="M855" s="34"/>
      <c r="N855" s="34"/>
      <c r="O855" s="34"/>
      <c r="P855" s="34"/>
      <c r="Q855" s="196">
        <f t="shared" si="40"/>
        <v>0</v>
      </c>
      <c r="R855" s="30"/>
      <c r="S855" s="5">
        <f t="shared" si="41"/>
        <v>0</v>
      </c>
      <c r="T855" s="287" t="str">
        <f t="shared" si="39"/>
        <v>-</v>
      </c>
      <c r="U855" s="293"/>
    </row>
    <row r="856" spans="3:21" ht="14.25" customHeight="1" thickBot="1" x14ac:dyDescent="0.25">
      <c r="C856" s="71" t="s">
        <v>7525</v>
      </c>
      <c r="D856" s="72" t="s">
        <v>7526</v>
      </c>
      <c r="E856" s="72" t="s">
        <v>30</v>
      </c>
      <c r="F856" s="72" t="s">
        <v>11184</v>
      </c>
      <c r="G856" s="81" t="s">
        <v>7527</v>
      </c>
      <c r="H856" s="334"/>
      <c r="I856" s="156"/>
      <c r="J856" s="156"/>
      <c r="K856" s="72"/>
      <c r="L856" s="72"/>
      <c r="M856" s="72"/>
      <c r="N856" s="72"/>
      <c r="O856" s="72"/>
      <c r="P856" s="72"/>
      <c r="Q856" s="197">
        <f t="shared" si="40"/>
        <v>0</v>
      </c>
      <c r="R856" s="31"/>
      <c r="S856" s="8">
        <f t="shared" si="41"/>
        <v>0</v>
      </c>
      <c r="T856" s="291" t="str">
        <f t="shared" si="39"/>
        <v>-</v>
      </c>
      <c r="U856" s="297"/>
    </row>
    <row r="857" spans="3:21" ht="14.25" customHeight="1" x14ac:dyDescent="0.2">
      <c r="C857" s="68" t="s">
        <v>7531</v>
      </c>
      <c r="D857" s="69" t="s">
        <v>7532</v>
      </c>
      <c r="E857" s="69" t="s">
        <v>292</v>
      </c>
      <c r="F857" s="69" t="s">
        <v>11182</v>
      </c>
      <c r="G857" s="80" t="s">
        <v>7533</v>
      </c>
      <c r="H857" s="329"/>
      <c r="I857" s="154"/>
      <c r="J857" s="154"/>
      <c r="K857" s="69"/>
      <c r="L857" s="69"/>
      <c r="M857" s="69"/>
      <c r="N857" s="69"/>
      <c r="O857" s="69"/>
      <c r="P857" s="69"/>
      <c r="Q857" s="195">
        <f t="shared" si="40"/>
        <v>0</v>
      </c>
      <c r="R857" s="26"/>
      <c r="S857" s="15">
        <f t="shared" si="41"/>
        <v>0</v>
      </c>
      <c r="T857" s="286" t="str">
        <f t="shared" si="39"/>
        <v>-</v>
      </c>
      <c r="U857" s="292"/>
    </row>
    <row r="858" spans="3:21" ht="14.25" customHeight="1" x14ac:dyDescent="0.2">
      <c r="C858" s="70" t="s">
        <v>7543</v>
      </c>
      <c r="D858" s="34" t="s">
        <v>7544</v>
      </c>
      <c r="E858" s="34" t="s">
        <v>292</v>
      </c>
      <c r="F858" s="34" t="s">
        <v>11183</v>
      </c>
      <c r="G858" s="65" t="s">
        <v>7545</v>
      </c>
      <c r="H858" s="330"/>
      <c r="I858" s="155"/>
      <c r="J858" s="155"/>
      <c r="K858" s="34"/>
      <c r="L858" s="34"/>
      <c r="M858" s="34"/>
      <c r="N858" s="34"/>
      <c r="O858" s="34"/>
      <c r="P858" s="34"/>
      <c r="Q858" s="196">
        <f t="shared" si="40"/>
        <v>0</v>
      </c>
      <c r="R858" s="30"/>
      <c r="S858" s="5">
        <f t="shared" si="41"/>
        <v>0</v>
      </c>
      <c r="T858" s="287" t="str">
        <f t="shared" si="39"/>
        <v>-</v>
      </c>
      <c r="U858" s="293"/>
    </row>
    <row r="859" spans="3:21" ht="14.25" customHeight="1" x14ac:dyDescent="0.2">
      <c r="C859" s="70" t="s">
        <v>7555</v>
      </c>
      <c r="D859" s="34" t="s">
        <v>7556</v>
      </c>
      <c r="E859" s="34" t="s">
        <v>292</v>
      </c>
      <c r="F859" s="34" t="s">
        <v>11184</v>
      </c>
      <c r="G859" s="65" t="s">
        <v>7557</v>
      </c>
      <c r="H859" s="330"/>
      <c r="I859" s="155"/>
      <c r="J859" s="155"/>
      <c r="K859" s="34"/>
      <c r="L859" s="34"/>
      <c r="M859" s="34"/>
      <c r="N859" s="34"/>
      <c r="O859" s="34"/>
      <c r="P859" s="34"/>
      <c r="Q859" s="196">
        <f t="shared" si="40"/>
        <v>0</v>
      </c>
      <c r="R859" s="30"/>
      <c r="S859" s="5">
        <f t="shared" si="41"/>
        <v>0</v>
      </c>
      <c r="T859" s="287" t="str">
        <f t="shared" si="39"/>
        <v>-</v>
      </c>
      <c r="U859" s="293"/>
    </row>
    <row r="860" spans="3:21" ht="14.25" customHeight="1" x14ac:dyDescent="0.2">
      <c r="C860" s="70" t="s">
        <v>7537</v>
      </c>
      <c r="D860" s="34" t="s">
        <v>7538</v>
      </c>
      <c r="E860" s="34" t="s">
        <v>943</v>
      </c>
      <c r="F860" s="34" t="s">
        <v>11182</v>
      </c>
      <c r="G860" s="65" t="s">
        <v>7539</v>
      </c>
      <c r="H860" s="330"/>
      <c r="I860" s="155"/>
      <c r="J860" s="155"/>
      <c r="K860" s="34"/>
      <c r="L860" s="34"/>
      <c r="M860" s="34"/>
      <c r="N860" s="34"/>
      <c r="O860" s="34"/>
      <c r="P860" s="34"/>
      <c r="Q860" s="196">
        <f t="shared" si="40"/>
        <v>0</v>
      </c>
      <c r="R860" s="30"/>
      <c r="S860" s="5">
        <f t="shared" si="41"/>
        <v>0</v>
      </c>
      <c r="T860" s="287" t="str">
        <f t="shared" si="39"/>
        <v>-</v>
      </c>
      <c r="U860" s="293"/>
    </row>
    <row r="861" spans="3:21" ht="14.25" customHeight="1" x14ac:dyDescent="0.2">
      <c r="C861" s="70" t="s">
        <v>7549</v>
      </c>
      <c r="D861" s="34" t="s">
        <v>7550</v>
      </c>
      <c r="E861" s="34" t="s">
        <v>943</v>
      </c>
      <c r="F861" s="34" t="s">
        <v>11183</v>
      </c>
      <c r="G861" s="65" t="s">
        <v>7551</v>
      </c>
      <c r="H861" s="330"/>
      <c r="I861" s="155"/>
      <c r="J861" s="155"/>
      <c r="K861" s="34"/>
      <c r="L861" s="34"/>
      <c r="M861" s="34"/>
      <c r="N861" s="34"/>
      <c r="O861" s="34"/>
      <c r="P861" s="34"/>
      <c r="Q861" s="196">
        <f t="shared" si="40"/>
        <v>0</v>
      </c>
      <c r="R861" s="30"/>
      <c r="S861" s="5">
        <f t="shared" si="41"/>
        <v>0</v>
      </c>
      <c r="T861" s="287" t="str">
        <f t="shared" si="39"/>
        <v>-</v>
      </c>
      <c r="U861" s="293"/>
    </row>
    <row r="862" spans="3:21" ht="14.25" customHeight="1" thickBot="1" x14ac:dyDescent="0.25">
      <c r="C862" s="71" t="s">
        <v>7561</v>
      </c>
      <c r="D862" s="72" t="s">
        <v>7562</v>
      </c>
      <c r="E862" s="72" t="s">
        <v>943</v>
      </c>
      <c r="F862" s="72" t="s">
        <v>11184</v>
      </c>
      <c r="G862" s="81" t="s">
        <v>7563</v>
      </c>
      <c r="H862" s="334"/>
      <c r="I862" s="156"/>
      <c r="J862" s="156"/>
      <c r="K862" s="72"/>
      <c r="L862" s="72"/>
      <c r="M862" s="72"/>
      <c r="N862" s="72"/>
      <c r="O862" s="72"/>
      <c r="P862" s="72"/>
      <c r="Q862" s="197">
        <f t="shared" si="40"/>
        <v>0</v>
      </c>
      <c r="R862" s="31"/>
      <c r="S862" s="8">
        <f t="shared" si="41"/>
        <v>0</v>
      </c>
      <c r="T862" s="291" t="str">
        <f t="shared" si="39"/>
        <v>-</v>
      </c>
      <c r="U862" s="297"/>
    </row>
    <row r="863" spans="3:21" ht="14.25" customHeight="1" x14ac:dyDescent="0.2">
      <c r="C863" s="68" t="s">
        <v>7567</v>
      </c>
      <c r="D863" s="69" t="s">
        <v>7568</v>
      </c>
      <c r="E863" s="69" t="s">
        <v>11296</v>
      </c>
      <c r="F863" s="69" t="s">
        <v>11182</v>
      </c>
      <c r="G863" s="80" t="s">
        <v>7569</v>
      </c>
      <c r="H863" s="329"/>
      <c r="I863" s="154"/>
      <c r="J863" s="154"/>
      <c r="K863" s="69"/>
      <c r="L863" s="69"/>
      <c r="M863" s="69"/>
      <c r="N863" s="69"/>
      <c r="O863" s="69"/>
      <c r="P863" s="69"/>
      <c r="Q863" s="195">
        <f t="shared" si="40"/>
        <v>0</v>
      </c>
      <c r="R863" s="26"/>
      <c r="S863" s="15">
        <f t="shared" si="41"/>
        <v>0</v>
      </c>
      <c r="T863" s="286" t="str">
        <f t="shared" si="39"/>
        <v>-</v>
      </c>
      <c r="U863" s="292"/>
    </row>
    <row r="864" spans="3:21" ht="14.25" customHeight="1" x14ac:dyDescent="0.2">
      <c r="C864" s="70" t="s">
        <v>7573</v>
      </c>
      <c r="D864" s="34" t="s">
        <v>7574</v>
      </c>
      <c r="E864" s="34" t="s">
        <v>11296</v>
      </c>
      <c r="F864" s="34" t="s">
        <v>11183</v>
      </c>
      <c r="G864" s="65" t="s">
        <v>7575</v>
      </c>
      <c r="H864" s="330"/>
      <c r="I864" s="155"/>
      <c r="J864" s="155"/>
      <c r="K864" s="34"/>
      <c r="L864" s="34"/>
      <c r="M864" s="34"/>
      <c r="N864" s="34"/>
      <c r="O864" s="34"/>
      <c r="P864" s="34"/>
      <c r="Q864" s="196">
        <f t="shared" si="40"/>
        <v>0</v>
      </c>
      <c r="R864" s="30"/>
      <c r="S864" s="5">
        <f t="shared" si="41"/>
        <v>0</v>
      </c>
      <c r="T864" s="287" t="str">
        <f t="shared" si="39"/>
        <v>-</v>
      </c>
      <c r="U864" s="293"/>
    </row>
    <row r="865" spans="3:21" ht="14.25" customHeight="1" thickBot="1" x14ac:dyDescent="0.25">
      <c r="C865" s="71" t="s">
        <v>7579</v>
      </c>
      <c r="D865" s="72" t="s">
        <v>7580</v>
      </c>
      <c r="E865" s="72" t="s">
        <v>11296</v>
      </c>
      <c r="F865" s="72" t="s">
        <v>11184</v>
      </c>
      <c r="G865" s="81" t="s">
        <v>7581</v>
      </c>
      <c r="H865" s="334"/>
      <c r="I865" s="156"/>
      <c r="J865" s="156"/>
      <c r="K865" s="72"/>
      <c r="L865" s="72"/>
      <c r="M865" s="72"/>
      <c r="N865" s="72"/>
      <c r="O865" s="72"/>
      <c r="P865" s="72"/>
      <c r="Q865" s="197">
        <f t="shared" si="40"/>
        <v>0</v>
      </c>
      <c r="R865" s="31"/>
      <c r="S865" s="8">
        <f t="shared" si="41"/>
        <v>0</v>
      </c>
      <c r="T865" s="291" t="str">
        <f t="shared" si="39"/>
        <v>-</v>
      </c>
      <c r="U865" s="297"/>
    </row>
    <row r="866" spans="3:21" ht="14.25" customHeight="1" x14ac:dyDescent="0.2">
      <c r="C866" s="68" t="s">
        <v>7585</v>
      </c>
      <c r="D866" s="69" t="s">
        <v>7586</v>
      </c>
      <c r="E866" s="69" t="s">
        <v>11296</v>
      </c>
      <c r="F866" s="69" t="s">
        <v>11182</v>
      </c>
      <c r="G866" s="80" t="s">
        <v>7587</v>
      </c>
      <c r="H866" s="329"/>
      <c r="I866" s="154"/>
      <c r="J866" s="154"/>
      <c r="K866" s="69"/>
      <c r="L866" s="69"/>
      <c r="M866" s="69"/>
      <c r="N866" s="69"/>
      <c r="O866" s="69"/>
      <c r="P866" s="69"/>
      <c r="Q866" s="195">
        <f t="shared" si="40"/>
        <v>0</v>
      </c>
      <c r="R866" s="26"/>
      <c r="S866" s="15">
        <f t="shared" si="41"/>
        <v>0</v>
      </c>
      <c r="T866" s="286" t="str">
        <f t="shared" si="39"/>
        <v>-</v>
      </c>
      <c r="U866" s="292"/>
    </row>
    <row r="867" spans="3:21" ht="14.25" customHeight="1" x14ac:dyDescent="0.2">
      <c r="C867" s="70" t="s">
        <v>7591</v>
      </c>
      <c r="D867" s="34" t="s">
        <v>7592</v>
      </c>
      <c r="E867" s="34" t="s">
        <v>11296</v>
      </c>
      <c r="F867" s="34" t="s">
        <v>11183</v>
      </c>
      <c r="G867" s="65" t="s">
        <v>7593</v>
      </c>
      <c r="H867" s="330"/>
      <c r="I867" s="155"/>
      <c r="J867" s="155"/>
      <c r="K867" s="34"/>
      <c r="L867" s="34"/>
      <c r="M867" s="34"/>
      <c r="N867" s="34"/>
      <c r="O867" s="34"/>
      <c r="P867" s="34"/>
      <c r="Q867" s="196">
        <f t="shared" si="40"/>
        <v>0</v>
      </c>
      <c r="R867" s="30"/>
      <c r="S867" s="5">
        <f t="shared" si="41"/>
        <v>0</v>
      </c>
      <c r="T867" s="287" t="str">
        <f t="shared" si="39"/>
        <v>-</v>
      </c>
      <c r="U867" s="293"/>
    </row>
    <row r="868" spans="3:21" ht="14.25" customHeight="1" thickBot="1" x14ac:dyDescent="0.25">
      <c r="C868" s="71" t="s">
        <v>7597</v>
      </c>
      <c r="D868" s="72" t="s">
        <v>7598</v>
      </c>
      <c r="E868" s="72" t="s">
        <v>11296</v>
      </c>
      <c r="F868" s="72" t="s">
        <v>11184</v>
      </c>
      <c r="G868" s="81" t="s">
        <v>7599</v>
      </c>
      <c r="H868" s="334"/>
      <c r="I868" s="156"/>
      <c r="J868" s="156"/>
      <c r="K868" s="72"/>
      <c r="L868" s="72"/>
      <c r="M868" s="72"/>
      <c r="N868" s="72"/>
      <c r="O868" s="72"/>
      <c r="P868" s="72"/>
      <c r="Q868" s="197">
        <f t="shared" si="40"/>
        <v>0</v>
      </c>
      <c r="R868" s="31"/>
      <c r="S868" s="8">
        <f t="shared" si="41"/>
        <v>0</v>
      </c>
      <c r="T868" s="291" t="str">
        <f t="shared" si="39"/>
        <v>-</v>
      </c>
      <c r="U868" s="297"/>
    </row>
  </sheetData>
  <sortState ref="C4:S897">
    <sortCondition ref="E4:E897"/>
    <sortCondition ref="F4:F897"/>
  </sortState>
  <phoneticPr fontId="3" type="noConversion"/>
  <conditionalFormatting sqref="Q4:Q868">
    <cfRule type="expression" dxfId="129" priority="10">
      <formula>Q4=0</formula>
    </cfRule>
    <cfRule type="expression" dxfId="128" priority="11">
      <formula>AND(Q4&lt;&gt;"",Q4/P4&lt;4)</formula>
    </cfRule>
  </conditionalFormatting>
  <conditionalFormatting sqref="P4:P868">
    <cfRule type="expression" dxfId="127" priority="7">
      <formula>P4&gt;1</formula>
    </cfRule>
    <cfRule type="expression" dxfId="126" priority="8">
      <formula>P4&gt;0.5</formula>
    </cfRule>
    <cfRule type="expression" dxfId="125" priority="9">
      <formula>P4&gt;0</formula>
    </cfRule>
  </conditionalFormatting>
  <conditionalFormatting sqref="T4:T868">
    <cfRule type="expression" dxfId="124" priority="6">
      <formula>T4&lt;100</formula>
    </cfRule>
  </conditionalFormatting>
  <conditionalFormatting sqref="H4:O868">
    <cfRule type="expression" dxfId="123" priority="5">
      <formula>H4=0</formula>
    </cfRule>
  </conditionalFormatting>
  <conditionalFormatting sqref="H4:I868">
    <cfRule type="expression" dxfId="122" priority="4">
      <formula>AND(H4=0,T4="FBA")</formula>
    </cfRule>
  </conditionalFormatting>
  <conditionalFormatting sqref="J810:J868">
    <cfRule type="expression" dxfId="121" priority="3">
      <formula>AND(J1048493=0,U1048493="FBM")</formula>
    </cfRule>
  </conditionalFormatting>
  <conditionalFormatting sqref="J723:J729">
    <cfRule type="expression" dxfId="120" priority="36">
      <formula>AND(J1048402=0,U1048402="FBM")</formula>
    </cfRule>
  </conditionalFormatting>
  <conditionalFormatting sqref="J426:J475">
    <cfRule type="expression" dxfId="119" priority="229">
      <formula>AND(J1048092=0,U1048092="FBM")</formula>
    </cfRule>
  </conditionalFormatting>
  <conditionalFormatting sqref="J476:J483">
    <cfRule type="expression" dxfId="118" priority="246">
      <formula>AND(J1048143=0,U1048143="FBM")</formula>
    </cfRule>
  </conditionalFormatting>
  <conditionalFormatting sqref="J548:J595">
    <cfRule type="expression" dxfId="117" priority="263">
      <formula>AND(J1048220=0,U1048220="FBM")</formula>
    </cfRule>
  </conditionalFormatting>
  <conditionalFormatting sqref="J641:J669">
    <cfRule type="expression" dxfId="116" priority="281">
      <formula>AND(J1048316=0,U1048316="FBM")</formula>
    </cfRule>
  </conditionalFormatting>
  <conditionalFormatting sqref="J678:J694">
    <cfRule type="expression" dxfId="115" priority="298">
      <formula>AND(J1048355=0,U1048355="FBM")</formula>
    </cfRule>
  </conditionalFormatting>
  <conditionalFormatting sqref="J695:J722">
    <cfRule type="expression" dxfId="114" priority="315">
      <formula>AND(J1048373=0,U1048373="FBM")</formula>
    </cfRule>
  </conditionalFormatting>
  <conditionalFormatting sqref="J805:J809">
    <cfRule type="expression" dxfId="113" priority="332">
      <formula>AND(J1048486=0,U1048486="FBM")</formula>
    </cfRule>
  </conditionalFormatting>
  <conditionalFormatting sqref="J4:J11">
    <cfRule type="expression" dxfId="112" priority="349">
      <formula>AND(J1047658=0,U1047658="FBM")</formula>
    </cfRule>
  </conditionalFormatting>
  <conditionalFormatting sqref="J12:J242">
    <cfRule type="expression" dxfId="111" priority="366">
      <formula>AND(J1047667=0,U1047667="FBM")</formula>
    </cfRule>
  </conditionalFormatting>
  <conditionalFormatting sqref="J359:J407">
    <cfRule type="expression" dxfId="110" priority="383">
      <formula>AND(J1048016=0,U1048016="FBM")</formula>
    </cfRule>
  </conditionalFormatting>
  <conditionalFormatting sqref="J408:J421">
    <cfRule type="expression" dxfId="109" priority="400">
      <formula>AND(J1048072=0,U1048072="FBM")</formula>
    </cfRule>
  </conditionalFormatting>
  <conditionalFormatting sqref="J532:J533">
    <cfRule type="expression" dxfId="108" priority="417">
      <formula>AND(J1048202=0,U1048202="FBM")</formula>
    </cfRule>
  </conditionalFormatting>
  <conditionalFormatting sqref="J531">
    <cfRule type="expression" dxfId="107" priority="434">
      <formula>AND(J1048200=0,U1048200="FBM")</formula>
    </cfRule>
  </conditionalFormatting>
  <conditionalFormatting sqref="J484:J530">
    <cfRule type="expression" dxfId="106" priority="451">
      <formula>AND(J1048152=0,U1048152="FBM")</formula>
    </cfRule>
  </conditionalFormatting>
  <conditionalFormatting sqref="J534:J547">
    <cfRule type="expression" dxfId="105" priority="468">
      <formula>AND(J1048205=0,U1048205="FBM")</formula>
    </cfRule>
  </conditionalFormatting>
  <conditionalFormatting sqref="J608:J640">
    <cfRule type="expression" dxfId="104" priority="485">
      <formula>AND(J1048282=0,U1048282="FBM")</formula>
    </cfRule>
  </conditionalFormatting>
  <conditionalFormatting sqref="J243:J358">
    <cfRule type="expression" dxfId="103" priority="606">
      <formula>AND(J1047899=0,U1047899="FBM")</formula>
    </cfRule>
  </conditionalFormatting>
  <conditionalFormatting sqref="J422:J425">
    <cfRule type="expression" dxfId="102" priority="623">
      <formula>AND(J1048087=0,U1048087="FBM")</formula>
    </cfRule>
  </conditionalFormatting>
  <conditionalFormatting sqref="J596:J607">
    <cfRule type="expression" dxfId="101" priority="640">
      <formula>AND(J1048269=0,U1048269="FBM")</formula>
    </cfRule>
  </conditionalFormatting>
  <conditionalFormatting sqref="J670:J677">
    <cfRule type="expression" dxfId="100" priority="657">
      <formula>AND(J1048346=0,U1048346="FBM")</formula>
    </cfRule>
  </conditionalFormatting>
  <conditionalFormatting sqref="J730:J804">
    <cfRule type="expression" dxfId="99" priority="674">
      <formula>AND(J1048410=0,U1048410="FBM")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1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11394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11400</v>
      </c>
      <c r="I3" s="189" t="s">
        <v>11385</v>
      </c>
      <c r="J3" s="189" t="s">
        <v>11386</v>
      </c>
      <c r="K3" s="190" t="s">
        <v>11387</v>
      </c>
      <c r="L3" s="191" t="s">
        <v>11390</v>
      </c>
      <c r="M3" s="191" t="s">
        <v>11391</v>
      </c>
      <c r="N3" s="191" t="s">
        <v>11392</v>
      </c>
      <c r="O3" s="191" t="s">
        <v>11393</v>
      </c>
      <c r="P3" s="191" t="s">
        <v>11388</v>
      </c>
      <c r="Q3" s="192" t="s">
        <v>11273</v>
      </c>
      <c r="R3" s="192" t="s">
        <v>11274</v>
      </c>
      <c r="S3" s="192" t="s">
        <v>11275</v>
      </c>
      <c r="T3" s="267" t="s">
        <v>11389</v>
      </c>
      <c r="U3" s="193" t="s">
        <v>11395</v>
      </c>
    </row>
    <row r="4" spans="2:21" ht="14.25" customHeight="1" x14ac:dyDescent="0.2">
      <c r="C4" s="14" t="s">
        <v>8735</v>
      </c>
      <c r="D4" s="15" t="s">
        <v>8736</v>
      </c>
      <c r="E4" s="15" t="s">
        <v>11170</v>
      </c>
      <c r="F4" s="15" t="s">
        <v>11165</v>
      </c>
      <c r="G4" s="55" t="s">
        <v>8737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45" si="0">IF(P4&gt;0,S4/P4*7,"-")</f>
        <v>-</v>
      </c>
      <c r="U4" s="281"/>
    </row>
    <row r="5" spans="2:21" ht="14.25" customHeight="1" x14ac:dyDescent="0.2">
      <c r="C5" s="6" t="s">
        <v>8742</v>
      </c>
      <c r="D5" s="5" t="s">
        <v>8743</v>
      </c>
      <c r="E5" s="5" t="s">
        <v>11171</v>
      </c>
      <c r="F5" s="5" t="s">
        <v>11165</v>
      </c>
      <c r="G5" s="56" t="s">
        <v>8744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45" si="1">I5+J5+K5</f>
        <v>0</v>
      </c>
      <c r="R5" s="30"/>
      <c r="S5" s="5">
        <f t="shared" ref="S5:S45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8748</v>
      </c>
      <c r="D6" s="5" t="s">
        <v>8749</v>
      </c>
      <c r="E6" s="5" t="s">
        <v>11172</v>
      </c>
      <c r="F6" s="5" t="s">
        <v>11165</v>
      </c>
      <c r="G6" s="56" t="s">
        <v>8750</v>
      </c>
      <c r="H6" s="174"/>
      <c r="I6" s="158"/>
      <c r="J6" s="158"/>
      <c r="K6" s="5"/>
      <c r="L6" s="5"/>
      <c r="M6" s="5"/>
      <c r="N6" s="5"/>
      <c r="O6" s="5"/>
      <c r="P6" s="5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x14ac:dyDescent="0.2">
      <c r="C7" s="6" t="s">
        <v>8754</v>
      </c>
      <c r="D7" s="5" t="s">
        <v>8755</v>
      </c>
      <c r="E7" s="5" t="s">
        <v>11173</v>
      </c>
      <c r="F7" s="5" t="s">
        <v>11165</v>
      </c>
      <c r="G7" s="56" t="s">
        <v>8756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8760</v>
      </c>
      <c r="D8" s="5" t="s">
        <v>8761</v>
      </c>
      <c r="E8" s="5" t="s">
        <v>11174</v>
      </c>
      <c r="F8" s="5" t="s">
        <v>11165</v>
      </c>
      <c r="G8" s="56" t="s">
        <v>8762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x14ac:dyDescent="0.2">
      <c r="C9" s="6" t="s">
        <v>8766</v>
      </c>
      <c r="D9" s="5" t="s">
        <v>8767</v>
      </c>
      <c r="E9" s="5" t="s">
        <v>11175</v>
      </c>
      <c r="F9" s="5" t="s">
        <v>11165</v>
      </c>
      <c r="G9" s="56" t="s">
        <v>8768</v>
      </c>
      <c r="H9" s="174"/>
      <c r="I9" s="158"/>
      <c r="J9" s="158"/>
      <c r="K9" s="5"/>
      <c r="L9" s="5"/>
      <c r="M9" s="5"/>
      <c r="N9" s="5"/>
      <c r="O9" s="5"/>
      <c r="P9" s="5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8772</v>
      </c>
      <c r="D10" s="5" t="s">
        <v>8773</v>
      </c>
      <c r="E10" s="5" t="s">
        <v>11176</v>
      </c>
      <c r="F10" s="5" t="s">
        <v>11165</v>
      </c>
      <c r="G10" s="56" t="s">
        <v>8774</v>
      </c>
      <c r="H10" s="174"/>
      <c r="I10" s="158"/>
      <c r="J10" s="158"/>
      <c r="K10" s="5"/>
      <c r="L10" s="5"/>
      <c r="M10" s="5"/>
      <c r="N10" s="5"/>
      <c r="O10" s="5"/>
      <c r="P10" s="5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thickBot="1" x14ac:dyDescent="0.25">
      <c r="C11" s="7" t="s">
        <v>8778</v>
      </c>
      <c r="D11" s="8" t="s">
        <v>8779</v>
      </c>
      <c r="E11" s="8" t="s">
        <v>11177</v>
      </c>
      <c r="F11" s="8" t="s">
        <v>11165</v>
      </c>
      <c r="G11" s="57" t="s">
        <v>8780</v>
      </c>
      <c r="H11" s="175"/>
      <c r="I11" s="159"/>
      <c r="J11" s="159"/>
      <c r="K11" s="8"/>
      <c r="L11" s="8"/>
      <c r="M11" s="8"/>
      <c r="N11" s="8"/>
      <c r="O11" s="8"/>
      <c r="P11" s="8"/>
      <c r="Q11" s="197">
        <f t="shared" si="1"/>
        <v>0</v>
      </c>
      <c r="R11" s="31"/>
      <c r="S11" s="8">
        <f t="shared" si="2"/>
        <v>0</v>
      </c>
      <c r="T11" s="270" t="str">
        <f t="shared" si="0"/>
        <v>-</v>
      </c>
      <c r="U11" s="276"/>
    </row>
    <row r="12" spans="2:21" ht="14.25" customHeight="1" x14ac:dyDescent="0.2">
      <c r="C12" s="6" t="s">
        <v>8791</v>
      </c>
      <c r="D12" s="5" t="s">
        <v>8792</v>
      </c>
      <c r="E12" s="5" t="s">
        <v>11178</v>
      </c>
      <c r="F12" s="5" t="s">
        <v>11165</v>
      </c>
      <c r="G12" s="56" t="s">
        <v>8793</v>
      </c>
      <c r="H12" s="174"/>
      <c r="I12" s="158"/>
      <c r="J12" s="158"/>
      <c r="K12" s="5"/>
      <c r="L12" s="5"/>
      <c r="M12" s="5"/>
      <c r="N12" s="5"/>
      <c r="O12" s="5"/>
      <c r="P12" s="5"/>
      <c r="Q12" s="196">
        <f t="shared" si="1"/>
        <v>0</v>
      </c>
      <c r="R12" s="30"/>
      <c r="S12" s="5">
        <f t="shared" si="2"/>
        <v>0</v>
      </c>
      <c r="T12" s="269" t="str">
        <f t="shared" si="0"/>
        <v>-</v>
      </c>
      <c r="U12" s="275"/>
    </row>
    <row r="13" spans="2:21" ht="14.25" customHeight="1" thickBot="1" x14ac:dyDescent="0.25">
      <c r="C13" s="16" t="s">
        <v>8804</v>
      </c>
      <c r="D13" s="17" t="s">
        <v>8805</v>
      </c>
      <c r="E13" s="17" t="s">
        <v>11178</v>
      </c>
      <c r="F13" s="17" t="s">
        <v>11166</v>
      </c>
      <c r="G13" s="59" t="s">
        <v>8806</v>
      </c>
      <c r="H13" s="177"/>
      <c r="I13" s="161"/>
      <c r="J13" s="161"/>
      <c r="K13" s="17"/>
      <c r="L13" s="17"/>
      <c r="M13" s="17"/>
      <c r="N13" s="17"/>
      <c r="O13" s="17"/>
      <c r="P13" s="17"/>
      <c r="Q13" s="197">
        <f t="shared" si="1"/>
        <v>0</v>
      </c>
      <c r="R13" s="31"/>
      <c r="S13" s="8">
        <f t="shared" si="2"/>
        <v>0</v>
      </c>
      <c r="T13" s="272" t="str">
        <f t="shared" si="0"/>
        <v>-</v>
      </c>
      <c r="U13" s="278"/>
    </row>
    <row r="14" spans="2:21" ht="14.25" customHeight="1" x14ac:dyDescent="0.2">
      <c r="C14" s="14" t="s">
        <v>8810</v>
      </c>
      <c r="D14" s="15" t="s">
        <v>8811</v>
      </c>
      <c r="E14" s="15" t="s">
        <v>11179</v>
      </c>
      <c r="F14" s="15" t="s">
        <v>11165</v>
      </c>
      <c r="G14" s="55" t="s">
        <v>8812</v>
      </c>
      <c r="H14" s="178"/>
      <c r="I14" s="162"/>
      <c r="J14" s="162"/>
      <c r="K14" s="15"/>
      <c r="L14" s="15"/>
      <c r="M14" s="15"/>
      <c r="N14" s="15"/>
      <c r="O14" s="15"/>
      <c r="P14" s="15"/>
      <c r="Q14" s="195">
        <f t="shared" si="1"/>
        <v>0</v>
      </c>
      <c r="R14" s="26"/>
      <c r="S14" s="15">
        <f t="shared" si="2"/>
        <v>0</v>
      </c>
      <c r="T14" s="268" t="str">
        <f t="shared" si="0"/>
        <v>-</v>
      </c>
      <c r="U14" s="274"/>
    </row>
    <row r="15" spans="2:21" ht="14.25" customHeight="1" thickBot="1" x14ac:dyDescent="0.25">
      <c r="C15" s="7" t="s">
        <v>8816</v>
      </c>
      <c r="D15" s="8" t="s">
        <v>8817</v>
      </c>
      <c r="E15" s="8" t="s">
        <v>11180</v>
      </c>
      <c r="F15" s="8" t="s">
        <v>11165</v>
      </c>
      <c r="G15" s="57" t="s">
        <v>8818</v>
      </c>
      <c r="H15" s="175"/>
      <c r="I15" s="159"/>
      <c r="J15" s="159"/>
      <c r="K15" s="8"/>
      <c r="L15" s="8"/>
      <c r="M15" s="8"/>
      <c r="N15" s="8"/>
      <c r="O15" s="8"/>
      <c r="P15" s="8"/>
      <c r="Q15" s="197">
        <f t="shared" si="1"/>
        <v>0</v>
      </c>
      <c r="R15" s="31"/>
      <c r="S15" s="8">
        <f t="shared" si="2"/>
        <v>0</v>
      </c>
      <c r="T15" s="270" t="str">
        <f t="shared" si="0"/>
        <v>-</v>
      </c>
      <c r="U15" s="276"/>
    </row>
    <row r="16" spans="2:21" ht="14.25" customHeight="1" x14ac:dyDescent="0.2">
      <c r="C16" s="12" t="s">
        <v>8822</v>
      </c>
      <c r="D16" s="13" t="s">
        <v>8823</v>
      </c>
      <c r="E16" s="13" t="s">
        <v>370</v>
      </c>
      <c r="F16" s="13"/>
      <c r="G16" s="58" t="s">
        <v>8824</v>
      </c>
      <c r="H16" s="176"/>
      <c r="I16" s="160"/>
      <c r="J16" s="160"/>
      <c r="K16" s="13"/>
      <c r="L16" s="13"/>
      <c r="M16" s="13"/>
      <c r="N16" s="13"/>
      <c r="O16" s="13"/>
      <c r="P16" s="13"/>
      <c r="Q16" s="195">
        <f t="shared" si="1"/>
        <v>0</v>
      </c>
      <c r="R16" s="26"/>
      <c r="S16" s="15">
        <f t="shared" si="2"/>
        <v>0</v>
      </c>
      <c r="T16" s="271" t="str">
        <f t="shared" si="0"/>
        <v>-</v>
      </c>
      <c r="U16" s="277"/>
    </row>
    <row r="17" spans="3:21" ht="14.25" customHeight="1" x14ac:dyDescent="0.2">
      <c r="C17" s="6" t="s">
        <v>8828</v>
      </c>
      <c r="D17" s="5" t="s">
        <v>8829</v>
      </c>
      <c r="E17" s="5" t="s">
        <v>7779</v>
      </c>
      <c r="F17" s="5"/>
      <c r="G17" s="56" t="s">
        <v>8830</v>
      </c>
      <c r="H17" s="174"/>
      <c r="I17" s="158"/>
      <c r="J17" s="158"/>
      <c r="K17" s="5"/>
      <c r="L17" s="5"/>
      <c r="M17" s="5"/>
      <c r="N17" s="5"/>
      <c r="O17" s="5"/>
      <c r="P17" s="5"/>
      <c r="Q17" s="196">
        <f t="shared" si="1"/>
        <v>0</v>
      </c>
      <c r="R17" s="30"/>
      <c r="S17" s="5">
        <f t="shared" si="2"/>
        <v>0</v>
      </c>
      <c r="T17" s="269" t="str">
        <f t="shared" si="0"/>
        <v>-</v>
      </c>
      <c r="U17" s="275"/>
    </row>
    <row r="18" spans="3:21" ht="14.25" customHeight="1" thickBot="1" x14ac:dyDescent="0.25">
      <c r="C18" s="16" t="s">
        <v>8833</v>
      </c>
      <c r="D18" s="17" t="s">
        <v>8834</v>
      </c>
      <c r="E18" s="17" t="s">
        <v>391</v>
      </c>
      <c r="F18" s="17"/>
      <c r="G18" s="59" t="s">
        <v>8835</v>
      </c>
      <c r="H18" s="177"/>
      <c r="I18" s="161"/>
      <c r="J18" s="161"/>
      <c r="K18" s="17"/>
      <c r="L18" s="17"/>
      <c r="M18" s="17"/>
      <c r="N18" s="17"/>
      <c r="O18" s="17"/>
      <c r="P18" s="17"/>
      <c r="Q18" s="197">
        <f t="shared" si="1"/>
        <v>0</v>
      </c>
      <c r="R18" s="31"/>
      <c r="S18" s="8">
        <f t="shared" si="2"/>
        <v>0</v>
      </c>
      <c r="T18" s="272" t="str">
        <f t="shared" si="0"/>
        <v>-</v>
      </c>
      <c r="U18" s="278"/>
    </row>
    <row r="19" spans="3:21" ht="14.25" customHeight="1" x14ac:dyDescent="0.2">
      <c r="C19" s="43" t="s">
        <v>8838</v>
      </c>
      <c r="D19" s="44" t="s">
        <v>8839</v>
      </c>
      <c r="E19" s="44" t="s">
        <v>9115</v>
      </c>
      <c r="F19" s="44"/>
      <c r="G19" s="76" t="s">
        <v>8840</v>
      </c>
      <c r="H19" s="173"/>
      <c r="I19" s="157"/>
      <c r="J19" s="157"/>
      <c r="K19" s="44"/>
      <c r="L19" s="44"/>
      <c r="M19" s="44"/>
      <c r="N19" s="44"/>
      <c r="O19" s="44"/>
      <c r="P19" s="44"/>
      <c r="Q19" s="195">
        <f t="shared" si="1"/>
        <v>0</v>
      </c>
      <c r="R19" s="26"/>
      <c r="S19" s="15">
        <f t="shared" si="2"/>
        <v>0</v>
      </c>
      <c r="T19" s="280" t="str">
        <f t="shared" si="0"/>
        <v>-</v>
      </c>
      <c r="U19" s="281"/>
    </row>
    <row r="20" spans="3:21" ht="14.25" customHeight="1" x14ac:dyDescent="0.2">
      <c r="C20" s="45" t="s">
        <v>8844</v>
      </c>
      <c r="D20" s="5" t="s">
        <v>8845</v>
      </c>
      <c r="E20" s="5" t="s">
        <v>370</v>
      </c>
      <c r="F20" s="5"/>
      <c r="G20" s="56" t="s">
        <v>8846</v>
      </c>
      <c r="H20" s="174"/>
      <c r="I20" s="158"/>
      <c r="J20" s="158"/>
      <c r="K20" s="5"/>
      <c r="L20" s="5"/>
      <c r="M20" s="5"/>
      <c r="N20" s="5"/>
      <c r="O20" s="5"/>
      <c r="P20" s="5"/>
      <c r="Q20" s="196">
        <f t="shared" si="1"/>
        <v>0</v>
      </c>
      <c r="R20" s="30"/>
      <c r="S20" s="5">
        <f t="shared" si="2"/>
        <v>0</v>
      </c>
      <c r="T20" s="269" t="str">
        <f t="shared" si="0"/>
        <v>-</v>
      </c>
      <c r="U20" s="275"/>
    </row>
    <row r="21" spans="3:21" ht="14.25" customHeight="1" thickBot="1" x14ac:dyDescent="0.25">
      <c r="C21" s="46" t="s">
        <v>8850</v>
      </c>
      <c r="D21" s="47" t="s">
        <v>8851</v>
      </c>
      <c r="E21" s="47" t="s">
        <v>391</v>
      </c>
      <c r="F21" s="47"/>
      <c r="G21" s="77" t="s">
        <v>8852</v>
      </c>
      <c r="H21" s="179"/>
      <c r="I21" s="163"/>
      <c r="J21" s="163"/>
      <c r="K21" s="47"/>
      <c r="L21" s="47"/>
      <c r="M21" s="47"/>
      <c r="N21" s="47"/>
      <c r="O21" s="47"/>
      <c r="P21" s="47"/>
      <c r="Q21" s="197">
        <f t="shared" si="1"/>
        <v>0</v>
      </c>
      <c r="R21" s="31"/>
      <c r="S21" s="8">
        <f t="shared" si="2"/>
        <v>0</v>
      </c>
      <c r="T21" s="273" t="str">
        <f t="shared" si="0"/>
        <v>-</v>
      </c>
      <c r="U21" s="279"/>
    </row>
    <row r="22" spans="3:21" ht="14.25" customHeight="1" x14ac:dyDescent="0.2">
      <c r="C22" s="12" t="s">
        <v>8855</v>
      </c>
      <c r="D22" s="13" t="s">
        <v>8856</v>
      </c>
      <c r="E22" s="13" t="s">
        <v>11170</v>
      </c>
      <c r="F22" s="13" t="s">
        <v>11167</v>
      </c>
      <c r="G22" s="58" t="s">
        <v>8857</v>
      </c>
      <c r="H22" s="176"/>
      <c r="I22" s="160"/>
      <c r="J22" s="160"/>
      <c r="K22" s="13"/>
      <c r="L22" s="13"/>
      <c r="M22" s="13"/>
      <c r="N22" s="13"/>
      <c r="O22" s="13"/>
      <c r="P22" s="13"/>
      <c r="Q22" s="195">
        <f t="shared" si="1"/>
        <v>0</v>
      </c>
      <c r="R22" s="26"/>
      <c r="S22" s="15">
        <f t="shared" si="2"/>
        <v>0</v>
      </c>
      <c r="T22" s="271" t="str">
        <f t="shared" si="0"/>
        <v>-</v>
      </c>
      <c r="U22" s="277"/>
    </row>
    <row r="23" spans="3:21" ht="14.25" customHeight="1" x14ac:dyDescent="0.2">
      <c r="C23" s="6" t="s">
        <v>8861</v>
      </c>
      <c r="D23" s="5" t="s">
        <v>8862</v>
      </c>
      <c r="E23" s="5" t="s">
        <v>11171</v>
      </c>
      <c r="F23" s="5" t="s">
        <v>11167</v>
      </c>
      <c r="G23" s="56" t="s">
        <v>8863</v>
      </c>
      <c r="H23" s="174"/>
      <c r="I23" s="158"/>
      <c r="J23" s="158"/>
      <c r="K23" s="5"/>
      <c r="L23" s="5"/>
      <c r="M23" s="5"/>
      <c r="N23" s="5"/>
      <c r="O23" s="5"/>
      <c r="P23" s="5"/>
      <c r="Q23" s="196">
        <f t="shared" si="1"/>
        <v>0</v>
      </c>
      <c r="R23" s="30"/>
      <c r="S23" s="5">
        <f t="shared" si="2"/>
        <v>0</v>
      </c>
      <c r="T23" s="269" t="str">
        <f t="shared" si="0"/>
        <v>-</v>
      </c>
      <c r="U23" s="275"/>
    </row>
    <row r="24" spans="3:21" ht="14.25" customHeight="1" x14ac:dyDescent="0.2">
      <c r="C24" s="6" t="s">
        <v>8867</v>
      </c>
      <c r="D24" s="5" t="s">
        <v>8868</v>
      </c>
      <c r="E24" s="5" t="s">
        <v>11174</v>
      </c>
      <c r="F24" s="5" t="s">
        <v>11167</v>
      </c>
      <c r="G24" s="56" t="s">
        <v>8869</v>
      </c>
      <c r="H24" s="174"/>
      <c r="I24" s="158"/>
      <c r="J24" s="158"/>
      <c r="K24" s="5"/>
      <c r="L24" s="5"/>
      <c r="M24" s="5"/>
      <c r="N24" s="5"/>
      <c r="O24" s="5"/>
      <c r="P24" s="5"/>
      <c r="Q24" s="196">
        <f t="shared" si="1"/>
        <v>0</v>
      </c>
      <c r="R24" s="30"/>
      <c r="S24" s="5">
        <f t="shared" si="2"/>
        <v>0</v>
      </c>
      <c r="T24" s="269" t="str">
        <f t="shared" si="0"/>
        <v>-</v>
      </c>
      <c r="U24" s="275"/>
    </row>
    <row r="25" spans="3:21" ht="14.25" customHeight="1" x14ac:dyDescent="0.2">
      <c r="C25" s="6" t="s">
        <v>8873</v>
      </c>
      <c r="D25" s="5" t="s">
        <v>8874</v>
      </c>
      <c r="E25" s="5" t="s">
        <v>11175</v>
      </c>
      <c r="F25" s="5" t="s">
        <v>11167</v>
      </c>
      <c r="G25" s="56" t="s">
        <v>8875</v>
      </c>
      <c r="H25" s="174"/>
      <c r="I25" s="158"/>
      <c r="J25" s="158"/>
      <c r="K25" s="5"/>
      <c r="L25" s="5"/>
      <c r="M25" s="5"/>
      <c r="N25" s="5"/>
      <c r="O25" s="5"/>
      <c r="P25" s="5"/>
      <c r="Q25" s="196">
        <f t="shared" si="1"/>
        <v>0</v>
      </c>
      <c r="R25" s="30"/>
      <c r="S25" s="5">
        <f t="shared" si="2"/>
        <v>0</v>
      </c>
      <c r="T25" s="269" t="str">
        <f t="shared" si="0"/>
        <v>-</v>
      </c>
      <c r="U25" s="275"/>
    </row>
    <row r="26" spans="3:21" ht="14.25" customHeight="1" x14ac:dyDescent="0.2">
      <c r="C26" s="6" t="s">
        <v>8879</v>
      </c>
      <c r="D26" s="5" t="s">
        <v>8880</v>
      </c>
      <c r="E26" s="5" t="s">
        <v>11176</v>
      </c>
      <c r="F26" s="5" t="s">
        <v>11167</v>
      </c>
      <c r="G26" s="56" t="s">
        <v>8881</v>
      </c>
      <c r="H26" s="174"/>
      <c r="I26" s="158"/>
      <c r="J26" s="158"/>
      <c r="K26" s="5"/>
      <c r="L26" s="5"/>
      <c r="M26" s="5"/>
      <c r="N26" s="5"/>
      <c r="O26" s="5"/>
      <c r="P26" s="5"/>
      <c r="Q26" s="196">
        <f t="shared" si="1"/>
        <v>0</v>
      </c>
      <c r="R26" s="30"/>
      <c r="S26" s="5">
        <f t="shared" si="2"/>
        <v>0</v>
      </c>
      <c r="T26" s="269" t="str">
        <f t="shared" si="0"/>
        <v>-</v>
      </c>
      <c r="U26" s="275"/>
    </row>
    <row r="27" spans="3:21" ht="14.25" customHeight="1" thickBot="1" x14ac:dyDescent="0.25">
      <c r="C27" s="16" t="s">
        <v>8885</v>
      </c>
      <c r="D27" s="17" t="s">
        <v>8886</v>
      </c>
      <c r="E27" s="17" t="s">
        <v>11181</v>
      </c>
      <c r="F27" s="17" t="s">
        <v>11167</v>
      </c>
      <c r="G27" s="59" t="s">
        <v>8887</v>
      </c>
      <c r="H27" s="177"/>
      <c r="I27" s="161"/>
      <c r="J27" s="161"/>
      <c r="K27" s="17"/>
      <c r="L27" s="17"/>
      <c r="M27" s="17"/>
      <c r="N27" s="17"/>
      <c r="O27" s="17"/>
      <c r="P27" s="17"/>
      <c r="Q27" s="199">
        <f t="shared" si="1"/>
        <v>0</v>
      </c>
      <c r="R27" s="27"/>
      <c r="S27" s="17">
        <f t="shared" si="2"/>
        <v>0</v>
      </c>
      <c r="T27" s="272" t="str">
        <f t="shared" si="0"/>
        <v>-</v>
      </c>
      <c r="U27" s="278"/>
    </row>
    <row r="28" spans="3:21" ht="14.25" customHeight="1" x14ac:dyDescent="0.2">
      <c r="C28" s="43" t="s">
        <v>8915</v>
      </c>
      <c r="D28" s="44" t="s">
        <v>8916</v>
      </c>
      <c r="E28" s="44" t="s">
        <v>11174</v>
      </c>
      <c r="F28" s="44" t="s">
        <v>11165</v>
      </c>
      <c r="G28" s="76" t="s">
        <v>8917</v>
      </c>
      <c r="H28" s="173"/>
      <c r="I28" s="157"/>
      <c r="J28" s="157"/>
      <c r="K28" s="44"/>
      <c r="L28" s="44"/>
      <c r="M28" s="44"/>
      <c r="N28" s="44"/>
      <c r="O28" s="44"/>
      <c r="P28" s="44"/>
      <c r="Q28" s="338">
        <f t="shared" si="1"/>
        <v>0</v>
      </c>
      <c r="R28" s="61"/>
      <c r="S28" s="44">
        <f t="shared" si="2"/>
        <v>0</v>
      </c>
      <c r="T28" s="280" t="str">
        <f t="shared" si="0"/>
        <v>-</v>
      </c>
      <c r="U28" s="281"/>
    </row>
    <row r="29" spans="3:21" ht="14.25" customHeight="1" x14ac:dyDescent="0.2">
      <c r="C29" s="45" t="s">
        <v>8897</v>
      </c>
      <c r="D29" s="5" t="s">
        <v>8898</v>
      </c>
      <c r="E29" s="5" t="s">
        <v>11175</v>
      </c>
      <c r="F29" s="5" t="s">
        <v>11167</v>
      </c>
      <c r="G29" s="56" t="s">
        <v>8899</v>
      </c>
      <c r="H29" s="174"/>
      <c r="I29" s="158"/>
      <c r="J29" s="158"/>
      <c r="K29" s="5"/>
      <c r="L29" s="5"/>
      <c r="M29" s="5"/>
      <c r="N29" s="5"/>
      <c r="O29" s="5"/>
      <c r="P29" s="5"/>
      <c r="Q29" s="196">
        <f t="shared" si="1"/>
        <v>0</v>
      </c>
      <c r="R29" s="30"/>
      <c r="S29" s="5">
        <f t="shared" si="2"/>
        <v>0</v>
      </c>
      <c r="T29" s="269" t="str">
        <f t="shared" si="0"/>
        <v>-</v>
      </c>
      <c r="U29" s="275"/>
    </row>
    <row r="30" spans="3:21" ht="14.25" customHeight="1" x14ac:dyDescent="0.2">
      <c r="C30" s="45" t="s">
        <v>8922</v>
      </c>
      <c r="D30" s="5" t="s">
        <v>8923</v>
      </c>
      <c r="E30" s="5" t="s">
        <v>11175</v>
      </c>
      <c r="F30" s="5" t="s">
        <v>11165</v>
      </c>
      <c r="G30" s="56" t="s">
        <v>8924</v>
      </c>
      <c r="H30" s="174"/>
      <c r="I30" s="158"/>
      <c r="J30" s="158"/>
      <c r="K30" s="5"/>
      <c r="L30" s="5"/>
      <c r="M30" s="5"/>
      <c r="N30" s="5"/>
      <c r="O30" s="5"/>
      <c r="P30" s="5"/>
      <c r="Q30" s="196">
        <f t="shared" si="1"/>
        <v>0</v>
      </c>
      <c r="R30" s="30"/>
      <c r="S30" s="5">
        <f t="shared" si="2"/>
        <v>0</v>
      </c>
      <c r="T30" s="269" t="str">
        <f t="shared" si="0"/>
        <v>-</v>
      </c>
      <c r="U30" s="275"/>
    </row>
    <row r="31" spans="3:21" ht="14.25" customHeight="1" x14ac:dyDescent="0.2">
      <c r="C31" s="45" t="s">
        <v>8903</v>
      </c>
      <c r="D31" s="5" t="s">
        <v>8904</v>
      </c>
      <c r="E31" s="5" t="s">
        <v>11176</v>
      </c>
      <c r="F31" s="5" t="s">
        <v>11167</v>
      </c>
      <c r="G31" s="56" t="s">
        <v>8905</v>
      </c>
      <c r="H31" s="174"/>
      <c r="I31" s="158"/>
      <c r="J31" s="158"/>
      <c r="K31" s="5"/>
      <c r="L31" s="5"/>
      <c r="M31" s="5"/>
      <c r="N31" s="5"/>
      <c r="O31" s="5"/>
      <c r="P31" s="5"/>
      <c r="Q31" s="196">
        <f t="shared" si="1"/>
        <v>0</v>
      </c>
      <c r="R31" s="30"/>
      <c r="S31" s="5">
        <f t="shared" si="2"/>
        <v>0</v>
      </c>
      <c r="T31" s="269" t="str">
        <f t="shared" si="0"/>
        <v>-</v>
      </c>
      <c r="U31" s="275"/>
    </row>
    <row r="32" spans="3:21" ht="14.25" customHeight="1" x14ac:dyDescent="0.2">
      <c r="C32" s="45" t="s">
        <v>8928</v>
      </c>
      <c r="D32" s="5" t="s">
        <v>8929</v>
      </c>
      <c r="E32" s="5" t="s">
        <v>11176</v>
      </c>
      <c r="F32" s="5" t="s">
        <v>11165</v>
      </c>
      <c r="G32" s="56" t="s">
        <v>8930</v>
      </c>
      <c r="H32" s="174"/>
      <c r="I32" s="158"/>
      <c r="J32" s="158"/>
      <c r="K32" s="5"/>
      <c r="L32" s="5"/>
      <c r="M32" s="5"/>
      <c r="N32" s="5"/>
      <c r="O32" s="5"/>
      <c r="P32" s="5"/>
      <c r="Q32" s="196">
        <f t="shared" si="1"/>
        <v>0</v>
      </c>
      <c r="R32" s="30"/>
      <c r="S32" s="5">
        <f t="shared" si="2"/>
        <v>0</v>
      </c>
      <c r="T32" s="269" t="str">
        <f t="shared" si="0"/>
        <v>-</v>
      </c>
      <c r="U32" s="275"/>
    </row>
    <row r="33" spans="3:21" ht="14.25" customHeight="1" x14ac:dyDescent="0.2">
      <c r="C33" s="45" t="s">
        <v>8909</v>
      </c>
      <c r="D33" s="5" t="s">
        <v>8910</v>
      </c>
      <c r="E33" s="5" t="s">
        <v>11181</v>
      </c>
      <c r="F33" s="5" t="s">
        <v>11167</v>
      </c>
      <c r="G33" s="56" t="s">
        <v>8911</v>
      </c>
      <c r="H33" s="174"/>
      <c r="I33" s="158"/>
      <c r="J33" s="158"/>
      <c r="K33" s="5"/>
      <c r="L33" s="5"/>
      <c r="M33" s="5"/>
      <c r="N33" s="5"/>
      <c r="O33" s="5"/>
      <c r="P33" s="5"/>
      <c r="Q33" s="196">
        <f t="shared" si="1"/>
        <v>0</v>
      </c>
      <c r="R33" s="30"/>
      <c r="S33" s="5">
        <f t="shared" si="2"/>
        <v>0</v>
      </c>
      <c r="T33" s="269" t="str">
        <f t="shared" si="0"/>
        <v>-</v>
      </c>
      <c r="U33" s="275"/>
    </row>
    <row r="34" spans="3:21" ht="14.25" customHeight="1" thickBot="1" x14ac:dyDescent="0.25">
      <c r="C34" s="46" t="s">
        <v>8934</v>
      </c>
      <c r="D34" s="47" t="s">
        <v>8935</v>
      </c>
      <c r="E34" s="47" t="s">
        <v>11181</v>
      </c>
      <c r="F34" s="47" t="s">
        <v>11165</v>
      </c>
      <c r="G34" s="77" t="s">
        <v>8936</v>
      </c>
      <c r="H34" s="179"/>
      <c r="I34" s="163"/>
      <c r="J34" s="163"/>
      <c r="K34" s="47"/>
      <c r="L34" s="47"/>
      <c r="M34" s="47"/>
      <c r="N34" s="47"/>
      <c r="O34" s="47"/>
      <c r="P34" s="47"/>
      <c r="Q34" s="197">
        <f t="shared" si="1"/>
        <v>0</v>
      </c>
      <c r="R34" s="31"/>
      <c r="S34" s="8">
        <f t="shared" si="2"/>
        <v>0</v>
      </c>
      <c r="T34" s="273" t="str">
        <f t="shared" si="0"/>
        <v>-</v>
      </c>
      <c r="U34" s="279"/>
    </row>
    <row r="35" spans="3:21" ht="14.25" customHeight="1" x14ac:dyDescent="0.2">
      <c r="C35" s="12" t="s">
        <v>8940</v>
      </c>
      <c r="D35" s="13" t="s">
        <v>8941</v>
      </c>
      <c r="E35" s="13" t="s">
        <v>11174</v>
      </c>
      <c r="F35" s="13" t="s">
        <v>11168</v>
      </c>
      <c r="G35" s="58" t="s">
        <v>8942</v>
      </c>
      <c r="H35" s="176"/>
      <c r="I35" s="160"/>
      <c r="J35" s="160"/>
      <c r="K35" s="13"/>
      <c r="L35" s="13"/>
      <c r="M35" s="13"/>
      <c r="N35" s="13"/>
      <c r="O35" s="13"/>
      <c r="P35" s="13"/>
      <c r="Q35" s="195">
        <f t="shared" si="1"/>
        <v>0</v>
      </c>
      <c r="R35" s="26"/>
      <c r="S35" s="15">
        <f t="shared" si="2"/>
        <v>0</v>
      </c>
      <c r="T35" s="271" t="str">
        <f t="shared" si="0"/>
        <v>-</v>
      </c>
      <c r="U35" s="277"/>
    </row>
    <row r="36" spans="3:21" ht="14.25" customHeight="1" x14ac:dyDescent="0.2">
      <c r="C36" s="6" t="s">
        <v>8946</v>
      </c>
      <c r="D36" s="5" t="s">
        <v>8947</v>
      </c>
      <c r="E36" s="5" t="s">
        <v>11175</v>
      </c>
      <c r="F36" s="5" t="s">
        <v>11168</v>
      </c>
      <c r="G36" s="56" t="s">
        <v>8948</v>
      </c>
      <c r="H36" s="174"/>
      <c r="I36" s="158"/>
      <c r="J36" s="158"/>
      <c r="K36" s="5"/>
      <c r="L36" s="5"/>
      <c r="M36" s="5"/>
      <c r="N36" s="5"/>
      <c r="O36" s="5"/>
      <c r="P36" s="5"/>
      <c r="Q36" s="196">
        <f t="shared" si="1"/>
        <v>0</v>
      </c>
      <c r="R36" s="30"/>
      <c r="S36" s="5">
        <f t="shared" si="2"/>
        <v>0</v>
      </c>
      <c r="T36" s="269" t="str">
        <f t="shared" si="0"/>
        <v>-</v>
      </c>
      <c r="U36" s="275"/>
    </row>
    <row r="37" spans="3:21" ht="14.25" customHeight="1" x14ac:dyDescent="0.2">
      <c r="C37" s="6" t="s">
        <v>8952</v>
      </c>
      <c r="D37" s="5" t="s">
        <v>8953</v>
      </c>
      <c r="E37" s="5" t="s">
        <v>11176</v>
      </c>
      <c r="F37" s="5" t="s">
        <v>11168</v>
      </c>
      <c r="G37" s="56" t="s">
        <v>8954</v>
      </c>
      <c r="H37" s="174"/>
      <c r="I37" s="158"/>
      <c r="J37" s="158"/>
      <c r="K37" s="5"/>
      <c r="L37" s="5"/>
      <c r="M37" s="5"/>
      <c r="N37" s="5"/>
      <c r="O37" s="5"/>
      <c r="P37" s="5"/>
      <c r="Q37" s="196">
        <f t="shared" si="1"/>
        <v>0</v>
      </c>
      <c r="R37" s="30"/>
      <c r="S37" s="5">
        <f t="shared" si="2"/>
        <v>0</v>
      </c>
      <c r="T37" s="269" t="str">
        <f t="shared" si="0"/>
        <v>-</v>
      </c>
      <c r="U37" s="275"/>
    </row>
    <row r="38" spans="3:21" ht="14.25" customHeight="1" x14ac:dyDescent="0.2">
      <c r="C38" s="6" t="s">
        <v>8958</v>
      </c>
      <c r="D38" s="5" t="s">
        <v>8959</v>
      </c>
      <c r="E38" s="5" t="s">
        <v>11181</v>
      </c>
      <c r="F38" s="5" t="s">
        <v>11168</v>
      </c>
      <c r="G38" s="56" t="s">
        <v>8960</v>
      </c>
      <c r="H38" s="174"/>
      <c r="I38" s="158"/>
      <c r="J38" s="158"/>
      <c r="K38" s="5"/>
      <c r="L38" s="5"/>
      <c r="M38" s="5"/>
      <c r="N38" s="5"/>
      <c r="O38" s="5"/>
      <c r="P38" s="5"/>
      <c r="Q38" s="196">
        <f t="shared" si="1"/>
        <v>0</v>
      </c>
      <c r="R38" s="30"/>
      <c r="S38" s="5">
        <f t="shared" si="2"/>
        <v>0</v>
      </c>
      <c r="T38" s="269" t="str">
        <f t="shared" si="0"/>
        <v>-</v>
      </c>
      <c r="U38" s="275"/>
    </row>
    <row r="39" spans="3:21" ht="14.25" customHeight="1" x14ac:dyDescent="0.2">
      <c r="C39" s="6" t="s">
        <v>8964</v>
      </c>
      <c r="D39" s="5" t="s">
        <v>8965</v>
      </c>
      <c r="E39" s="5" t="s">
        <v>11174</v>
      </c>
      <c r="F39" s="5" t="s">
        <v>11169</v>
      </c>
      <c r="G39" s="56" t="s">
        <v>8966</v>
      </c>
      <c r="H39" s="174"/>
      <c r="I39" s="158"/>
      <c r="J39" s="158"/>
      <c r="K39" s="5"/>
      <c r="L39" s="5"/>
      <c r="M39" s="5"/>
      <c r="N39" s="5"/>
      <c r="O39" s="5"/>
      <c r="P39" s="5"/>
      <c r="Q39" s="196">
        <f t="shared" si="1"/>
        <v>0</v>
      </c>
      <c r="R39" s="30"/>
      <c r="S39" s="5">
        <f t="shared" si="2"/>
        <v>0</v>
      </c>
      <c r="T39" s="269" t="str">
        <f t="shared" si="0"/>
        <v>-</v>
      </c>
      <c r="U39" s="275"/>
    </row>
    <row r="40" spans="3:21" ht="14.25" customHeight="1" x14ac:dyDescent="0.2">
      <c r="C40" s="6" t="s">
        <v>8970</v>
      </c>
      <c r="D40" s="5" t="s">
        <v>8971</v>
      </c>
      <c r="E40" s="5" t="s">
        <v>11175</v>
      </c>
      <c r="F40" s="5" t="s">
        <v>11169</v>
      </c>
      <c r="G40" s="56" t="s">
        <v>8972</v>
      </c>
      <c r="H40" s="174"/>
      <c r="I40" s="158"/>
      <c r="J40" s="158"/>
      <c r="K40" s="5"/>
      <c r="L40" s="5"/>
      <c r="M40" s="5"/>
      <c r="N40" s="5"/>
      <c r="O40" s="5"/>
      <c r="P40" s="5"/>
      <c r="Q40" s="196">
        <f t="shared" si="1"/>
        <v>0</v>
      </c>
      <c r="R40" s="30"/>
      <c r="S40" s="5">
        <f t="shared" si="2"/>
        <v>0</v>
      </c>
      <c r="T40" s="269" t="str">
        <f t="shared" si="0"/>
        <v>-</v>
      </c>
      <c r="U40" s="275"/>
    </row>
    <row r="41" spans="3:21" ht="14.25" customHeight="1" x14ac:dyDescent="0.2">
      <c r="C41" s="6" t="s">
        <v>8976</v>
      </c>
      <c r="D41" s="5" t="s">
        <v>8977</v>
      </c>
      <c r="E41" s="5" t="s">
        <v>11176</v>
      </c>
      <c r="F41" s="5" t="s">
        <v>11169</v>
      </c>
      <c r="G41" s="56" t="s">
        <v>8978</v>
      </c>
      <c r="H41" s="174"/>
      <c r="I41" s="158"/>
      <c r="J41" s="158"/>
      <c r="K41" s="5"/>
      <c r="L41" s="5"/>
      <c r="M41" s="5"/>
      <c r="N41" s="5"/>
      <c r="O41" s="5"/>
      <c r="P41" s="5"/>
      <c r="Q41" s="196">
        <f t="shared" si="1"/>
        <v>0</v>
      </c>
      <c r="R41" s="30"/>
      <c r="S41" s="5">
        <f t="shared" si="2"/>
        <v>0</v>
      </c>
      <c r="T41" s="269" t="str">
        <f t="shared" si="0"/>
        <v>-</v>
      </c>
      <c r="U41" s="275"/>
    </row>
    <row r="42" spans="3:21" ht="14.25" customHeight="1" thickBot="1" x14ac:dyDescent="0.25">
      <c r="C42" s="16" t="s">
        <v>8982</v>
      </c>
      <c r="D42" s="17" t="s">
        <v>8983</v>
      </c>
      <c r="E42" s="17" t="s">
        <v>11181</v>
      </c>
      <c r="F42" s="17" t="s">
        <v>11169</v>
      </c>
      <c r="G42" s="59" t="s">
        <v>8984</v>
      </c>
      <c r="H42" s="177"/>
      <c r="I42" s="161"/>
      <c r="J42" s="161"/>
      <c r="K42" s="17"/>
      <c r="L42" s="17"/>
      <c r="M42" s="17"/>
      <c r="N42" s="17"/>
      <c r="O42" s="17"/>
      <c r="P42" s="17"/>
      <c r="Q42" s="197">
        <f t="shared" si="1"/>
        <v>0</v>
      </c>
      <c r="R42" s="31"/>
      <c r="S42" s="8">
        <f t="shared" si="2"/>
        <v>0</v>
      </c>
      <c r="T42" s="272" t="str">
        <f t="shared" si="0"/>
        <v>-</v>
      </c>
      <c r="U42" s="278"/>
    </row>
    <row r="43" spans="3:21" ht="14.25" customHeight="1" thickBot="1" x14ac:dyDescent="0.25">
      <c r="C43" s="48" t="s">
        <v>9000</v>
      </c>
      <c r="D43" s="49" t="s">
        <v>9001</v>
      </c>
      <c r="E43" s="49"/>
      <c r="F43" s="49"/>
      <c r="G43" s="78" t="s">
        <v>9002</v>
      </c>
      <c r="H43" s="337"/>
      <c r="I43" s="164"/>
      <c r="J43" s="164"/>
      <c r="K43" s="49"/>
      <c r="L43" s="49"/>
      <c r="M43" s="49"/>
      <c r="N43" s="49"/>
      <c r="O43" s="49"/>
      <c r="P43" s="49"/>
      <c r="Q43" s="195">
        <f t="shared" si="1"/>
        <v>0</v>
      </c>
      <c r="R43" s="26"/>
      <c r="S43" s="15">
        <f t="shared" si="2"/>
        <v>0</v>
      </c>
      <c r="T43" s="302" t="str">
        <f t="shared" si="0"/>
        <v>-</v>
      </c>
      <c r="U43" s="303"/>
    </row>
    <row r="44" spans="3:21" ht="14.25" customHeight="1" x14ac:dyDescent="0.2">
      <c r="C44" s="12" t="s">
        <v>9006</v>
      </c>
      <c r="D44" s="13" t="s">
        <v>9007</v>
      </c>
      <c r="E44" s="13"/>
      <c r="F44" s="13"/>
      <c r="G44" s="58" t="s">
        <v>9008</v>
      </c>
      <c r="H44" s="176"/>
      <c r="I44" s="160"/>
      <c r="J44" s="160"/>
      <c r="K44" s="13"/>
      <c r="L44" s="13"/>
      <c r="M44" s="13"/>
      <c r="N44" s="13"/>
      <c r="O44" s="13"/>
      <c r="P44" s="13"/>
      <c r="Q44" s="195">
        <f t="shared" si="1"/>
        <v>0</v>
      </c>
      <c r="R44" s="26"/>
      <c r="S44" s="15">
        <f t="shared" si="2"/>
        <v>0</v>
      </c>
      <c r="T44" s="271" t="str">
        <f t="shared" si="0"/>
        <v>-</v>
      </c>
      <c r="U44" s="277"/>
    </row>
    <row r="45" spans="3:21" ht="14.25" customHeight="1" thickBot="1" x14ac:dyDescent="0.25">
      <c r="C45" s="7" t="s">
        <v>9012</v>
      </c>
      <c r="D45" s="8" t="s">
        <v>9013</v>
      </c>
      <c r="E45" s="8"/>
      <c r="F45" s="8"/>
      <c r="G45" s="57" t="s">
        <v>9014</v>
      </c>
      <c r="H45" s="179"/>
      <c r="I45" s="163"/>
      <c r="J45" s="163"/>
      <c r="K45" s="47"/>
      <c r="L45" s="47"/>
      <c r="M45" s="47"/>
      <c r="N45" s="47"/>
      <c r="O45" s="47"/>
      <c r="P45" s="47"/>
      <c r="Q45" s="197">
        <f t="shared" si="1"/>
        <v>0</v>
      </c>
      <c r="R45" s="31"/>
      <c r="S45" s="8">
        <f t="shared" si="2"/>
        <v>0</v>
      </c>
      <c r="T45" s="273" t="str">
        <f t="shared" si="0"/>
        <v>-</v>
      </c>
      <c r="U45" s="279"/>
    </row>
    <row r="46" spans="3:21" ht="14.25" customHeight="1" x14ac:dyDescent="0.2"/>
    <row r="47" spans="3:21" ht="14.25" customHeight="1" x14ac:dyDescent="0.2"/>
    <row r="48" spans="3:21" ht="14.25" customHeight="1" x14ac:dyDescent="0.2"/>
    <row r="49" ht="14.25" customHeight="1" x14ac:dyDescent="0.2"/>
    <row r="50" ht="14.25" customHeight="1" x14ac:dyDescent="0.2"/>
    <row r="51" ht="14.25" customHeight="1" x14ac:dyDescent="0.2"/>
  </sheetData>
  <phoneticPr fontId="3" type="noConversion"/>
  <conditionalFormatting sqref="Q4:Q45">
    <cfRule type="expression" dxfId="98" priority="10">
      <formula>Q4=0</formula>
    </cfRule>
    <cfRule type="expression" dxfId="97" priority="11">
      <formula>AND(Q4&lt;&gt;"",Q4/P4&lt;4)</formula>
    </cfRule>
  </conditionalFormatting>
  <conditionalFormatting sqref="P4:P45">
    <cfRule type="expression" dxfId="96" priority="7">
      <formula>P4&gt;1</formula>
    </cfRule>
    <cfRule type="expression" dxfId="95" priority="8">
      <formula>P4&gt;0.5</formula>
    </cfRule>
    <cfRule type="expression" dxfId="94" priority="9">
      <formula>P4&gt;0</formula>
    </cfRule>
  </conditionalFormatting>
  <conditionalFormatting sqref="T4:T45">
    <cfRule type="expression" dxfId="93" priority="6">
      <formula>T4&lt;100</formula>
    </cfRule>
  </conditionalFormatting>
  <conditionalFormatting sqref="H4:P45">
    <cfRule type="expression" dxfId="92" priority="5">
      <formula>H4=0</formula>
    </cfRule>
  </conditionalFormatting>
  <conditionalFormatting sqref="H4:I45">
    <cfRule type="expression" dxfId="91" priority="4">
      <formula>AND(H4=0,T4="FBA")</formula>
    </cfRule>
  </conditionalFormatting>
  <conditionalFormatting sqref="J28:J45">
    <cfRule type="expression" dxfId="90" priority="3">
      <formula>AND(J1048560=0,U1048560="FBM")</formula>
    </cfRule>
  </conditionalFormatting>
  <conditionalFormatting sqref="J4:J11">
    <cfRule type="expression" dxfId="89" priority="212">
      <formula>AND(J1048533=0,U1048533="FBM")</formula>
    </cfRule>
  </conditionalFormatting>
  <conditionalFormatting sqref="J12:J27">
    <cfRule type="expression" dxfId="88" priority="589">
      <formula>AND(J1048543=0,U1048543="FBM")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2020-05-02T14:15:18Z</dcterms:modified>
</cp:coreProperties>
</file>