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620"/>
  </bookViews>
  <sheets>
    <sheet name="发票" sheetId="2" r:id="rId1"/>
  </sheets>
  <calcPr calcId="144525"/>
</workbook>
</file>

<file path=xl/sharedStrings.xml><?xml version="1.0" encoding="utf-8"?>
<sst xmlns="http://schemas.openxmlformats.org/spreadsheetml/2006/main" count="133" uniqueCount="74">
  <si>
    <t xml:space="preserve">    INVOICE</t>
  </si>
  <si>
    <r>
      <rPr>
        <sz val="12"/>
        <rFont val="Times New Roman"/>
        <charset val="134"/>
      </rPr>
      <t xml:space="preserve">1)Seller/Exporter </t>
    </r>
    <r>
      <rPr>
        <sz val="12"/>
        <rFont val="锐字云字库准圆体1.0"/>
        <charset val="134"/>
      </rPr>
      <t>发件人信息</t>
    </r>
  </si>
  <si>
    <r>
      <rPr>
        <sz val="12"/>
        <rFont val="Times New Roman"/>
        <charset val="134"/>
      </rPr>
      <t>Company</t>
    </r>
    <r>
      <rPr>
        <sz val="12"/>
        <rFont val="锐字云字库准圆体1.0"/>
        <charset val="134"/>
      </rPr>
      <t>：</t>
    </r>
  </si>
  <si>
    <t xml:space="preserve">ShenZhen AllWin International Freight Co.,Ltd       </t>
  </si>
  <si>
    <r>
      <rPr>
        <b/>
        <sz val="16"/>
        <color theme="1"/>
        <rFont val="宋体"/>
        <charset val="134"/>
      </rPr>
      <t>運賃</t>
    </r>
  </si>
  <si>
    <r>
      <rPr>
        <b/>
        <sz val="20"/>
        <color rgb="FFFF0000"/>
        <rFont val="宋体"/>
        <charset val="134"/>
      </rPr>
      <t>中国側</t>
    </r>
  </si>
  <si>
    <t>Address:</t>
  </si>
  <si>
    <t xml:space="preserve">Room 1021, ZhongJian Building, ShenNan East Road,LuoHu District，ShenZhen City   </t>
  </si>
  <si>
    <r>
      <rPr>
        <b/>
        <sz val="16"/>
        <color theme="1"/>
        <rFont val="宋体"/>
        <charset val="134"/>
      </rPr>
      <t>税金</t>
    </r>
  </si>
  <si>
    <r>
      <rPr>
        <b/>
        <sz val="20"/>
        <color rgb="FFFF0000"/>
        <rFont val="宋体"/>
        <charset val="134"/>
      </rPr>
      <t>日本側</t>
    </r>
  </si>
  <si>
    <t>Contact personnel：</t>
  </si>
  <si>
    <r>
      <rPr>
        <b/>
        <sz val="16"/>
        <color theme="1"/>
        <rFont val="Times New Roman"/>
        <charset val="134"/>
      </rPr>
      <t>Email</t>
    </r>
    <r>
      <rPr>
        <b/>
        <sz val="16"/>
        <color theme="1"/>
        <rFont val="宋体"/>
        <charset val="134"/>
      </rPr>
      <t>：</t>
    </r>
  </si>
  <si>
    <t>liyan.jiang99641@gmail.com</t>
  </si>
  <si>
    <t>Zip Code：</t>
  </si>
  <si>
    <r>
      <rPr>
        <sz val="12"/>
        <color rgb="FFFF0000"/>
        <rFont val="锐字云字库准圆体1.0"/>
        <charset val="134"/>
      </rPr>
      <t>邮编</t>
    </r>
    <r>
      <rPr>
        <sz val="12"/>
        <color rgb="FFFF0000"/>
        <rFont val="Times New Roman"/>
        <charset val="134"/>
      </rPr>
      <t>518100</t>
    </r>
  </si>
  <si>
    <r>
      <rPr>
        <sz val="12"/>
        <rFont val="Times New Roman"/>
        <charset val="134"/>
      </rPr>
      <t xml:space="preserve">Tel  </t>
    </r>
    <r>
      <rPr>
        <sz val="12"/>
        <rFont val="锐字云字库准圆体1.0"/>
        <charset val="134"/>
      </rPr>
      <t>：</t>
    </r>
  </si>
  <si>
    <t>0755-8234 8802</t>
  </si>
  <si>
    <r>
      <rPr>
        <sz val="12"/>
        <rFont val="Times New Roman"/>
        <charset val="134"/>
      </rPr>
      <t xml:space="preserve">2)DELIVER TO </t>
    </r>
    <r>
      <rPr>
        <sz val="12"/>
        <rFont val="锐字云字库准圆体1.0"/>
        <charset val="134"/>
      </rPr>
      <t>收件人信息</t>
    </r>
  </si>
  <si>
    <t>Company：</t>
  </si>
  <si>
    <t>jiang li yan  （姜丽艳）</t>
  </si>
  <si>
    <r>
      <rPr>
        <sz val="22"/>
        <color rgb="FFFF0000"/>
        <rFont val="Times New Roman"/>
        <charset val="134"/>
      </rPr>
      <t xml:space="preserve">001-007
</t>
    </r>
    <r>
      <rPr>
        <sz val="22"/>
        <color rgb="FFFF0000"/>
        <rFont val="锐字云字库准圆体1.0"/>
        <charset val="134"/>
      </rPr>
      <t>（</t>
    </r>
    <r>
      <rPr>
        <sz val="22"/>
        <color rgb="FFFF0000"/>
        <rFont val="Times New Roman"/>
        <charset val="134"/>
      </rPr>
      <t>001-</t>
    </r>
    <r>
      <rPr>
        <sz val="22"/>
        <color rgb="FFFF0000"/>
        <rFont val="锐字云字库准圆体1.0"/>
        <charset val="134"/>
      </rPr>
      <t>总件数）</t>
    </r>
  </si>
  <si>
    <t>東京都北区浮間3-1-37-411号室</t>
  </si>
  <si>
    <r>
      <rPr>
        <sz val="12"/>
        <rFont val="Times New Roman"/>
        <charset val="134"/>
      </rPr>
      <t>Contact personnel</t>
    </r>
    <r>
      <rPr>
        <sz val="12"/>
        <rFont val="锐字云字库准圆体1.0"/>
        <charset val="134"/>
      </rPr>
      <t>：</t>
    </r>
  </si>
  <si>
    <r>
      <rPr>
        <sz val="12"/>
        <rFont val="宋体"/>
        <charset val="134"/>
      </rPr>
      <t>联系人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英文名</t>
    </r>
  </si>
  <si>
    <t>邮编1150051</t>
  </si>
  <si>
    <t>电话08044593588</t>
  </si>
  <si>
    <r>
      <rPr>
        <sz val="12"/>
        <rFont val="Times New Roman"/>
        <charset val="134"/>
      </rPr>
      <t xml:space="preserve">3)IMPORTER </t>
    </r>
    <r>
      <rPr>
        <sz val="12"/>
        <rFont val="锐字云字库准圆体1.0"/>
        <charset val="134"/>
      </rPr>
      <t>进口商和收件人不是同一家时，请在这里填写进口商信息</t>
    </r>
  </si>
  <si>
    <t>DQ2918405</t>
  </si>
  <si>
    <t>姜丽艳</t>
  </si>
  <si>
    <r>
      <rPr>
        <sz val="10"/>
        <rFont val="Times New Roman"/>
        <charset val="134"/>
      </rPr>
      <t>Corporate number</t>
    </r>
    <r>
      <rPr>
        <sz val="10"/>
        <rFont val="锐字云字库准圆体1.0"/>
        <charset val="134"/>
      </rPr>
      <t>：</t>
    </r>
  </si>
  <si>
    <t>CIF</t>
  </si>
  <si>
    <t>CHINA</t>
  </si>
  <si>
    <t xml:space="preserve"> JAPAN</t>
  </si>
  <si>
    <t>4) Name of Commodity</t>
  </si>
  <si>
    <t>5)Description of Goods</t>
  </si>
  <si>
    <t>6)Quantity</t>
  </si>
  <si>
    <t>7)Unit Price</t>
  </si>
  <si>
    <t>8)TOTAL Price</t>
  </si>
  <si>
    <t>写真</t>
  </si>
  <si>
    <r>
      <rPr>
        <sz val="12"/>
        <rFont val="锐字云字库准圆体1.0"/>
        <charset val="134"/>
      </rPr>
      <t>具体中文品名</t>
    </r>
  </si>
  <si>
    <r>
      <rPr>
        <sz val="12"/>
        <rFont val="锐字云字库准圆体1.0"/>
        <charset val="134"/>
      </rPr>
      <t>英文品名</t>
    </r>
  </si>
  <si>
    <r>
      <rPr>
        <sz val="12"/>
        <rFont val="锐字云字库准圆体1.0"/>
        <charset val="134"/>
      </rPr>
      <t>材质（英文</t>
    </r>
    <r>
      <rPr>
        <sz val="12"/>
        <rFont val="Times New Roman"/>
        <charset val="134"/>
      </rPr>
      <t>)</t>
    </r>
  </si>
  <si>
    <r>
      <rPr>
        <sz val="12"/>
        <rFont val="锐字云字库准圆体1.0"/>
        <charset val="134"/>
      </rPr>
      <t>用途</t>
    </r>
  </si>
  <si>
    <r>
      <rPr>
        <sz val="12"/>
        <rFont val="锐字云字库准圆体1.0"/>
        <charset val="134"/>
      </rPr>
      <t>箱数</t>
    </r>
  </si>
  <si>
    <t>PCS</t>
  </si>
  <si>
    <r>
      <rPr>
        <sz val="12"/>
        <rFont val="锐字云字库准圆体1.0"/>
        <charset val="134"/>
      </rPr>
      <t>单价</t>
    </r>
    <r>
      <rPr>
        <sz val="12"/>
        <rFont val="Times New Roman"/>
        <charset val="134"/>
      </rPr>
      <t>USD</t>
    </r>
  </si>
  <si>
    <r>
      <rPr>
        <sz val="12"/>
        <rFont val="锐字云字库准圆体1.0"/>
        <charset val="134"/>
      </rPr>
      <t>总价</t>
    </r>
  </si>
  <si>
    <t>ASIN</t>
  </si>
  <si>
    <t>SKU</t>
  </si>
  <si>
    <t>雨衣</t>
  </si>
  <si>
    <t>raincoat</t>
  </si>
  <si>
    <t>nylon</t>
  </si>
  <si>
    <r>
      <rPr>
        <sz val="12"/>
        <color rgb="FFFF0000"/>
        <rFont val="锐字云字库准圆体1.0"/>
        <charset val="134"/>
      </rPr>
      <t>家用</t>
    </r>
  </si>
  <si>
    <r>
      <rPr>
        <sz val="11"/>
        <color rgb="FFFF0000"/>
        <rFont val="宋体"/>
        <charset val="134"/>
      </rPr>
      <t>亚马逊货需要</t>
    </r>
  </si>
  <si>
    <t>雨鞋</t>
  </si>
  <si>
    <t>rain boots</t>
  </si>
  <si>
    <t>rubber</t>
  </si>
  <si>
    <t>浴巾</t>
  </si>
  <si>
    <t>bath towel</t>
  </si>
  <si>
    <t>cotton</t>
  </si>
  <si>
    <t>家居服</t>
  </si>
  <si>
    <t>Pajamas</t>
  </si>
  <si>
    <t>袜子</t>
  </si>
  <si>
    <t>socks</t>
  </si>
  <si>
    <t>TOTAL</t>
  </si>
  <si>
    <r>
      <rPr>
        <sz val="11"/>
        <color rgb="FFFF0000"/>
        <rFont val="宋体"/>
        <charset val="134"/>
      </rPr>
      <t>箱号</t>
    </r>
  </si>
  <si>
    <r>
      <rPr>
        <sz val="11"/>
        <color rgb="FFFF0000"/>
        <rFont val="宋体"/>
        <charset val="134"/>
      </rPr>
      <t>件数</t>
    </r>
  </si>
  <si>
    <r>
      <rPr>
        <sz val="11"/>
        <color rgb="FFFF0000"/>
        <rFont val="宋体"/>
        <charset val="134"/>
      </rPr>
      <t>长</t>
    </r>
  </si>
  <si>
    <r>
      <rPr>
        <sz val="11"/>
        <color rgb="FFFF0000"/>
        <rFont val="宋体"/>
        <charset val="134"/>
      </rPr>
      <t>宽</t>
    </r>
  </si>
  <si>
    <r>
      <rPr>
        <sz val="11"/>
        <color rgb="FFFF0000"/>
        <rFont val="宋体"/>
        <charset val="134"/>
      </rPr>
      <t>高</t>
    </r>
  </si>
  <si>
    <r>
      <rPr>
        <sz val="11"/>
        <color rgb="FFFF0000"/>
        <rFont val="宋体"/>
        <charset val="134"/>
      </rPr>
      <t>单箱重量</t>
    </r>
  </si>
  <si>
    <r>
      <rPr>
        <sz val="11"/>
        <color rgb="FFFF0000"/>
        <rFont val="宋体"/>
        <charset val="134"/>
      </rPr>
      <t>体积</t>
    </r>
  </si>
  <si>
    <r>
      <rPr>
        <sz val="11"/>
        <color rgb="FFFF0000"/>
        <rFont val="宋体"/>
        <charset val="134"/>
      </rPr>
      <t>重量</t>
    </r>
  </si>
  <si>
    <t>总计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</si>
</sst>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&quot;US$&quot;#,##0.00;\-&quot;US$&quot;#,##0.00"/>
    <numFmt numFmtId="179" formatCode="0&quot;CTNS&quot;"/>
    <numFmt numFmtId="180" formatCode="0&quot;PCS&quot;"/>
    <numFmt numFmtId="181" formatCode="0.00&quot;M3&quot;"/>
    <numFmt numFmtId="182" formatCode="0.00&quot;Kgs&quot;"/>
  </numFmts>
  <fonts count="46">
    <font>
      <sz val="11"/>
      <color theme="1"/>
      <name val="宋体"/>
      <charset val="134"/>
      <scheme val="minor"/>
    </font>
    <font>
      <b/>
      <sz val="16"/>
      <name val="Times New Roman"/>
      <charset val="134"/>
    </font>
    <font>
      <sz val="12"/>
      <name val="Times New Roman"/>
      <charset val="134"/>
    </font>
    <font>
      <sz val="12"/>
      <color rgb="FFFF0000"/>
      <name val="锐字云字库准圆体1.0"/>
      <charset val="134"/>
    </font>
    <font>
      <sz val="12"/>
      <color rgb="FFFF0000"/>
      <name val="Times New Roman"/>
      <charset val="134"/>
    </font>
    <font>
      <b/>
      <sz val="12"/>
      <name val="Times New Roman"/>
      <charset val="134"/>
    </font>
    <font>
      <sz val="22"/>
      <color rgb="FFFF0000"/>
      <name val="Times New Roman"/>
      <charset val="134"/>
    </font>
    <font>
      <sz val="12"/>
      <name val="宋体"/>
      <charset val="134"/>
    </font>
    <font>
      <b/>
      <sz val="20"/>
      <color rgb="FFFF0000"/>
      <name val="Times New Roman"/>
      <charset val="134"/>
    </font>
    <font>
      <sz val="10"/>
      <name val="Times New Roman"/>
      <charset val="134"/>
    </font>
    <font>
      <b/>
      <sz val="14"/>
      <name val="Times New Roman"/>
      <charset val="134"/>
    </font>
    <font>
      <sz val="12"/>
      <name val="锐字云字库准圆体1.0"/>
      <charset val="134"/>
    </font>
    <font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2"/>
      <color rgb="FFFF0000"/>
      <name val="宋体"/>
      <charset val="134"/>
    </font>
    <font>
      <sz val="11"/>
      <color rgb="FFFF0000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宋体"/>
      <charset val="134"/>
    </font>
    <font>
      <b/>
      <sz val="16"/>
      <color theme="1"/>
      <name val="Times New Roman"/>
      <charset val="134"/>
    </font>
    <font>
      <u/>
      <sz val="11"/>
      <color rgb="FF0000FF"/>
      <name val="宋体"/>
      <charset val="134"/>
      <scheme val="minor"/>
    </font>
    <font>
      <b/>
      <sz val="12"/>
      <color rgb="FFFF0000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宋体"/>
      <charset val="134"/>
    </font>
    <font>
      <b/>
      <sz val="16"/>
      <color theme="1"/>
      <name val="宋体"/>
      <charset val="134"/>
    </font>
    <font>
      <b/>
      <sz val="20"/>
      <color rgb="FFFF0000"/>
      <name val="宋体"/>
      <charset val="134"/>
    </font>
    <font>
      <sz val="22"/>
      <color rgb="FFFF0000"/>
      <name val="锐字云字库准圆体1.0"/>
      <charset val="134"/>
    </font>
    <font>
      <sz val="10"/>
      <name val="锐字云字库准圆体1.0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" borderId="18" applyNumberFormat="0" applyAlignment="0" applyProtection="0">
      <alignment vertical="center"/>
    </xf>
    <xf numFmtId="0" fontId="29" fillId="4" borderId="19" applyNumberFormat="0" applyAlignment="0" applyProtection="0">
      <alignment vertical="center"/>
    </xf>
    <xf numFmtId="0" fontId="30" fillId="4" borderId="18" applyNumberFormat="0" applyAlignment="0" applyProtection="0">
      <alignment vertical="center"/>
    </xf>
    <xf numFmtId="0" fontId="31" fillId="5" borderId="20" applyNumberFormat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/>
    <xf numFmtId="0" fontId="7" fillId="0" borderId="0">
      <alignment vertical="center"/>
    </xf>
    <xf numFmtId="0" fontId="40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9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178" fontId="4" fillId="0" borderId="2" xfId="53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7" xfId="53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2" xfId="53" applyFont="1" applyFill="1" applyBorder="1" applyAlignment="1">
      <alignment horizontal="center" vertical="center"/>
    </xf>
    <xf numFmtId="0" fontId="5" fillId="0" borderId="3" xfId="53" applyFont="1" applyFill="1" applyBorder="1" applyAlignment="1">
      <alignment horizontal="center" vertical="center"/>
    </xf>
    <xf numFmtId="179" fontId="16" fillId="0" borderId="2" xfId="0" applyNumberFormat="1" applyFont="1" applyFill="1" applyBorder="1" applyAlignment="1">
      <alignment horizontal="center" vertical="center"/>
    </xf>
    <xf numFmtId="180" fontId="16" fillId="0" borderId="2" xfId="0" applyNumberFormat="1" applyFont="1" applyFill="1" applyBorder="1" applyAlignment="1">
      <alignment horizontal="center" vertical="center"/>
    </xf>
    <xf numFmtId="178" fontId="2" fillId="0" borderId="2" xfId="53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3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81" fontId="16" fillId="0" borderId="3" xfId="0" applyNumberFormat="1" applyFont="1" applyFill="1" applyBorder="1" applyAlignment="1">
      <alignment horizontal="center" vertical="center"/>
    </xf>
    <xf numFmtId="182" fontId="16" fillId="0" borderId="2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19" fillId="0" borderId="2" xfId="6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常规 11" xfId="50"/>
    <cellStyle name="常规 2 4" xfId="51"/>
    <cellStyle name="常规 12 2 8" xfId="52"/>
    <cellStyle name="常规 2" xfId="53"/>
    <cellStyle name="常规 3" xfId="54"/>
    <cellStyle name="一般_G773-Taipei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35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0329525"/>
          <a:ext cx="30480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552450</xdr:colOff>
      <xdr:row>35</xdr:row>
      <xdr:rowOff>310753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20329525"/>
          <a:ext cx="552450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767080</xdr:colOff>
      <xdr:row>26</xdr:row>
      <xdr:rowOff>203200</xdr:rowOff>
    </xdr:from>
    <xdr:to>
      <xdr:col>0</xdr:col>
      <xdr:colOff>1559560</xdr:colOff>
      <xdr:row>26</xdr:row>
      <xdr:rowOff>814070</xdr:rowOff>
    </xdr:to>
    <xdr:pic>
      <xdr:nvPicPr>
        <xdr:cNvPr id="13" name="图片 1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80" y="12188825"/>
          <a:ext cx="792480" cy="610870"/>
        </a:xfrm>
        <a:prstGeom prst="rect">
          <a:avLst/>
        </a:prstGeom>
      </xdr:spPr>
    </xdr:pic>
    <xdr:clientData/>
  </xdr:twoCellAnchor>
  <xdr:twoCellAnchor>
    <xdr:from>
      <xdr:col>0</xdr:col>
      <xdr:colOff>807720</xdr:colOff>
      <xdr:row>20</xdr:row>
      <xdr:rowOff>142875</xdr:rowOff>
    </xdr:from>
    <xdr:to>
      <xdr:col>0</xdr:col>
      <xdr:colOff>1568450</xdr:colOff>
      <xdr:row>20</xdr:row>
      <xdr:rowOff>749300</xdr:rowOff>
    </xdr:to>
    <xdr:grpSp>
      <xdr:nvGrpSpPr>
        <xdr:cNvPr id="22" name="组合 8"/>
        <xdr:cNvGrpSpPr/>
      </xdr:nvGrpSpPr>
      <xdr:grpSpPr>
        <a:xfrm>
          <a:off x="807720" y="6565900"/>
          <a:ext cx="760730" cy="606425"/>
          <a:chOff x="1568824" y="4269442"/>
          <a:chExt cx="2403705" cy="1440000"/>
        </a:xfrm>
      </xdr:grpSpPr>
      <xdr:pic>
        <xdr:nvPicPr>
          <xdr:cNvPr id="23" name="图片 9"/>
          <xdr:cNvPicPr>
            <a:picLocks noChangeAspect="1"/>
          </xdr:cNvPicPr>
        </xdr:nvPicPr>
        <xdr:blipFill>
          <a:blip r:embed="rId2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24" name="图片 10"/>
          <xdr:cNvPicPr>
            <a:picLocks noChangeAspect="1"/>
          </xdr:cNvPicPr>
        </xdr:nvPicPr>
        <xdr:blipFill>
          <a:blip r:embed="rId3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647700</xdr:colOff>
      <xdr:row>25</xdr:row>
      <xdr:rowOff>15240</xdr:rowOff>
    </xdr:from>
    <xdr:to>
      <xdr:col>0</xdr:col>
      <xdr:colOff>1346200</xdr:colOff>
      <xdr:row>25</xdr:row>
      <xdr:rowOff>713740</xdr:rowOff>
    </xdr:to>
    <xdr:pic>
      <xdr:nvPicPr>
        <xdr:cNvPr id="4" name="图片 3" descr="1-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7700" y="11073765"/>
          <a:ext cx="698500" cy="698500"/>
        </a:xfrm>
        <a:prstGeom prst="rect">
          <a:avLst/>
        </a:prstGeom>
      </xdr:spPr>
    </xdr:pic>
    <xdr:clientData/>
  </xdr:twoCellAnchor>
  <xdr:twoCellAnchor editAs="oneCell">
    <xdr:from>
      <xdr:col>0</xdr:col>
      <xdr:colOff>655955</xdr:colOff>
      <xdr:row>33</xdr:row>
      <xdr:rowOff>116840</xdr:rowOff>
    </xdr:from>
    <xdr:to>
      <xdr:col>0</xdr:col>
      <xdr:colOff>1445260</xdr:colOff>
      <xdr:row>33</xdr:row>
      <xdr:rowOff>764540</xdr:rowOff>
    </xdr:to>
    <xdr:pic>
      <xdr:nvPicPr>
        <xdr:cNvPr id="7" name="図形 23" descr="b93e37cc850e1c9465b88fcfd5b66d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55955" y="18592165"/>
          <a:ext cx="789305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617855</xdr:colOff>
      <xdr:row>34</xdr:row>
      <xdr:rowOff>223520</xdr:rowOff>
    </xdr:from>
    <xdr:to>
      <xdr:col>0</xdr:col>
      <xdr:colOff>1502410</xdr:colOff>
      <xdr:row>34</xdr:row>
      <xdr:rowOff>775970</xdr:rowOff>
    </xdr:to>
    <xdr:pic>
      <xdr:nvPicPr>
        <xdr:cNvPr id="10" name="図形 22" descr="1636527302(1)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7855" y="19625945"/>
          <a:ext cx="884555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716280</xdr:colOff>
      <xdr:row>22</xdr:row>
      <xdr:rowOff>99060</xdr:rowOff>
    </xdr:from>
    <xdr:to>
      <xdr:col>0</xdr:col>
      <xdr:colOff>1414780</xdr:colOff>
      <xdr:row>22</xdr:row>
      <xdr:rowOff>802640</xdr:rowOff>
    </xdr:to>
    <xdr:pic>
      <xdr:nvPicPr>
        <xdr:cNvPr id="12" name="图片 11" descr="T306鲨鱼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16280" y="8376285"/>
          <a:ext cx="698500" cy="703580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23</xdr:row>
      <xdr:rowOff>99060</xdr:rowOff>
    </xdr:from>
    <xdr:to>
      <xdr:col>0</xdr:col>
      <xdr:colOff>1475740</xdr:colOff>
      <xdr:row>23</xdr:row>
      <xdr:rowOff>802640</xdr:rowOff>
    </xdr:to>
    <xdr:pic>
      <xdr:nvPicPr>
        <xdr:cNvPr id="17" name="图片 16" descr="T308粉色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77240" y="9303385"/>
          <a:ext cx="698500" cy="70358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24</xdr:row>
      <xdr:rowOff>129540</xdr:rowOff>
    </xdr:from>
    <xdr:to>
      <xdr:col>0</xdr:col>
      <xdr:colOff>1422400</xdr:colOff>
      <xdr:row>24</xdr:row>
      <xdr:rowOff>833120</xdr:rowOff>
    </xdr:to>
    <xdr:pic>
      <xdr:nvPicPr>
        <xdr:cNvPr id="18" name="图片 17" descr="新版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23900" y="10260965"/>
          <a:ext cx="698500" cy="703580"/>
        </a:xfrm>
        <a:prstGeom prst="rect">
          <a:avLst/>
        </a:prstGeom>
      </xdr:spPr>
    </xdr:pic>
    <xdr:clientData/>
  </xdr:twoCellAnchor>
  <xdr:twoCellAnchor editAs="oneCell">
    <xdr:from>
      <xdr:col>0</xdr:col>
      <xdr:colOff>632460</xdr:colOff>
      <xdr:row>27</xdr:row>
      <xdr:rowOff>76200</xdr:rowOff>
    </xdr:from>
    <xdr:to>
      <xdr:col>0</xdr:col>
      <xdr:colOff>1330960</xdr:colOff>
      <xdr:row>27</xdr:row>
      <xdr:rowOff>777240</xdr:rowOff>
    </xdr:to>
    <xdr:pic>
      <xdr:nvPicPr>
        <xdr:cNvPr id="19" name="图片 18" descr="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2460" y="12988925"/>
          <a:ext cx="698500" cy="7010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32</xdr:row>
      <xdr:rowOff>53340</xdr:rowOff>
    </xdr:from>
    <xdr:to>
      <xdr:col>0</xdr:col>
      <xdr:colOff>1292860</xdr:colOff>
      <xdr:row>32</xdr:row>
      <xdr:rowOff>754380</xdr:rowOff>
    </xdr:to>
    <xdr:pic>
      <xdr:nvPicPr>
        <xdr:cNvPr id="21" name="图片 20" descr="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94360" y="17601565"/>
          <a:ext cx="698500" cy="701040"/>
        </a:xfrm>
        <a:prstGeom prst="rect">
          <a:avLst/>
        </a:prstGeom>
      </xdr:spPr>
    </xdr:pic>
    <xdr:clientData/>
  </xdr:twoCellAnchor>
  <xdr:twoCellAnchor editAs="oneCell">
    <xdr:from>
      <xdr:col>0</xdr:col>
      <xdr:colOff>701675</xdr:colOff>
      <xdr:row>21</xdr:row>
      <xdr:rowOff>81280</xdr:rowOff>
    </xdr:from>
    <xdr:to>
      <xdr:col>0</xdr:col>
      <xdr:colOff>1381760</xdr:colOff>
      <xdr:row>21</xdr:row>
      <xdr:rowOff>693420</xdr:rowOff>
    </xdr:to>
    <xdr:pic>
      <xdr:nvPicPr>
        <xdr:cNvPr id="25" name="图片 2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01675" y="7431405"/>
          <a:ext cx="680085" cy="612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777875</xdr:colOff>
      <xdr:row>28</xdr:row>
      <xdr:rowOff>142240</xdr:rowOff>
    </xdr:from>
    <xdr:to>
      <xdr:col>0</xdr:col>
      <xdr:colOff>1503680</xdr:colOff>
      <xdr:row>28</xdr:row>
      <xdr:rowOff>867410</xdr:rowOff>
    </xdr:to>
    <xdr:pic>
      <xdr:nvPicPr>
        <xdr:cNvPr id="27" name="图片 26" descr="微信图片_2021120522552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77875" y="13982065"/>
          <a:ext cx="725805" cy="725170"/>
        </a:xfrm>
        <a:prstGeom prst="rect">
          <a:avLst/>
        </a:prstGeom>
      </xdr:spPr>
    </xdr:pic>
    <xdr:clientData/>
  </xdr:twoCellAnchor>
  <xdr:twoCellAnchor editAs="oneCell">
    <xdr:from>
      <xdr:col>0</xdr:col>
      <xdr:colOff>885825</xdr:colOff>
      <xdr:row>29</xdr:row>
      <xdr:rowOff>96520</xdr:rowOff>
    </xdr:from>
    <xdr:to>
      <xdr:col>0</xdr:col>
      <xdr:colOff>1608455</xdr:colOff>
      <xdr:row>29</xdr:row>
      <xdr:rowOff>817880</xdr:rowOff>
    </xdr:to>
    <xdr:pic>
      <xdr:nvPicPr>
        <xdr:cNvPr id="29" name="图片 28" descr="微信图片_2021120522551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85825" y="14863445"/>
          <a:ext cx="722630" cy="721360"/>
        </a:xfrm>
        <a:prstGeom prst="rect">
          <a:avLst/>
        </a:prstGeom>
      </xdr:spPr>
    </xdr:pic>
    <xdr:clientData/>
  </xdr:twoCellAnchor>
  <xdr:twoCellAnchor editAs="oneCell">
    <xdr:from>
      <xdr:col>0</xdr:col>
      <xdr:colOff>847725</xdr:colOff>
      <xdr:row>30</xdr:row>
      <xdr:rowOff>104140</xdr:rowOff>
    </xdr:from>
    <xdr:to>
      <xdr:col>0</xdr:col>
      <xdr:colOff>1565910</xdr:colOff>
      <xdr:row>30</xdr:row>
      <xdr:rowOff>825500</xdr:rowOff>
    </xdr:to>
    <xdr:pic>
      <xdr:nvPicPr>
        <xdr:cNvPr id="30" name="图片 29" descr="微信图片_2021120522545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47725" y="15798165"/>
          <a:ext cx="718185" cy="721360"/>
        </a:xfrm>
        <a:prstGeom prst="rect">
          <a:avLst/>
        </a:prstGeom>
      </xdr:spPr>
    </xdr:pic>
    <xdr:clientData/>
  </xdr:twoCellAnchor>
  <xdr:twoCellAnchor editAs="oneCell">
    <xdr:from>
      <xdr:col>0</xdr:col>
      <xdr:colOff>680085</xdr:colOff>
      <xdr:row>31</xdr:row>
      <xdr:rowOff>58420</xdr:rowOff>
    </xdr:from>
    <xdr:to>
      <xdr:col>0</xdr:col>
      <xdr:colOff>1398270</xdr:colOff>
      <xdr:row>31</xdr:row>
      <xdr:rowOff>779780</xdr:rowOff>
    </xdr:to>
    <xdr:pic>
      <xdr:nvPicPr>
        <xdr:cNvPr id="31" name="图片 30" descr="SKU-05-长袖灰白汽车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80085" y="16679545"/>
          <a:ext cx="718185" cy="721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yan.jiang99641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64"/>
  <sheetViews>
    <sheetView tabSelected="1" topLeftCell="A36" workbookViewId="0">
      <selection activeCell="I40" sqref="I40"/>
    </sheetView>
  </sheetViews>
  <sheetFormatPr defaultColWidth="9" defaultRowHeight="14.4"/>
  <cols>
    <col min="1" max="1" width="31.2222222222222" customWidth="1"/>
    <col min="2" max="2" width="13.25" customWidth="1"/>
    <col min="3" max="3" width="17.6296296296296" customWidth="1"/>
    <col min="4" max="4" width="14.8796296296296" style="1" customWidth="1"/>
    <col min="5" max="5" width="17.8796296296296" customWidth="1"/>
    <col min="6" max="6" width="14.5" customWidth="1"/>
    <col min="7" max="7" width="11.25" customWidth="1"/>
    <col min="8" max="8" width="15.25" customWidth="1"/>
    <col min="9" max="9" width="16.6296296296296" customWidth="1"/>
    <col min="10" max="10" width="14.25" customWidth="1"/>
    <col min="11" max="11" width="13.5" customWidth="1"/>
  </cols>
  <sheetData>
    <row r="1" ht="20.4" spans="1:13">
      <c r="A1" s="2" t="s">
        <v>0</v>
      </c>
      <c r="B1" s="2"/>
      <c r="C1" s="2"/>
      <c r="D1" s="3"/>
      <c r="E1" s="2"/>
      <c r="F1" s="4"/>
      <c r="G1" s="4"/>
      <c r="H1" s="4"/>
      <c r="I1" s="4"/>
      <c r="J1" s="82"/>
      <c r="K1" s="82"/>
      <c r="L1" s="82"/>
      <c r="M1" s="82"/>
    </row>
    <row r="2" ht="14.25" customHeight="1" spans="1:13">
      <c r="A2" s="5" t="s">
        <v>1</v>
      </c>
      <c r="B2" s="6"/>
      <c r="C2" s="6"/>
      <c r="D2" s="7"/>
      <c r="E2" s="8"/>
      <c r="F2" s="9"/>
      <c r="G2" s="10"/>
      <c r="H2" s="10"/>
      <c r="I2" s="10"/>
      <c r="J2" s="82"/>
      <c r="K2" s="82"/>
      <c r="L2" s="82"/>
      <c r="M2" s="82"/>
    </row>
    <row r="3" ht="35.1" customHeight="1" spans="1:13">
      <c r="A3" s="11" t="s">
        <v>2</v>
      </c>
      <c r="B3" s="12" t="s">
        <v>3</v>
      </c>
      <c r="C3" s="13"/>
      <c r="D3" s="14"/>
      <c r="E3" s="15"/>
      <c r="F3" s="16"/>
      <c r="G3" s="17"/>
      <c r="H3" s="17"/>
      <c r="I3" s="91"/>
      <c r="J3" s="92" t="s">
        <v>4</v>
      </c>
      <c r="K3" s="93" t="s">
        <v>5</v>
      </c>
      <c r="L3" s="93"/>
      <c r="M3" s="93"/>
    </row>
    <row r="4" ht="33" customHeight="1" spans="1:13">
      <c r="A4" s="18" t="s">
        <v>6</v>
      </c>
      <c r="B4" s="19" t="s">
        <v>7</v>
      </c>
      <c r="C4" s="20"/>
      <c r="D4" s="21"/>
      <c r="E4" s="22"/>
      <c r="F4" s="23"/>
      <c r="G4" s="24"/>
      <c r="H4" s="24"/>
      <c r="I4" s="94"/>
      <c r="J4" s="92" t="s">
        <v>8</v>
      </c>
      <c r="K4" s="93" t="s">
        <v>9</v>
      </c>
      <c r="L4" s="93"/>
      <c r="M4" s="93"/>
    </row>
    <row r="5" ht="32.25" customHeight="1" spans="1:13">
      <c r="A5" s="18" t="s">
        <v>10</v>
      </c>
      <c r="B5" s="25"/>
      <c r="C5" s="25"/>
      <c r="D5" s="26"/>
      <c r="E5" s="27"/>
      <c r="F5" s="28"/>
      <c r="G5" s="17"/>
      <c r="H5" s="17"/>
      <c r="I5" s="91"/>
      <c r="J5" s="92" t="s">
        <v>11</v>
      </c>
      <c r="K5" s="95" t="s">
        <v>12</v>
      </c>
      <c r="L5" s="96"/>
      <c r="M5" s="96"/>
    </row>
    <row r="6" ht="24.95" customHeight="1" spans="1:13">
      <c r="A6" s="23" t="s">
        <v>13</v>
      </c>
      <c r="B6" s="29" t="s">
        <v>14</v>
      </c>
      <c r="C6" s="30" t="s">
        <v>15</v>
      </c>
      <c r="D6" s="31" t="s">
        <v>16</v>
      </c>
      <c r="E6" s="32"/>
      <c r="F6" s="23"/>
      <c r="G6" s="24"/>
      <c r="H6" s="24"/>
      <c r="I6" s="94"/>
      <c r="J6" s="82"/>
      <c r="K6" s="82"/>
      <c r="L6" s="82"/>
      <c r="M6" s="82"/>
    </row>
    <row r="7" ht="14.25" customHeight="1" spans="1:13">
      <c r="A7" s="5" t="s">
        <v>17</v>
      </c>
      <c r="B7" s="6"/>
      <c r="C7" s="6"/>
      <c r="D7" s="7"/>
      <c r="E7" s="8"/>
      <c r="F7" s="33"/>
      <c r="G7" s="33"/>
      <c r="H7" s="33"/>
      <c r="I7" s="33"/>
      <c r="J7" s="82"/>
      <c r="K7" s="82"/>
      <c r="L7" s="82"/>
      <c r="M7" s="82"/>
    </row>
    <row r="8" ht="36" customHeight="1" spans="1:13">
      <c r="A8" s="11" t="s">
        <v>18</v>
      </c>
      <c r="B8" s="12" t="s">
        <v>19</v>
      </c>
      <c r="C8" s="13"/>
      <c r="D8" s="14"/>
      <c r="E8" s="15"/>
      <c r="F8" s="34"/>
      <c r="G8" s="35" t="s">
        <v>20</v>
      </c>
      <c r="H8" s="36"/>
      <c r="I8" s="91"/>
      <c r="J8" s="82"/>
      <c r="K8" s="82"/>
      <c r="L8" s="82"/>
      <c r="M8" s="82"/>
    </row>
    <row r="9" ht="36" customHeight="1" spans="1:13">
      <c r="A9" s="18" t="s">
        <v>6</v>
      </c>
      <c r="B9" s="19" t="s">
        <v>21</v>
      </c>
      <c r="C9" s="20"/>
      <c r="D9" s="21"/>
      <c r="E9" s="22"/>
      <c r="F9" s="37"/>
      <c r="G9" s="38"/>
      <c r="H9" s="38"/>
      <c r="I9" s="97"/>
      <c r="J9" s="82"/>
      <c r="K9" s="82"/>
      <c r="L9" s="82"/>
      <c r="M9" s="82"/>
    </row>
    <row r="10" ht="36" customHeight="1" spans="1:13">
      <c r="A10" s="18" t="s">
        <v>22</v>
      </c>
      <c r="B10" s="39" t="s">
        <v>23</v>
      </c>
      <c r="C10" s="25"/>
      <c r="D10" s="26"/>
      <c r="E10" s="27"/>
      <c r="F10" s="23"/>
      <c r="G10" s="31"/>
      <c r="H10" s="31"/>
      <c r="I10" s="94"/>
      <c r="J10" s="82"/>
      <c r="K10" s="82"/>
      <c r="L10" s="82"/>
      <c r="M10" s="82"/>
    </row>
    <row r="11" ht="27" customHeight="1" spans="1:13">
      <c r="A11" s="23" t="s">
        <v>13</v>
      </c>
      <c r="B11" s="29" t="s">
        <v>24</v>
      </c>
      <c r="C11" s="30" t="s">
        <v>15</v>
      </c>
      <c r="D11" s="40" t="s">
        <v>25</v>
      </c>
      <c r="E11" s="32"/>
      <c r="F11" s="5"/>
      <c r="G11" s="6"/>
      <c r="H11" s="6"/>
      <c r="I11" s="8"/>
      <c r="J11" s="82"/>
      <c r="K11" s="82"/>
      <c r="L11" s="82"/>
      <c r="M11" s="82"/>
    </row>
    <row r="12" ht="14.25" customHeight="1" spans="1:13">
      <c r="A12" s="41" t="s">
        <v>26</v>
      </c>
      <c r="B12" s="42"/>
      <c r="C12" s="42"/>
      <c r="D12" s="43"/>
      <c r="E12" s="9"/>
      <c r="F12" s="44" t="s">
        <v>27</v>
      </c>
      <c r="G12" s="45"/>
      <c r="H12" s="45"/>
      <c r="I12" s="98"/>
      <c r="J12" s="82"/>
      <c r="K12" s="82"/>
      <c r="L12" s="82"/>
      <c r="M12" s="82"/>
    </row>
    <row r="13" ht="26.25" customHeight="1" spans="1:13">
      <c r="A13" s="11" t="s">
        <v>18</v>
      </c>
      <c r="B13" s="12" t="s">
        <v>28</v>
      </c>
      <c r="C13" s="13"/>
      <c r="D13" s="14"/>
      <c r="E13" s="15"/>
      <c r="F13" s="46"/>
      <c r="G13" s="47"/>
      <c r="H13" s="47"/>
      <c r="I13" s="99"/>
      <c r="J13" s="82"/>
      <c r="K13" s="82"/>
      <c r="L13" s="82"/>
      <c r="M13" s="82"/>
    </row>
    <row r="14" ht="26.25" customHeight="1" spans="1:13">
      <c r="A14" s="48" t="s">
        <v>29</v>
      </c>
      <c r="B14" s="12"/>
      <c r="C14" s="13"/>
      <c r="D14" s="14"/>
      <c r="E14" s="15"/>
      <c r="F14" s="46"/>
      <c r="G14" s="47"/>
      <c r="H14" s="47"/>
      <c r="I14" s="99"/>
      <c r="J14" s="82"/>
      <c r="K14" s="82"/>
      <c r="L14" s="82"/>
      <c r="M14" s="82"/>
    </row>
    <row r="15" ht="24.95" customHeight="1" spans="1:13">
      <c r="A15" s="18" t="s">
        <v>6</v>
      </c>
      <c r="B15" s="19" t="s">
        <v>21</v>
      </c>
      <c r="C15" s="20"/>
      <c r="D15" s="21"/>
      <c r="E15" s="22"/>
      <c r="F15" s="46"/>
      <c r="G15" s="47"/>
      <c r="H15" s="47"/>
      <c r="I15" s="99"/>
      <c r="J15" s="82"/>
      <c r="K15" s="82"/>
      <c r="L15" s="82"/>
      <c r="M15" s="82"/>
    </row>
    <row r="16" ht="33" customHeight="1" spans="1:13">
      <c r="A16" s="18" t="s">
        <v>22</v>
      </c>
      <c r="B16" s="39" t="s">
        <v>19</v>
      </c>
      <c r="C16" s="25"/>
      <c r="D16" s="26"/>
      <c r="E16" s="27"/>
      <c r="F16" s="49" t="s">
        <v>30</v>
      </c>
      <c r="G16" s="50"/>
      <c r="H16" s="50"/>
      <c r="I16" s="100"/>
      <c r="J16" s="82"/>
      <c r="K16" s="82"/>
      <c r="L16" s="82"/>
      <c r="M16" s="82"/>
    </row>
    <row r="17" ht="29.1" customHeight="1" spans="1:13">
      <c r="A17" s="23" t="s">
        <v>13</v>
      </c>
      <c r="B17" s="29" t="s">
        <v>24</v>
      </c>
      <c r="C17" s="30" t="s">
        <v>15</v>
      </c>
      <c r="D17" s="40" t="s">
        <v>25</v>
      </c>
      <c r="E17" s="32"/>
      <c r="F17" s="51"/>
      <c r="G17" s="52"/>
      <c r="H17" s="52"/>
      <c r="I17" s="101"/>
      <c r="J17" s="82"/>
      <c r="K17" s="82"/>
      <c r="L17" s="82"/>
      <c r="M17" s="82"/>
    </row>
    <row r="18" ht="14.25" customHeight="1" spans="1:13">
      <c r="A18" s="53" t="s">
        <v>31</v>
      </c>
      <c r="B18" s="53"/>
      <c r="C18" s="53"/>
      <c r="D18" s="54" t="s">
        <v>32</v>
      </c>
      <c r="E18" s="53"/>
      <c r="F18" s="55"/>
      <c r="G18" s="56"/>
      <c r="H18" s="56"/>
      <c r="I18" s="102"/>
      <c r="J18" s="82"/>
      <c r="K18" s="82"/>
      <c r="L18" s="82"/>
      <c r="M18" s="82"/>
    </row>
    <row r="19" ht="14.25" customHeight="1" spans="1:13">
      <c r="A19" s="57" t="s">
        <v>33</v>
      </c>
      <c r="B19" s="57"/>
      <c r="C19" s="57"/>
      <c r="D19" s="58" t="s">
        <v>34</v>
      </c>
      <c r="E19" s="57"/>
      <c r="F19" s="59" t="s">
        <v>35</v>
      </c>
      <c r="G19" s="59"/>
      <c r="H19" s="59" t="s">
        <v>36</v>
      </c>
      <c r="I19" s="59" t="s">
        <v>37</v>
      </c>
      <c r="J19" s="82"/>
      <c r="K19" s="82"/>
      <c r="L19" s="82"/>
      <c r="M19" s="82"/>
    </row>
    <row r="20" ht="14.25" customHeight="1" spans="1:13">
      <c r="A20" s="60" t="s">
        <v>38</v>
      </c>
      <c r="B20" s="61" t="s">
        <v>39</v>
      </c>
      <c r="C20" s="62" t="s">
        <v>40</v>
      </c>
      <c r="D20" s="58" t="s">
        <v>41</v>
      </c>
      <c r="E20" s="63" t="s">
        <v>42</v>
      </c>
      <c r="F20" s="61" t="s">
        <v>43</v>
      </c>
      <c r="G20" s="61" t="s">
        <v>44</v>
      </c>
      <c r="H20" s="61" t="s">
        <v>45</v>
      </c>
      <c r="I20" s="61" t="s">
        <v>46</v>
      </c>
      <c r="J20" s="82" t="s">
        <v>47</v>
      </c>
      <c r="K20" s="82" t="s">
        <v>48</v>
      </c>
      <c r="L20" s="82"/>
      <c r="M20" s="82"/>
    </row>
    <row r="21" ht="73" customHeight="1" spans="1:13">
      <c r="A21" s="60"/>
      <c r="B21" s="64" t="s">
        <v>49</v>
      </c>
      <c r="C21" s="65" t="s">
        <v>50</v>
      </c>
      <c r="D21" s="66" t="s">
        <v>51</v>
      </c>
      <c r="E21" s="36" t="s">
        <v>52</v>
      </c>
      <c r="F21" s="67">
        <v>1</v>
      </c>
      <c r="G21" s="68">
        <v>5</v>
      </c>
      <c r="H21" s="69">
        <v>2.1</v>
      </c>
      <c r="I21" s="103">
        <f t="shared" ref="I21:I35" si="0">H21*G21</f>
        <v>10.5</v>
      </c>
      <c r="J21" s="104" t="s">
        <v>53</v>
      </c>
      <c r="K21" s="104" t="s">
        <v>53</v>
      </c>
      <c r="L21" s="82"/>
      <c r="M21" s="82"/>
    </row>
    <row r="22" ht="73" customHeight="1" spans="1:13">
      <c r="A22" s="60"/>
      <c r="B22" s="64" t="s">
        <v>49</v>
      </c>
      <c r="C22" s="65" t="s">
        <v>50</v>
      </c>
      <c r="D22" s="66" t="s">
        <v>51</v>
      </c>
      <c r="E22" s="36" t="s">
        <v>52</v>
      </c>
      <c r="F22" s="67">
        <v>1</v>
      </c>
      <c r="G22" s="70">
        <v>2</v>
      </c>
      <c r="H22" s="69">
        <v>2.1</v>
      </c>
      <c r="I22" s="103">
        <f t="shared" si="0"/>
        <v>4.2</v>
      </c>
      <c r="J22" s="104"/>
      <c r="K22" s="104"/>
      <c r="L22" s="82"/>
      <c r="M22" s="82"/>
    </row>
    <row r="23" ht="73" customHeight="1" spans="1:13">
      <c r="A23" s="60"/>
      <c r="B23" s="71" t="s">
        <v>54</v>
      </c>
      <c r="C23" s="65" t="s">
        <v>55</v>
      </c>
      <c r="D23" s="66" t="s">
        <v>56</v>
      </c>
      <c r="E23" s="36" t="s">
        <v>52</v>
      </c>
      <c r="F23" s="67">
        <v>1</v>
      </c>
      <c r="G23" s="70">
        <v>5</v>
      </c>
      <c r="H23" s="69">
        <v>2.3</v>
      </c>
      <c r="I23" s="103">
        <f t="shared" si="0"/>
        <v>11.5</v>
      </c>
      <c r="J23" s="104"/>
      <c r="K23" s="104"/>
      <c r="L23" s="82"/>
      <c r="M23" s="82"/>
    </row>
    <row r="24" ht="73" customHeight="1" spans="1:13">
      <c r="A24" s="60"/>
      <c r="B24" s="71" t="s">
        <v>54</v>
      </c>
      <c r="C24" s="65" t="s">
        <v>55</v>
      </c>
      <c r="D24" s="66" t="s">
        <v>56</v>
      </c>
      <c r="E24" s="36" t="s">
        <v>52</v>
      </c>
      <c r="F24" s="67">
        <v>1</v>
      </c>
      <c r="G24" s="72">
        <v>3</v>
      </c>
      <c r="H24" s="69">
        <v>2.1</v>
      </c>
      <c r="I24" s="103">
        <f t="shared" si="0"/>
        <v>6.3</v>
      </c>
      <c r="J24" s="104"/>
      <c r="K24" s="104"/>
      <c r="L24" s="82"/>
      <c r="M24" s="82"/>
    </row>
    <row r="25" ht="73" customHeight="1" spans="1:13">
      <c r="A25" s="60"/>
      <c r="B25" s="71" t="s">
        <v>54</v>
      </c>
      <c r="C25" s="65" t="s">
        <v>55</v>
      </c>
      <c r="D25" s="66" t="s">
        <v>56</v>
      </c>
      <c r="E25" s="36" t="s">
        <v>52</v>
      </c>
      <c r="F25" s="67">
        <v>1</v>
      </c>
      <c r="G25" s="72">
        <v>3</v>
      </c>
      <c r="H25" s="69">
        <v>2.1</v>
      </c>
      <c r="I25" s="103">
        <f t="shared" si="0"/>
        <v>6.3</v>
      </c>
      <c r="J25" s="104"/>
      <c r="K25" s="104"/>
      <c r="L25" s="82"/>
      <c r="M25" s="82"/>
    </row>
    <row r="26" ht="73" customHeight="1" spans="1:13">
      <c r="A26" s="60"/>
      <c r="B26" s="64" t="s">
        <v>57</v>
      </c>
      <c r="C26" s="65" t="s">
        <v>58</v>
      </c>
      <c r="D26" s="66" t="s">
        <v>59</v>
      </c>
      <c r="E26" s="36" t="s">
        <v>52</v>
      </c>
      <c r="F26" s="67">
        <v>1</v>
      </c>
      <c r="G26" s="70">
        <v>15</v>
      </c>
      <c r="H26" s="69">
        <v>2</v>
      </c>
      <c r="I26" s="103">
        <f t="shared" si="0"/>
        <v>30</v>
      </c>
      <c r="J26" s="104"/>
      <c r="K26" s="104"/>
      <c r="L26" s="82"/>
      <c r="M26" s="82"/>
    </row>
    <row r="27" ht="73" customHeight="1" spans="1:13">
      <c r="A27" s="60"/>
      <c r="B27" s="64" t="s">
        <v>49</v>
      </c>
      <c r="C27" s="65" t="s">
        <v>50</v>
      </c>
      <c r="D27" s="66" t="s">
        <v>51</v>
      </c>
      <c r="E27" s="36" t="s">
        <v>52</v>
      </c>
      <c r="F27" s="67">
        <v>1</v>
      </c>
      <c r="G27" s="68">
        <v>13</v>
      </c>
      <c r="H27" s="69">
        <v>1.8</v>
      </c>
      <c r="I27" s="103">
        <f t="shared" si="0"/>
        <v>23.4</v>
      </c>
      <c r="J27" s="104"/>
      <c r="K27" s="104"/>
      <c r="L27" s="82"/>
      <c r="M27" s="82"/>
    </row>
    <row r="28" ht="73" customHeight="1" spans="1:13">
      <c r="A28" s="73"/>
      <c r="B28" s="64" t="s">
        <v>49</v>
      </c>
      <c r="C28" s="65" t="s">
        <v>50</v>
      </c>
      <c r="D28" s="66" t="s">
        <v>51</v>
      </c>
      <c r="E28" s="36" t="s">
        <v>52</v>
      </c>
      <c r="F28" s="67">
        <v>1</v>
      </c>
      <c r="G28" s="74">
        <v>3</v>
      </c>
      <c r="H28" s="69">
        <v>2.1</v>
      </c>
      <c r="I28" s="103">
        <f t="shared" si="0"/>
        <v>6.3</v>
      </c>
      <c r="J28" s="104"/>
      <c r="K28" s="104"/>
      <c r="L28" s="82"/>
      <c r="M28" s="82"/>
    </row>
    <row r="29" ht="73" customHeight="1" spans="1:13">
      <c r="A29" s="73"/>
      <c r="B29" s="75" t="s">
        <v>60</v>
      </c>
      <c r="C29" s="65" t="s">
        <v>61</v>
      </c>
      <c r="D29" s="66" t="s">
        <v>59</v>
      </c>
      <c r="E29" s="36" t="s">
        <v>52</v>
      </c>
      <c r="F29" s="67">
        <v>1</v>
      </c>
      <c r="G29" s="76">
        <v>10</v>
      </c>
      <c r="H29" s="69">
        <v>2.2</v>
      </c>
      <c r="I29" s="103">
        <f t="shared" si="0"/>
        <v>22</v>
      </c>
      <c r="J29" s="104"/>
      <c r="K29" s="104"/>
      <c r="L29" s="82"/>
      <c r="M29" s="82"/>
    </row>
    <row r="30" ht="73" customHeight="1" spans="1:13">
      <c r="A30" s="73"/>
      <c r="B30" s="75" t="s">
        <v>60</v>
      </c>
      <c r="C30" s="65" t="s">
        <v>61</v>
      </c>
      <c r="D30" s="66" t="s">
        <v>59</v>
      </c>
      <c r="E30" s="36" t="s">
        <v>52</v>
      </c>
      <c r="F30" s="67">
        <v>1</v>
      </c>
      <c r="G30" s="74">
        <v>5</v>
      </c>
      <c r="H30" s="69">
        <v>2.2</v>
      </c>
      <c r="I30" s="103">
        <f t="shared" si="0"/>
        <v>11</v>
      </c>
      <c r="J30" s="104"/>
      <c r="K30" s="104"/>
      <c r="L30" s="82"/>
      <c r="M30" s="82"/>
    </row>
    <row r="31" ht="73" customHeight="1" spans="1:13">
      <c r="A31" s="73"/>
      <c r="B31" s="75" t="s">
        <v>60</v>
      </c>
      <c r="C31" s="65" t="s">
        <v>61</v>
      </c>
      <c r="D31" s="66" t="s">
        <v>59</v>
      </c>
      <c r="E31" s="36" t="s">
        <v>52</v>
      </c>
      <c r="F31" s="67">
        <v>1</v>
      </c>
      <c r="G31" s="74">
        <v>3</v>
      </c>
      <c r="H31" s="69">
        <v>2.2</v>
      </c>
      <c r="I31" s="103">
        <f t="shared" si="0"/>
        <v>6.6</v>
      </c>
      <c r="J31" s="104"/>
      <c r="K31" s="104"/>
      <c r="L31" s="82"/>
      <c r="M31" s="82"/>
    </row>
    <row r="32" ht="73" customHeight="1" spans="1:13">
      <c r="A32" s="73"/>
      <c r="B32" s="75" t="s">
        <v>60</v>
      </c>
      <c r="C32" s="65" t="s">
        <v>61</v>
      </c>
      <c r="D32" s="66" t="s">
        <v>59</v>
      </c>
      <c r="E32" s="36" t="s">
        <v>52</v>
      </c>
      <c r="F32" s="67">
        <v>1</v>
      </c>
      <c r="G32" s="74">
        <v>6</v>
      </c>
      <c r="H32" s="69">
        <v>2.2</v>
      </c>
      <c r="I32" s="103">
        <f t="shared" si="0"/>
        <v>13.2</v>
      </c>
      <c r="J32" s="104"/>
      <c r="K32" s="104"/>
      <c r="L32" s="82"/>
      <c r="M32" s="82"/>
    </row>
    <row r="33" ht="73" customHeight="1" spans="1:13">
      <c r="A33" s="73"/>
      <c r="B33" s="64" t="s">
        <v>49</v>
      </c>
      <c r="C33" s="65" t="s">
        <v>50</v>
      </c>
      <c r="D33" s="66" t="s">
        <v>51</v>
      </c>
      <c r="E33" s="36" t="s">
        <v>52</v>
      </c>
      <c r="F33" s="67">
        <v>1</v>
      </c>
      <c r="G33" s="74">
        <v>3</v>
      </c>
      <c r="H33" s="69">
        <v>2.1</v>
      </c>
      <c r="I33" s="103">
        <f t="shared" si="0"/>
        <v>6.3</v>
      </c>
      <c r="J33" s="104"/>
      <c r="K33" s="104"/>
      <c r="L33" s="82"/>
      <c r="M33" s="82"/>
    </row>
    <row r="34" ht="73" customHeight="1" spans="1:13">
      <c r="A34" s="73"/>
      <c r="B34" s="71" t="s">
        <v>62</v>
      </c>
      <c r="C34" s="65" t="s">
        <v>63</v>
      </c>
      <c r="D34" s="66" t="s">
        <v>59</v>
      </c>
      <c r="E34" s="36" t="s">
        <v>52</v>
      </c>
      <c r="F34" s="67">
        <v>1</v>
      </c>
      <c r="G34" s="74">
        <v>180</v>
      </c>
      <c r="H34" s="69">
        <v>0.8</v>
      </c>
      <c r="I34" s="103">
        <f t="shared" si="0"/>
        <v>144</v>
      </c>
      <c r="J34" s="104"/>
      <c r="K34" s="104"/>
      <c r="L34" s="82"/>
      <c r="M34" s="82"/>
    </row>
    <row r="35" ht="73" customHeight="1" spans="1:13">
      <c r="A35" s="73"/>
      <c r="B35" s="71" t="s">
        <v>62</v>
      </c>
      <c r="C35" s="65" t="s">
        <v>63</v>
      </c>
      <c r="D35" s="66" t="s">
        <v>59</v>
      </c>
      <c r="E35" s="36" t="s">
        <v>52</v>
      </c>
      <c r="F35" s="67">
        <v>1</v>
      </c>
      <c r="G35" s="74">
        <v>462</v>
      </c>
      <c r="H35" s="69">
        <v>0.8</v>
      </c>
      <c r="I35" s="103">
        <f t="shared" si="0"/>
        <v>369.6</v>
      </c>
      <c r="J35" s="104"/>
      <c r="K35" s="104"/>
      <c r="L35" s="82"/>
      <c r="M35" s="82"/>
    </row>
    <row r="36" ht="38.25" customHeight="1" spans="1:13">
      <c r="A36" s="77" t="s">
        <v>64</v>
      </c>
      <c r="B36" s="77"/>
      <c r="C36" s="77"/>
      <c r="D36" s="77"/>
      <c r="E36" s="78"/>
      <c r="F36" s="79">
        <f>SUM(F21:F35)</f>
        <v>15</v>
      </c>
      <c r="G36" s="80">
        <f>SUM(G21:G35)</f>
        <v>718</v>
      </c>
      <c r="H36" s="81">
        <f>SUM(H21:H35)</f>
        <v>29.1</v>
      </c>
      <c r="I36" s="81">
        <f>SUM(I21:I35)</f>
        <v>671.2</v>
      </c>
      <c r="J36" s="82"/>
      <c r="K36" s="82"/>
      <c r="L36" s="82"/>
      <c r="M36" s="82"/>
    </row>
    <row r="37" spans="1:13">
      <c r="A37" s="82"/>
      <c r="B37" s="82"/>
      <c r="C37" s="82"/>
      <c r="D37" s="83"/>
      <c r="E37" s="82"/>
      <c r="F37" s="82"/>
      <c r="G37" s="82"/>
      <c r="H37" s="82"/>
      <c r="I37" s="82"/>
      <c r="J37" s="82"/>
      <c r="K37" s="82"/>
      <c r="L37" s="82"/>
      <c r="M37" s="82"/>
    </row>
    <row r="38" ht="21" customHeight="1" spans="1:13">
      <c r="A38" s="84" t="s">
        <v>65</v>
      </c>
      <c r="B38" s="84" t="s">
        <v>66</v>
      </c>
      <c r="C38" s="84" t="s">
        <v>67</v>
      </c>
      <c r="D38" s="85" t="s">
        <v>68</v>
      </c>
      <c r="E38" s="84" t="s">
        <v>69</v>
      </c>
      <c r="F38" s="84" t="s">
        <v>70</v>
      </c>
      <c r="G38" s="84" t="s">
        <v>71</v>
      </c>
      <c r="H38" s="84" t="s">
        <v>72</v>
      </c>
      <c r="J38" s="82"/>
      <c r="K38" s="82"/>
      <c r="L38" s="82"/>
      <c r="M38" s="82"/>
    </row>
    <row r="39" ht="21" customHeight="1" spans="1:13">
      <c r="A39" s="73">
        <v>1</v>
      </c>
      <c r="B39" s="86">
        <v>1</v>
      </c>
      <c r="C39" s="86">
        <v>50</v>
      </c>
      <c r="D39" s="86">
        <v>60</v>
      </c>
      <c r="E39" s="86">
        <v>40</v>
      </c>
      <c r="F39" s="73">
        <v>19.7</v>
      </c>
      <c r="G39" s="73"/>
      <c r="H39" s="86"/>
      <c r="J39" s="82"/>
      <c r="K39" s="82"/>
      <c r="L39" s="82"/>
      <c r="M39" s="82"/>
    </row>
    <row r="40" ht="21" customHeight="1" spans="1:13">
      <c r="A40" s="73">
        <v>2</v>
      </c>
      <c r="B40" s="86">
        <v>1</v>
      </c>
      <c r="C40" s="86">
        <v>50</v>
      </c>
      <c r="D40" s="86">
        <v>60</v>
      </c>
      <c r="E40" s="86">
        <v>40</v>
      </c>
      <c r="F40" s="73">
        <v>19.7</v>
      </c>
      <c r="G40" s="73"/>
      <c r="H40" s="86"/>
      <c r="J40" s="82"/>
      <c r="K40" s="82"/>
      <c r="L40" s="82"/>
      <c r="M40" s="82"/>
    </row>
    <row r="41" ht="21" customHeight="1" spans="1:13">
      <c r="A41" s="73">
        <v>3</v>
      </c>
      <c r="B41" s="86">
        <v>1</v>
      </c>
      <c r="C41" s="86">
        <v>50</v>
      </c>
      <c r="D41" s="86">
        <v>60</v>
      </c>
      <c r="E41" s="86">
        <v>40</v>
      </c>
      <c r="F41" s="73">
        <v>19.7</v>
      </c>
      <c r="G41" s="73"/>
      <c r="H41" s="86"/>
      <c r="J41" s="82"/>
      <c r="K41" s="82"/>
      <c r="L41" s="82"/>
      <c r="M41" s="82"/>
    </row>
    <row r="42" ht="21" customHeight="1" spans="1:13">
      <c r="A42" s="73">
        <v>4</v>
      </c>
      <c r="B42" s="86">
        <v>1</v>
      </c>
      <c r="C42" s="86">
        <v>50</v>
      </c>
      <c r="D42" s="86">
        <v>60</v>
      </c>
      <c r="E42" s="86">
        <v>40</v>
      </c>
      <c r="F42" s="73">
        <v>19.7</v>
      </c>
      <c r="G42" s="73"/>
      <c r="H42" s="86"/>
      <c r="J42" s="82"/>
      <c r="K42" s="82"/>
      <c r="L42" s="82"/>
      <c r="M42" s="82"/>
    </row>
    <row r="43" ht="21" customHeight="1" spans="1:13">
      <c r="A43" s="73">
        <v>5</v>
      </c>
      <c r="B43" s="86">
        <v>1</v>
      </c>
      <c r="C43" s="86">
        <v>50</v>
      </c>
      <c r="D43" s="86">
        <v>60</v>
      </c>
      <c r="E43" s="86">
        <v>40</v>
      </c>
      <c r="F43" s="73">
        <v>19.7</v>
      </c>
      <c r="G43" s="73"/>
      <c r="H43" s="86"/>
      <c r="J43" s="82"/>
      <c r="K43" s="82"/>
      <c r="L43" s="82"/>
      <c r="M43" s="82"/>
    </row>
    <row r="44" ht="21" customHeight="1" spans="1:13">
      <c r="A44" s="73">
        <v>6</v>
      </c>
      <c r="B44" s="86">
        <v>1</v>
      </c>
      <c r="C44" s="86">
        <v>52</v>
      </c>
      <c r="D44" s="86">
        <v>37</v>
      </c>
      <c r="E44" s="86">
        <v>49</v>
      </c>
      <c r="F44" s="73">
        <v>19.34</v>
      </c>
      <c r="G44" s="73"/>
      <c r="H44" s="73"/>
      <c r="J44" s="82"/>
      <c r="K44" s="82"/>
      <c r="L44" s="82"/>
      <c r="M44" s="82"/>
    </row>
    <row r="45" ht="21" customHeight="1" spans="1:13">
      <c r="A45" s="73">
        <v>7</v>
      </c>
      <c r="B45" s="86">
        <v>1</v>
      </c>
      <c r="C45" s="86">
        <v>48</v>
      </c>
      <c r="D45" s="86">
        <v>24</v>
      </c>
      <c r="E45" s="86">
        <v>33</v>
      </c>
      <c r="F45" s="73">
        <v>8.4</v>
      </c>
      <c r="G45" s="87"/>
      <c r="H45" s="73"/>
      <c r="J45" s="82"/>
      <c r="K45" s="82"/>
      <c r="L45" s="82"/>
      <c r="M45" s="82"/>
    </row>
    <row r="46" ht="21" customHeight="1" spans="1:13">
      <c r="A46" s="73"/>
      <c r="B46" s="73"/>
      <c r="C46" s="73"/>
      <c r="D46" s="73"/>
      <c r="E46" s="73"/>
      <c r="F46" s="73"/>
      <c r="G46" s="87"/>
      <c r="H46" s="73"/>
      <c r="J46" s="82"/>
      <c r="K46" s="82"/>
      <c r="L46" s="82"/>
      <c r="M46" s="82"/>
    </row>
    <row r="47" ht="21" customHeight="1" spans="1:13">
      <c r="A47" s="73"/>
      <c r="B47" s="73"/>
      <c r="C47" s="73"/>
      <c r="D47" s="73"/>
      <c r="E47" s="73"/>
      <c r="F47" s="73"/>
      <c r="G47" s="87"/>
      <c r="H47" s="73"/>
      <c r="J47" s="82"/>
      <c r="K47" s="82"/>
      <c r="L47" s="82"/>
      <c r="M47" s="82"/>
    </row>
    <row r="48" ht="21" customHeight="1" spans="1:13">
      <c r="A48" s="73"/>
      <c r="B48" s="73"/>
      <c r="C48" s="73"/>
      <c r="D48" s="73"/>
      <c r="E48" s="73"/>
      <c r="F48" s="73"/>
      <c r="G48" s="87"/>
      <c r="H48" s="73"/>
      <c r="J48" s="82"/>
      <c r="K48" s="82"/>
      <c r="L48" s="82"/>
      <c r="M48" s="82"/>
    </row>
    <row r="49" ht="21" customHeight="1" spans="1:13">
      <c r="A49" s="73"/>
      <c r="B49" s="73"/>
      <c r="C49" s="73"/>
      <c r="D49" s="73"/>
      <c r="E49" s="73"/>
      <c r="F49" s="73"/>
      <c r="G49" s="87"/>
      <c r="H49" s="73"/>
      <c r="J49" s="82"/>
      <c r="K49" s="82"/>
      <c r="L49" s="82"/>
      <c r="M49" s="82"/>
    </row>
    <row r="50" ht="21" customHeight="1" spans="1:13">
      <c r="A50" s="73"/>
      <c r="B50" s="73"/>
      <c r="C50" s="73"/>
      <c r="D50" s="73"/>
      <c r="E50" s="73"/>
      <c r="F50" s="73"/>
      <c r="G50" s="87"/>
      <c r="H50" s="73"/>
      <c r="J50" s="82"/>
      <c r="K50" s="82"/>
      <c r="L50" s="82"/>
      <c r="M50" s="82"/>
    </row>
    <row r="51" ht="21" customHeight="1" spans="1:13">
      <c r="A51" s="73"/>
      <c r="B51" s="73"/>
      <c r="C51" s="73"/>
      <c r="D51" s="73"/>
      <c r="E51" s="73"/>
      <c r="F51" s="73"/>
      <c r="G51" s="87"/>
      <c r="H51" s="73"/>
      <c r="J51" s="82"/>
      <c r="K51" s="82"/>
      <c r="L51" s="82"/>
      <c r="M51" s="82"/>
    </row>
    <row r="52" ht="21" customHeight="1" spans="1:13">
      <c r="A52" s="73"/>
      <c r="B52" s="73"/>
      <c r="C52" s="73"/>
      <c r="D52" s="73"/>
      <c r="E52" s="73"/>
      <c r="F52" s="73"/>
      <c r="G52" s="87"/>
      <c r="H52" s="73"/>
      <c r="J52" s="82"/>
      <c r="K52" s="82"/>
      <c r="L52" s="82"/>
      <c r="M52" s="82"/>
    </row>
    <row r="53" ht="21" customHeight="1" spans="1:13">
      <c r="A53" s="73"/>
      <c r="B53" s="73"/>
      <c r="C53" s="73"/>
      <c r="D53" s="73"/>
      <c r="E53" s="73"/>
      <c r="F53" s="73"/>
      <c r="G53" s="87"/>
      <c r="H53" s="73"/>
      <c r="J53" s="82"/>
      <c r="K53" s="82"/>
      <c r="L53" s="82"/>
      <c r="M53" s="82"/>
    </row>
    <row r="54" ht="21" customHeight="1" spans="1:13">
      <c r="A54" s="73"/>
      <c r="B54" s="73"/>
      <c r="C54" s="73"/>
      <c r="D54" s="73"/>
      <c r="E54" s="73"/>
      <c r="F54" s="73"/>
      <c r="G54" s="87"/>
      <c r="H54" s="73"/>
      <c r="J54" s="82"/>
      <c r="K54" s="82"/>
      <c r="L54" s="82"/>
      <c r="M54" s="82"/>
    </row>
    <row r="55" ht="21" customHeight="1" spans="1:13">
      <c r="A55" s="73"/>
      <c r="B55" s="73"/>
      <c r="C55" s="73"/>
      <c r="D55" s="73"/>
      <c r="E55" s="73"/>
      <c r="F55" s="73"/>
      <c r="G55" s="87"/>
      <c r="H55" s="73"/>
      <c r="J55" s="82"/>
      <c r="K55" s="82"/>
      <c r="L55" s="82"/>
      <c r="M55" s="82"/>
    </row>
    <row r="56" ht="21" customHeight="1" spans="1:13">
      <c r="A56" s="73"/>
      <c r="B56" s="73"/>
      <c r="C56" s="73"/>
      <c r="D56" s="73"/>
      <c r="E56" s="73"/>
      <c r="F56" s="73"/>
      <c r="G56" s="87"/>
      <c r="H56" s="73"/>
      <c r="J56" s="82"/>
      <c r="K56" s="82"/>
      <c r="L56" s="82"/>
      <c r="M56" s="82"/>
    </row>
    <row r="57" ht="21" customHeight="1" spans="1:13">
      <c r="A57" s="73"/>
      <c r="B57" s="73"/>
      <c r="C57" s="73"/>
      <c r="D57" s="73"/>
      <c r="E57" s="73"/>
      <c r="F57" s="73"/>
      <c r="G57" s="87"/>
      <c r="H57" s="73"/>
      <c r="J57" s="82"/>
      <c r="K57" s="82"/>
      <c r="L57" s="82"/>
      <c r="M57" s="82"/>
    </row>
    <row r="58" ht="21" customHeight="1" spans="1:13">
      <c r="A58" s="73"/>
      <c r="B58" s="73"/>
      <c r="C58" s="73"/>
      <c r="D58" s="73"/>
      <c r="E58" s="73"/>
      <c r="F58" s="73"/>
      <c r="G58" s="87"/>
      <c r="H58" s="73"/>
      <c r="J58" s="82"/>
      <c r="K58" s="82"/>
      <c r="L58" s="82"/>
      <c r="M58" s="82"/>
    </row>
    <row r="59" ht="21" customHeight="1" spans="1:13">
      <c r="A59" s="73"/>
      <c r="B59" s="73"/>
      <c r="C59" s="73"/>
      <c r="D59" s="73"/>
      <c r="E59" s="73"/>
      <c r="F59" s="73"/>
      <c r="G59" s="87"/>
      <c r="H59" s="73"/>
      <c r="J59" s="82"/>
      <c r="K59" s="82"/>
      <c r="L59" s="82"/>
      <c r="M59" s="82"/>
    </row>
    <row r="60" ht="21" customHeight="1" spans="1:13">
      <c r="A60" s="73"/>
      <c r="B60" s="73"/>
      <c r="C60" s="73"/>
      <c r="D60" s="73"/>
      <c r="E60" s="73"/>
      <c r="F60" s="73"/>
      <c r="G60" s="87"/>
      <c r="H60" s="73"/>
      <c r="J60" s="82"/>
      <c r="K60" s="82"/>
      <c r="L60" s="82"/>
      <c r="M60" s="82"/>
    </row>
    <row r="61" ht="21" customHeight="1" spans="1:13">
      <c r="A61" s="73"/>
      <c r="B61" s="73"/>
      <c r="C61" s="73"/>
      <c r="D61" s="73"/>
      <c r="E61" s="73"/>
      <c r="F61" s="73"/>
      <c r="G61" s="87"/>
      <c r="H61" s="73"/>
      <c r="J61" s="82"/>
      <c r="K61" s="82"/>
      <c r="L61" s="82"/>
      <c r="M61" s="82"/>
    </row>
    <row r="62" ht="21" customHeight="1" spans="1:13">
      <c r="A62" s="73"/>
      <c r="B62" s="73"/>
      <c r="C62" s="73"/>
      <c r="D62" s="73"/>
      <c r="E62" s="73"/>
      <c r="F62" s="73"/>
      <c r="G62" s="87"/>
      <c r="H62" s="73"/>
      <c r="J62" s="82"/>
      <c r="K62" s="82"/>
      <c r="L62" s="82"/>
      <c r="M62" s="82"/>
    </row>
    <row r="63" ht="21" customHeight="1" spans="1:13">
      <c r="A63" s="73"/>
      <c r="B63" s="73"/>
      <c r="C63" s="73"/>
      <c r="D63" s="73"/>
      <c r="E63" s="73"/>
      <c r="F63" s="73"/>
      <c r="G63" s="87"/>
      <c r="H63" s="73"/>
      <c r="J63" s="82"/>
      <c r="K63" s="82"/>
      <c r="L63" s="82"/>
      <c r="M63" s="82"/>
    </row>
    <row r="64" ht="21" customHeight="1" spans="1:13">
      <c r="A64" s="88" t="s">
        <v>73</v>
      </c>
      <c r="B64" s="79"/>
      <c r="C64" s="73"/>
      <c r="D64" s="73"/>
      <c r="E64" s="73"/>
      <c r="F64" s="73"/>
      <c r="G64" s="89"/>
      <c r="H64" s="90"/>
      <c r="J64" s="82"/>
      <c r="K64" s="82"/>
      <c r="L64" s="82"/>
      <c r="M64" s="82"/>
    </row>
  </sheetData>
  <mergeCells count="31">
    <mergeCell ref="A1:I1"/>
    <mergeCell ref="A2:E2"/>
    <mergeCell ref="F2:I2"/>
    <mergeCell ref="B3:E3"/>
    <mergeCell ref="K3:M3"/>
    <mergeCell ref="B4:E4"/>
    <mergeCell ref="K4:M4"/>
    <mergeCell ref="B5:E5"/>
    <mergeCell ref="K5:M5"/>
    <mergeCell ref="D6:E6"/>
    <mergeCell ref="A7:E7"/>
    <mergeCell ref="F7:I7"/>
    <mergeCell ref="B8:E8"/>
    <mergeCell ref="B9:E9"/>
    <mergeCell ref="B10:E10"/>
    <mergeCell ref="D11:E11"/>
    <mergeCell ref="F11:I11"/>
    <mergeCell ref="A12:E12"/>
    <mergeCell ref="B13:E13"/>
    <mergeCell ref="B14:E14"/>
    <mergeCell ref="B15:E15"/>
    <mergeCell ref="B16:E16"/>
    <mergeCell ref="D17:E17"/>
    <mergeCell ref="A18:C18"/>
    <mergeCell ref="D18:E18"/>
    <mergeCell ref="A19:C19"/>
    <mergeCell ref="D19:E19"/>
    <mergeCell ref="A36:E36"/>
    <mergeCell ref="G8:H10"/>
    <mergeCell ref="F12:I15"/>
    <mergeCell ref="F16:I18"/>
  </mergeCells>
  <dataValidations count="1">
    <dataValidation type="list" allowBlank="1" showInputMessage="1" showErrorMessage="1" sqref="K3:K4">
      <formula1>"中国側,日本側"</formula1>
    </dataValidation>
  </dataValidations>
  <hyperlinks>
    <hyperlink ref="K5" r:id="rId2" display="liyan.jiang99641@gmail.com"/>
  </hyperlinks>
  <printOptions horizontalCentered="1" verticalCentered="1"/>
  <pageMargins left="0.700694444444445" right="0.700694444444445" top="0.751388888888889" bottom="0.751388888888889" header="0.298611111111111" footer="0.298611111111111"/>
  <pageSetup paperSize="9" scale="2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2019-06-17T01:16:00Z</dcterms:created>
  <dcterms:modified xsi:type="dcterms:W3CDTF">2023-09-18T07:31:41Z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246637C0F96F459A98B96A3B0018641C</vt:lpwstr>
  </property>
</Properties>
</file>