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<sst xmlns="http://schemas.openxmlformats.org/spreadsheetml/2006/main" count="29" uniqueCount="25">
  <si>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CHARGES</t>
  </si>
  <si>
    <t xml:space="preserve">Montants</t>
  </si>
  <si>
    <t xml:space="preserve">PRODUITS</t>
  </si>
  <si>
    <t xml:space="preserve">Charges d'Exploitation</t>
  </si>
  <si>
    <t xml:space="preserve">Produits d' Exploitation</t>
  </si>
  <si>
    <t xml:space="preserve">Frais de voyage</t>
  </si>
  <si>
    <t xml:space="preserve">Sponsors</t>
  </si>
  <si>
    <t xml:space="preserve">Frais d’assurance voyage</t>
  </si>
  <si>
    <t xml:space="preserve">Merchandising </t>
  </si>
  <si>
    <t xml:space="preserve">Frais de diététicien spécialisé</t>
  </si>
  <si>
    <t xml:space="preserve">Primes (médailles)</t>
  </si>
  <si>
    <t xml:space="preserve">Frais de préparation physique</t>
  </si>
  <si>
    <t xml:space="preserve">TOTAL 1</t>
  </si>
  <si>
    <t xml:space="preserve">Charges Financières</t>
  </si>
  <si>
    <t xml:space="preserve">Produits Financiers</t>
  </si>
  <si>
    <t xml:space="preserve">TOTAL  2</t>
  </si>
  <si>
    <t xml:space="preserve">TOTAL 2</t>
  </si>
  <si>
    <t xml:space="preserve">Charges Exceptionnelles</t>
  </si>
  <si>
    <t xml:space="preserve">Produits Exceptionnels</t>
  </si>
  <si>
    <t xml:space="preserve">TOTAL 3</t>
  </si>
  <si>
    <t xml:space="preserve">TOTAL CHARGES</t>
  </si>
  <si>
    <t xml:space="preserve">TOTAL PRODUITS</t>
  </si>
  <si>
    <t xml:space="preserve">BENEFICE</t>
  </si>
  <si>
    <t xml:space="preserve">PERTE</t>
  </si>
  <si>
    <t xml:space="preserve">TOTAL 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</si>
</sst>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515625" defaultRowHeight="15" zeroHeight="false" outlineLevelRow="0" outlineLevelCol="0"/>
  <cols>
    <col collapsed="false" customWidth="true" hidden="false" outlineLevel="0" max="3" min="3" style="0" width="8.36"/>
    <col collapsed="false" customWidth="true" hidden="false" outlineLevel="0" max="4" min="4" style="0" width="11.23"/>
    <col collapsed="false" customWidth="true" hidden="false" outlineLevel="0" max="6" min="6" style="0" width="10.41"/>
  </cols>
  <sheetData>
    <row r="1" customFormat="false" ht="18.7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1</v>
      </c>
    </row>
    <row r="2" customFormat="false" ht="15.75" hidden="false" customHeight="false" outlineLevel="0" collapsed="false">
      <c r="A2" s="2" t="s">
        <v>3</v>
      </c>
      <c r="B2" s="2"/>
      <c r="C2" s="2"/>
      <c r="D2" s="3"/>
      <c r="E2" s="2" t="s">
        <v>4</v>
      </c>
      <c r="F2" s="2"/>
      <c r="G2" s="3"/>
    </row>
    <row r="3" customFormat="false" ht="13.8" hidden="false" customHeight="false" outlineLevel="0" collapsed="false">
      <c r="A3" s="4" t="s">
        <v>5</v>
      </c>
      <c r="B3" s="4"/>
      <c r="C3" s="4"/>
      <c r="D3" s="5" t="n">
        <v>20000</v>
      </c>
      <c r="E3" s="4" t="s">
        <v>6</v>
      </c>
      <c r="F3" s="4"/>
      <c r="G3" s="6" t="n">
        <v>30000</v>
      </c>
    </row>
    <row r="4" customFormat="false" ht="13.8" hidden="false" customHeight="false" outlineLevel="0" collapsed="false">
      <c r="A4" s="4" t="s">
        <v>7</v>
      </c>
      <c r="B4" s="4"/>
      <c r="C4" s="4"/>
      <c r="D4" s="5" t="n">
        <v>10000</v>
      </c>
      <c r="E4" s="4" t="s">
        <v>8</v>
      </c>
      <c r="F4" s="4"/>
      <c r="G4" s="6" t="n">
        <v>5000</v>
      </c>
    </row>
    <row r="5" customFormat="false" ht="13.8" hidden="false" customHeight="false" outlineLevel="0" collapsed="false">
      <c r="A5" s="4" t="s">
        <v>9</v>
      </c>
      <c r="B5" s="4"/>
      <c r="C5" s="4"/>
      <c r="D5" s="5" t="n">
        <v>5000</v>
      </c>
      <c r="E5" s="4" t="s">
        <v>10</v>
      </c>
      <c r="F5" s="4"/>
      <c r="G5" s="6" t="n">
        <v>61634</v>
      </c>
    </row>
    <row r="6" customFormat="false" ht="15" hidden="false" customHeight="false" outlineLevel="0" collapsed="false">
      <c r="A6" s="4" t="s">
        <v>11</v>
      </c>
      <c r="B6" s="4"/>
      <c r="C6" s="4"/>
      <c r="D6" s="5" t="n">
        <v>10000</v>
      </c>
      <c r="E6" s="7"/>
      <c r="F6" s="8"/>
      <c r="G6" s="6"/>
    </row>
    <row r="7" customFormat="false" ht="15" hidden="false" customHeight="false" outlineLevel="0" collapsed="false">
      <c r="A7" s="7"/>
      <c r="B7" s="9"/>
      <c r="C7" s="8"/>
      <c r="D7" s="5"/>
      <c r="E7" s="7"/>
      <c r="F7" s="8"/>
      <c r="G7" s="6"/>
    </row>
    <row r="8" customFormat="false" ht="15" hidden="false" customHeight="false" outlineLevel="0" collapsed="false">
      <c r="A8" s="7"/>
      <c r="B8" s="9"/>
      <c r="C8" s="8"/>
      <c r="D8" s="5"/>
      <c r="E8" s="7"/>
      <c r="F8" s="8"/>
      <c r="G8" s="6"/>
    </row>
    <row r="9" customFormat="false" ht="15" hidden="false" customHeight="false" outlineLevel="0" collapsed="false">
      <c r="A9" s="7"/>
      <c r="B9" s="9"/>
      <c r="C9" s="8"/>
      <c r="D9" s="5"/>
      <c r="E9" s="7"/>
      <c r="F9" s="8"/>
      <c r="G9" s="6"/>
    </row>
    <row r="10" customFormat="false" ht="15" hidden="false" customHeight="false" outlineLevel="0" collapsed="false">
      <c r="A10" s="7"/>
      <c r="B10" s="9"/>
      <c r="C10" s="8"/>
      <c r="D10" s="5"/>
      <c r="E10" s="7"/>
      <c r="F10" s="8"/>
      <c r="G10" s="6"/>
    </row>
    <row r="11" customFormat="false" ht="15" hidden="false" customHeight="false" outlineLevel="0" collapsed="false">
      <c r="A11" s="7"/>
      <c r="B11" s="9"/>
      <c r="C11" s="8"/>
      <c r="D11" s="5"/>
      <c r="E11" s="7"/>
      <c r="F11" s="8"/>
      <c r="G11" s="6"/>
    </row>
    <row r="12" customFormat="false" ht="15" hidden="false" customHeight="false" outlineLevel="0" collapsed="false">
      <c r="A12" s="7"/>
      <c r="B12" s="9"/>
      <c r="C12" s="8"/>
      <c r="D12" s="5"/>
      <c r="E12" s="7"/>
      <c r="F12" s="8"/>
      <c r="G12" s="6"/>
    </row>
    <row r="13" customFormat="false" ht="15" hidden="false" customHeight="false" outlineLevel="0" collapsed="false">
      <c r="A13" s="7"/>
      <c r="B13" s="9"/>
      <c r="C13" s="8"/>
      <c r="D13" s="5"/>
      <c r="E13" s="7"/>
      <c r="F13" s="8"/>
      <c r="G13" s="6"/>
    </row>
    <row r="14" customFormat="false" ht="15" hidden="false" customHeight="false" outlineLevel="0" collapsed="false">
      <c r="A14" s="7"/>
      <c r="B14" s="9"/>
      <c r="C14" s="8"/>
      <c r="D14" s="5"/>
      <c r="E14" s="7"/>
      <c r="F14" s="8"/>
      <c r="G14" s="6"/>
    </row>
    <row r="15" customFormat="false" ht="15.75" hidden="false" customHeight="false" outlineLevel="0" collapsed="false">
      <c r="A15" s="10" t="s">
        <v>12</v>
      </c>
      <c r="B15" s="10"/>
      <c r="C15" s="10"/>
      <c r="D15" s="3" t="n">
        <f aca="false">SUM(D3:D14)</f>
        <v>45000</v>
      </c>
      <c r="E15" s="10" t="s">
        <v>12</v>
      </c>
      <c r="F15" s="10"/>
      <c r="G15" s="3" t="n">
        <f aca="false">SUM(G3:G14)</f>
        <v>96634</v>
      </c>
    </row>
    <row r="16" customFormat="false" ht="15.75" hidden="false" customHeight="false" outlineLevel="0" collapsed="false">
      <c r="A16" s="2" t="s">
        <v>13</v>
      </c>
      <c r="B16" s="2"/>
      <c r="C16" s="2"/>
      <c r="D16" s="3"/>
      <c r="E16" s="2" t="s">
        <v>14</v>
      </c>
      <c r="F16" s="2"/>
      <c r="G16" s="3"/>
    </row>
    <row r="17" customFormat="false" ht="15" hidden="false" customHeight="false" outlineLevel="0" collapsed="false">
      <c r="A17" s="7"/>
      <c r="B17" s="9"/>
      <c r="C17" s="8"/>
      <c r="D17" s="5"/>
      <c r="E17" s="7"/>
      <c r="F17" s="8"/>
      <c r="G17" s="6"/>
    </row>
    <row r="18" customFormat="false" ht="15" hidden="false" customHeight="false" outlineLevel="0" collapsed="false">
      <c r="A18" s="7"/>
      <c r="B18" s="9"/>
      <c r="C18" s="8"/>
      <c r="D18" s="5"/>
      <c r="E18" s="7"/>
      <c r="F18" s="8"/>
      <c r="G18" s="6"/>
    </row>
    <row r="19" customFormat="false" ht="15" hidden="false" customHeight="false" outlineLevel="0" collapsed="false">
      <c r="A19" s="7"/>
      <c r="B19" s="9"/>
      <c r="C19" s="8"/>
      <c r="D19" s="5"/>
      <c r="E19" s="7"/>
      <c r="F19" s="8"/>
      <c r="G19" s="6"/>
    </row>
    <row r="20" customFormat="false" ht="15.75" hidden="false" customHeight="false" outlineLevel="0" collapsed="false">
      <c r="A20" s="10" t="s">
        <v>15</v>
      </c>
      <c r="B20" s="10"/>
      <c r="C20" s="10"/>
      <c r="D20" s="3" t="n">
        <f aca="false">SUM(D17:D19)</f>
        <v>0</v>
      </c>
      <c r="E20" s="10" t="s">
        <v>16</v>
      </c>
      <c r="F20" s="10"/>
      <c r="G20" s="3" t="n">
        <f aca="false">SUM(G17:G19)</f>
        <v>0</v>
      </c>
    </row>
    <row r="21" customFormat="false" ht="15.75" hidden="false" customHeight="false" outlineLevel="0" collapsed="false">
      <c r="A21" s="2" t="s">
        <v>17</v>
      </c>
      <c r="B21" s="2"/>
      <c r="C21" s="2"/>
      <c r="D21" s="3"/>
      <c r="E21" s="2" t="s">
        <v>18</v>
      </c>
      <c r="F21" s="2"/>
      <c r="G21" s="3"/>
    </row>
    <row r="22" customFormat="false" ht="15" hidden="false" customHeight="false" outlineLevel="0" collapsed="false">
      <c r="A22" s="7"/>
      <c r="B22" s="9"/>
      <c r="C22" s="8"/>
      <c r="D22" s="5"/>
      <c r="E22" s="7"/>
      <c r="F22" s="8"/>
      <c r="G22" s="6"/>
    </row>
    <row r="23" customFormat="false" ht="15" hidden="false" customHeight="false" outlineLevel="0" collapsed="false">
      <c r="A23" s="7"/>
      <c r="B23" s="9"/>
      <c r="C23" s="8"/>
      <c r="D23" s="5"/>
      <c r="E23" s="7"/>
      <c r="F23" s="8"/>
      <c r="G23" s="6"/>
    </row>
    <row r="24" customFormat="false" ht="15" hidden="false" customHeight="false" outlineLevel="0" collapsed="false">
      <c r="A24" s="7"/>
      <c r="B24" s="9"/>
      <c r="C24" s="8"/>
      <c r="D24" s="5"/>
      <c r="E24" s="7"/>
      <c r="F24" s="8"/>
      <c r="G24" s="6"/>
    </row>
    <row r="25" customFormat="false" ht="15" hidden="false" customHeight="false" outlineLevel="0" collapsed="false">
      <c r="A25" s="7"/>
      <c r="B25" s="9"/>
      <c r="C25" s="8"/>
      <c r="D25" s="5"/>
      <c r="E25" s="7"/>
      <c r="F25" s="8"/>
      <c r="G25" s="6"/>
    </row>
    <row r="26" customFormat="false" ht="15.75" hidden="false" customHeight="false" outlineLevel="0" collapsed="false">
      <c r="A26" s="10" t="s">
        <v>19</v>
      </c>
      <c r="B26" s="10"/>
      <c r="C26" s="10"/>
      <c r="D26" s="3" t="n">
        <f aca="false">SUM(D22:D25)</f>
        <v>0</v>
      </c>
      <c r="E26" s="10" t="s">
        <v>19</v>
      </c>
      <c r="F26" s="10"/>
      <c r="G26" s="3" t="n">
        <f aca="false">SUM(G22:G25)</f>
        <v>0</v>
      </c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</row>
    <row r="28" customFormat="false" ht="15.75" hidden="false" customHeight="false" outlineLevel="0" collapsed="false">
      <c r="A28" s="11" t="s">
        <v>20</v>
      </c>
      <c r="B28" s="11"/>
      <c r="C28" s="11"/>
      <c r="D28" s="3" t="n">
        <f aca="false">D15+D20+D26</f>
        <v>45000</v>
      </c>
      <c r="E28" s="11" t="s">
        <v>21</v>
      </c>
      <c r="F28" s="11"/>
      <c r="G28" s="3" t="n">
        <f aca="false">G15+G20+G26</f>
        <v>96634</v>
      </c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</row>
    <row r="31" customFormat="false" ht="18.75" hidden="false" customHeight="false" outlineLevel="0" collapsed="false">
      <c r="A31" s="12" t="s">
        <v>22</v>
      </c>
      <c r="B31" s="12"/>
      <c r="C31" s="12"/>
      <c r="D31" s="3" t="n">
        <f aca="false">IF(G28-D28&lt;0,0,G28-D28)</f>
        <v>51634</v>
      </c>
      <c r="E31" s="12" t="s">
        <v>23</v>
      </c>
      <c r="F31" s="12"/>
      <c r="G31" s="3" t="n">
        <f aca="false">IF(D31=0,G28-D28,0)</f>
        <v>0</v>
      </c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</row>
    <row r="33" customFormat="false" ht="15.75" hidden="false" customHeight="false" outlineLevel="0" collapsed="false">
      <c r="A33" s="11" t="s">
        <v>24</v>
      </c>
      <c r="B33" s="11"/>
      <c r="C33" s="11"/>
      <c r="D33" s="3" t="n">
        <f aca="false">D28+D31</f>
        <v>96634</v>
      </c>
      <c r="E33" s="11" t="s">
        <v>24</v>
      </c>
      <c r="F33" s="11"/>
      <c r="G33" s="3" t="n">
        <f aca="false">G28</f>
        <v>96634</v>
      </c>
    </row>
  </sheetData>
  <mergeCells count="27">
    <mergeCell ref="A1:C1"/>
    <mergeCell ref="E1:F1"/>
    <mergeCell ref="A2:C2"/>
    <mergeCell ref="E2:F2"/>
    <mergeCell ref="A3:C3"/>
    <mergeCell ref="E3:F3"/>
    <mergeCell ref="A4:C4"/>
    <mergeCell ref="E4:F4"/>
    <mergeCell ref="A5:C5"/>
    <mergeCell ref="E5:F5"/>
    <mergeCell ref="A6:C6"/>
    <mergeCell ref="A15:C15"/>
    <mergeCell ref="E15:F15"/>
    <mergeCell ref="A16:C16"/>
    <mergeCell ref="E16:F16"/>
    <mergeCell ref="A20:C20"/>
    <mergeCell ref="E20:F20"/>
    <mergeCell ref="A21:C21"/>
    <mergeCell ref="E21:F21"/>
    <mergeCell ref="A26:C26"/>
    <mergeCell ref="E26:F26"/>
    <mergeCell ref="A28:C28"/>
    <mergeCell ref="E28:F28"/>
    <mergeCell ref="A31:C31"/>
    <mergeCell ref="E31:F31"/>
    <mergeCell ref="A33:C33"/>
    <mergeCell ref="E33:F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Collabora_Office/22.05.14.3$Linux_X86_64 LibreOffice_project/8e4f947ca6a2dc5a3c05347af7dfde2146352abe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2023-03-19T08:51:06Z</dcterms:created>
  <dc:creator>Alain</dc:creator>
  <dc:description/>
  <dc:language>en-US</dc:language>
  <cp:lastModifiedBy/>
  <cp:lastPrinted>2023-03-19T09:14:12Z</cp:lastPrinted>
  <dcterms:modified xsi:type="dcterms:W3CDTF">2023-05-08T12:56:00Z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