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<sst xmlns="http://schemas.openxmlformats.org/spreadsheetml/2006/main" count="6785" uniqueCount="2622">
  <si>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</si>
  <si>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</si>
  <si>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</si>
  <si>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</si>
  <si>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</si>
  <si>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</si>
  <si>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</si>
  <si>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</si>
  <si>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</si>
  <si>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</si>
  <si>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</si>
  <si>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</si>
  <si>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</si>
  <si>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</si>
  <si>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</si>
  <si>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</si>
  <si>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</si>
  <si>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</si>
  <si>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</si>
  <si>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</si>
  <si>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</si>
  <si>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</si>
  <si>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</si>
  <si>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</si>
  <si>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</si>
  <si>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</si>
  <si>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</si>
  <si>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</si>
  <si>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</si>
  <si>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</si>
  <si>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</si>
  <si>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</si>
  <si>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</si>
  <si>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</si>
  <si>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</si>
  <si>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</si>
  <si>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</si>
  <si>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</si>
  <si>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</si>
  <si>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</si>
  <si>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</si>
  <si>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</si>
  <si>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</si>
  <si>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</si>
  <si>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</si>
  <si>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</si>
  <si>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</si>
  <si>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</si>
  <si>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</si>
  <si>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</si>
  <si>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</si>
  <si>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</si>
  <si>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</si>
  <si>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</si>
  <si>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</si>
  <si>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</si>
  <si>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</si>
  <si>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</si>
  <si>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</si>
  <si>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</si>
  <si>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</si>
  <si>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</si>
  <si>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</si>
  <si>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</si>
  <si>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</si>
  <si>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</si>
  <si>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</si>
  <si>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</si>
  <si>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</si>
  <si>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</si>
  <si>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</si>
  <si>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</si>
  <si>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</si>
  <si>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</si>
  <si>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</si>
  <si>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</si>
  <si>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</si>
  <si>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</si>
  <si>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</si>
  <si>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</si>
  <si>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</si>
  <si>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</si>
  <si>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</si>
  <si>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</si>
  <si>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</si>
  <si>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</si>
  <si>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</si>
  <si>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</si>
  <si>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</si>
  <si>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</si>
  <si>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</si>
  <si>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</si>
  <si>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</si>
  <si>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</si>
  <si>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</si>
  <si>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</si>
  <si>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</si>
  <si>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</si>
  <si>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</si>
  <si>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</si>
  <si>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</si>
  <si>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</si>
  <si>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</si>
  <si>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</si>
  <si>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</si>
  <si>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</si>
  <si>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</si>
  <si>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</si>
  <si>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</si>
  <si>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</si>
  <si>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</si>
  <si>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</si>
  <si>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</si>
  <si>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</si>
  <si>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</si>
  <si>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</si>
  <si>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</si>
  <si>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</si>
  <si>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</si>
  <si>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</si>
  <si>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</si>
  <si>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</si>
  <si>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</si>
  <si>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</si>
  <si>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</si>
  <si>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</si>
  <si>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</si>
  <si>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</si>
  <si>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</si>
  <si>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</si>
  <si>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</si>
  <si>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</si>
  <si>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</si>
  <si>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</si>
  <si>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</si>
  <si>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</si>
  <si>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</si>
  <si>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</si>
  <si>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</si>
  <si>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</si>
  <si>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</si>
  <si>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</si>
  <si>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</si>
  <si>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</si>
  <si>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</si>
  <si>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</si>
  <si>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</si>
  <si>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</si>
  <si>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</si>
  <si>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</si>
  <si>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</si>
  <si>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</si>
  <si>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</si>
  <si>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</si>
  <si>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</si>
  <si>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</si>
  <si>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</si>
  <si>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</si>
  <si>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</si>
  <si>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</si>
  <si>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</si>
  <si>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</si>
  <si>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</si>
  <si>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</si>
  <si>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</si>
  <si>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</si>
  <si>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</si>
  <si>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</si>
  <si>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</si>
  <si>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</si>
  <si>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</si>
  <si>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</si>
  <si>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</si>
  <si>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</si>
  <si>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</si>
  <si>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</si>
  <si>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</si>
  <si>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</si>
  <si>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</si>
  <si>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</si>
  <si>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</si>
  <si>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</si>
  <si>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</si>
  <si>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</si>
  <si>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</si>
  <si>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</si>
  <si>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</si>
  <si>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</si>
  <si>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</si>
  <si>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</si>
  <si>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</si>
  <si>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</si>
  <si>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</si>
  <si>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</si>
  <si>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</si>
  <si>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</si>
  <si>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</si>
  <si>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</si>
  <si>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</si>
  <si>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</si>
  <si>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</si>
  <si>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</si>
  <si>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</si>
  <si>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</si>
  <si>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</si>
  <si>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</si>
  <si>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</si>
  <si>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</si>
  <si>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</si>
  <si>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</si>
  <si>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</si>
  <si>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</si>
  <si>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</si>
  <si>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</si>
  <si>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</si>
  <si>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</si>
  <si>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</si>
  <si>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</si>
  <si>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</si>
  <si>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</si>
  <si>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</si>
  <si>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</si>
  <si>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</si>
  <si>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</si>
  <si>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</si>
  <si>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</si>
  <si>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</si>
  <si>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</si>
  <si>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</si>
  <si>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</si>
  <si>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</si>
  <si>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</si>
  <si>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</si>
  <si>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</si>
  <si>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</si>
  <si>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</si>
  <si>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</si>
  <si>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</si>
  <si>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</si>
  <si>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</si>
  <si>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</si>
  <si>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</si>
  <si>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</si>
  <si>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</si>
  <si>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</si>
  <si>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</si>
  <si>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</si>
  <si>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</si>
  <si>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</si>
  <si>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</si>
  <si>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</si>
  <si>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</si>
  <si>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</si>
  <si>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</si>
  <si>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</si>
  <si>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</si>
  <si>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</si>
  <si>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</si>
  <si>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</si>
  <si>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</si>
  <si>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</si>
  <si>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</si>
  <si>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</si>
  <si>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</si>
  <si>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</si>
  <si>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</si>
  <si>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</si>
  <si>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</si>
  <si>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</si>
  <si>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</si>
  <si>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</si>
  <si>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</si>
  <si>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</si>
  <si>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</si>
  <si>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</si>
  <si>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</si>
  <si>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</si>
  <si>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</si>
  <si>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</si>
  <si>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</si>
  <si>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</si>
  <si>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</si>
  <si>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</si>
  <si>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</si>
  <si>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</si>
  <si>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</si>
  <si>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</si>
  <si>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</si>
  <si>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</si>
  <si>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</si>
  <si>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</si>
  <si>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</si>
  <si>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</si>
  <si>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</si>
  <si>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</si>
  <si>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</si>
  <si>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</si>
  <si>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</si>
  <si>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</si>
  <si>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</si>
  <si>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</si>
  <si>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</si>
  <si>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</si>
  <si>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</si>
  <si>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</si>
  <si>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</si>
  <si>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</si>
  <si>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</si>
  <si>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</si>
  <si>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</si>
  <si>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</si>
  <si>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</si>
  <si>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</si>
  <si>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</si>
  <si>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</si>
  <si>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</si>
  <si>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</si>
  <si>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</si>
  <si>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</si>
  <si>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</si>
  <si>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</si>
  <si>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</si>
  <si>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</si>
  <si>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</si>
  <si>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</si>
  <si>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</si>
  <si>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</si>
  <si>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</si>
  <si>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</si>
  <si>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</si>
  <si>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</si>
  <si>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</si>
  <si>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</si>
  <si>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</si>
  <si>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</si>
  <si>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</si>
  <si>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</si>
  <si>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</si>
  <si>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</si>
  <si>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</si>
  <si>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</si>
  <si>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</si>
  <si>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</si>
  <si>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</si>
  <si>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</si>
  <si>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</si>
  <si>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</si>
  <si>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</si>
  <si>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</si>
  <si>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</si>
  <si>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</si>
  <si>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</si>
  <si>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</si>
  <si>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</si>
  <si>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</si>
  <si>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</si>
  <si>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</si>
  <si>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</si>
  <si>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</si>
  <si>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</si>
  <si>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</si>
  <si>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</si>
  <si>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</si>
  <si>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</si>
  <si>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</si>
  <si>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</si>
  <si>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</si>
  <si>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</si>
  <si>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</si>
  <si>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</si>
  <si>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</si>
  <si>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</si>
  <si>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</si>
  <si>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</si>
  <si>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</si>
  <si>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</si>
  <si>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</si>
  <si>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</si>
  <si>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</si>
  <si>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</si>
  <si>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</si>
  <si>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</si>
  <si>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</si>
  <si>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</si>
  <si>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</si>
  <si>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</si>
  <si>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</si>
  <si>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</si>
  <si>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</si>
  <si>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</si>
  <si>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</si>
  <si>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</si>
  <si>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</si>
  <si>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</si>
  <si>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</si>
  <si>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</si>
  <si>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</si>
  <si>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</si>
  <si>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</si>
  <si>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</si>
  <si>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</si>
  <si>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</si>
  <si>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</si>
  <si>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</si>
  <si>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</si>
  <si>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</si>
  <si>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</si>
  <si>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</si>
  <si>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</si>
  <si>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</si>
  <si>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</si>
  <si>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</si>
  <si>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</si>
  <si>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</si>
  <si>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</si>
  <si>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</si>
  <si>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</si>
  <si>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</si>
  <si>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</si>
  <si>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</si>
  <si>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</si>
  <si>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</si>
  <si>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</si>
  <si>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</si>
  <si>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</si>
  <si>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</si>
  <si>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</si>
  <si>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</si>
  <si>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</si>
  <si>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</si>
  <si>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</si>
  <si>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</si>
  <si>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</si>
  <si>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</si>
  <si>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</si>
  <si>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</si>
  <si>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</si>
  <si>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</si>
  <si>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</si>
  <si>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</si>
  <si>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</si>
  <si>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</si>
  <si>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</si>
  <si>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</si>
  <si>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</si>
  <si>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</si>
  <si>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</si>
  <si>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</si>
  <si>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</si>
  <si>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</si>
  <si>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</si>
  <si>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</si>
  <si>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</si>
  <si>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</si>
  <si>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</si>
  <si>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</si>
  <si>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</si>
  <si>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</si>
  <si>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</si>
  <si>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</si>
  <si>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</si>
  <si>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</si>
  <si>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</si>
  <si>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</si>
  <si>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</si>
  <si>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</si>
  <si>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</si>
  <si>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</si>
  <si>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</si>
  <si>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</si>
  <si>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</si>
  <si>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</si>
  <si>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</si>
  <si>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</si>
  <si>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</si>
  <si>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</si>
  <si>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</si>
  <si>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</si>
  <si>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</si>
  <si>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</si>
  <si>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</si>
  <si>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</si>
  <si>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</si>
  <si>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</si>
  <si>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</si>
  <si>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</si>
  <si>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</si>
  <si>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</si>
  <si>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</si>
  <si>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</si>
  <si>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</si>
  <si>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</si>
  <si>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</si>
  <si>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</si>
  <si>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</si>
  <si>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</si>
  <si>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</si>
  <si>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</si>
  <si>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</si>
  <si>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</si>
  <si>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</si>
  <si>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</si>
  <si>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</si>
  <si>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</si>
  <si>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</si>
  <si>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</si>
  <si>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</si>
  <si>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</si>
  <si>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</si>
  <si>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</si>
  <si>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</si>
  <si>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</si>
  <si>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</si>
  <si>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</si>
  <si>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</si>
  <si>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</si>
  <si>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</si>
  <si>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</si>
  <si>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</si>
  <si>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</si>
  <si>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</si>
  <si>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</si>
  <si>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</si>
  <si>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</si>
  <si>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</si>
  <si>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</si>
  <si>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</si>
  <si>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</si>
  <si>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</si>
  <si>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</si>
  <si>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</si>
  <si>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</si>
  <si>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</si>
  <si>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</si>
  <si>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</si>
  <si>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</si>
  <si>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</si>
  <si>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</si>
  <si>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</si>
  <si>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</si>
  <si>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</si>
  <si>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</si>
  <si>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</si>
  <si>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</si>
  <si>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</si>
  <si>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</si>
  <si>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</si>
  <si>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</si>
  <si>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</si>
  <si>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</si>
  <si>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</si>
  <si>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</si>
  <si>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</si>
  <si>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</si>
  <si>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</si>
  <si>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</si>
  <si>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</si>
  <si>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</si>
  <si>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</si>
  <si>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</si>
  <si>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</si>
  <si>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</si>
  <si>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</si>
  <si>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</si>
  <si>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</si>
  <si>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</si>
  <si>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</si>
  <si>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</si>
  <si>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</si>
  <si>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</si>
  <si>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</si>
  <si>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</si>
  <si>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</si>
  <si>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</si>
  <si>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</si>
  <si>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</si>
  <si>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</si>
  <si>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</si>
  <si>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</si>
  <si>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</si>
  <si>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</si>
  <si>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</si>
  <si>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</si>
  <si>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</si>
  <si>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</si>
  <si>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</si>
  <si>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</si>
  <si>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</si>
  <si>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</si>
  <si>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</si>
  <si>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</si>
  <si>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</si>
  <si>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</si>
  <si>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</si>
  <si>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</si>
  <si>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</si>
  <si>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</si>
  <si>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</si>
  <si>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</si>
  <si>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</si>
  <si>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</si>
  <si>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</si>
  <si>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</si>
  <si>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</si>
  <si>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</si>
  <si>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</si>
  <si>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</si>
  <si>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</si>
  <si>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</si>
  <si>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</si>
  <si>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</si>
  <si>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</si>
  <si>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</si>
  <si>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</si>
  <si>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</si>
  <si>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</si>
  <si>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</si>
  <si>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</si>
  <si>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</si>
  <si>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</si>
  <si>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</si>
  <si>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</si>
  <si>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</si>
  <si>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</si>
  <si>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</si>
  <si>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</si>
  <si>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</si>
  <si>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</si>
  <si>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</si>
  <si>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</si>
  <si>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</si>
  <si>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</si>
  <si>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</si>
  <si>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</si>
  <si>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</si>
  <si>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</si>
  <si>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</si>
  <si>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</si>
  <si>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</si>
  <si>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</si>
  <si>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</si>
  <si>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</si>
  <si>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</si>
  <si>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</si>
  <si>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</si>
  <si>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</si>
  <si>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</si>
  <si>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</si>
  <si>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</si>
  <si>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</si>
  <si>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</si>
  <si>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</si>
  <si>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</si>
  <si>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</si>
  <si>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</si>
  <si>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</si>
  <si>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</si>
  <si>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</si>
  <si>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</si>
  <si>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</si>
  <si>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</si>
  <si>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</si>
  <si>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</si>
  <si>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</si>
  <si>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</si>
  <si>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</si>
  <si>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</si>
  <si>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</si>
  <si>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</si>
  <si>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</si>
  <si>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</si>
  <si>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</si>
  <si>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</si>
  <si>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</si>
  <si>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</si>
  <si>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</si>
  <si>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</si>
  <si>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</si>
  <si>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</si>
  <si>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</si>
  <si>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</si>
  <si>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</si>
  <si>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</si>
  <si>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</si>
  <si>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</si>
  <si>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</si>
  <si>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</si>
  <si>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</si>
  <si>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</si>
  <si>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</si>
  <si>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</si>
  <si>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</si>
  <si>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</si>
  <si>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</si>
  <si>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</si>
  <si>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</si>
  <si>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</si>
  <si>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</si>
  <si>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</si>
  <si>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</si>
  <si>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</si>
  <si>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</si>
  <si>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</si>
  <si>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</si>
  <si>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</si>
  <si>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</si>
  <si>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</si>
  <si>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</si>
  <si>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</si>
  <si>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</si>
  <si>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</si>
  <si>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</si>
  <si>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</si>
  <si>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</si>
  <si>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</si>
  <si>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</si>
  <si>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</si>
  <si>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</si>
  <si>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</si>
  <si>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</si>
  <si>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</si>
  <si>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</si>
  <si>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</si>
  <si>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</si>
  <si>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</si>
  <si>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</si>
  <si>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</si>
  <si>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</si>
  <si>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</si>
  <si>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</si>
  <si>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</si>
  <si>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</si>
  <si>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</si>
  <si>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</si>
  <si>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</si>
  <si>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</si>
  <si>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</si>
  <si>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</si>
  <si>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</si>
  <si>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</si>
  <si>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</si>
  <si>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</si>
  <si>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</si>
  <si>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</si>
  <si>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</si>
  <si>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</si>
  <si>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</si>
  <si>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</si>
  <si>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</si>
  <si>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</si>
  <si>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</si>
  <si>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</si>
  <si>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</si>
  <si>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</si>
  <si>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</si>
  <si>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</si>
  <si>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</si>
  <si>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</si>
  <si>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</si>
  <si>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</si>
  <si>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</si>
  <si>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</si>
  <si>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</si>
  <si>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</si>
  <si>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</si>
  <si>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</si>
  <si>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</si>
  <si>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</si>
  <si>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</si>
  <si>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</si>
  <si>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</si>
  <si>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</si>
  <si>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</si>
  <si>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</si>
  <si>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</si>
  <si>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</si>
  <si>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</si>
  <si>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</si>
  <si>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</si>
  <si>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</si>
  <si>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</si>
  <si>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</si>
  <si>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</si>
  <si>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</si>
  <si>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</si>
  <si>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</si>
  <si>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</si>
  <si>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</si>
  <si>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</si>
  <si>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</si>
  <si>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</si>
  <si>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</si>
  <si>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</si>
  <si>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</si>
  <si>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</si>
  <si>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</si>
  <si>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</si>
  <si>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</si>
  <si>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</si>
  <si>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</si>
  <si>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</si>
  <si>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</si>
  <si>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</si>
  <si>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</si>
  <si>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</si>
  <si>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</si>
  <si>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</si>
  <si>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</si>
  <si>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</si>
  <si>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</si>
  <si>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</si>
  <si>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</si>
  <si>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</si>
  <si>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</si>
  <si>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</si>
  <si>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</si>
  <si>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</si>
  <si>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</si>
  <si>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</si>
  <si>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</si>
  <si>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</si>
  <si>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</si>
  <si>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</si>
  <si>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</si>
  <si>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</si>
  <si>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</si>
  <si>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</si>
  <si>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</si>
  <si>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</si>
  <si>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</si>
  <si>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</si>
  <si>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</si>
  <si>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</si>
  <si>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</si>
  <si>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</si>
  <si>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</si>
  <si>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</si>
  <si>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</si>
  <si>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</si>
  <si>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</si>
  <si>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</si>
  <si>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</si>
  <si>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</si>
  <si>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</si>
  <si>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</si>
  <si>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</si>
  <si>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</si>
  <si>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</si>
  <si>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</si>
  <si>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</si>
  <si>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</si>
  <si>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</si>
  <si>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</si>
  <si>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</si>
  <si>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</si>
  <si>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</si>
  <si>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</si>
  <si>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</si>
  <si>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</si>
  <si>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</si>
  <si>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</si>
  <si>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</si>
  <si>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</si>
  <si>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</si>
  <si>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</si>
  <si>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</si>
  <si>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</si>
  <si>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</si>
  <si>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</si>
  <si>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</si>
  <si>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</si>
  <si>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</si>
  <si>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</si>
  <si>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</si>
  <si>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</si>
  <si>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</si>
  <si>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</si>
  <si>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</si>
  <si>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</si>
  <si>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</si>
  <si>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</si>
  <si>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</si>
  <si>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</si>
  <si>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</si>
  <si>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</si>
  <si>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</si>
  <si>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</si>
  <si>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</si>
  <si>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</si>
  <si>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</si>
  <si>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</si>
  <si>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</si>
  <si>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</si>
  <si>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</si>
  <si>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</si>
  <si>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</si>
  <si>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</si>
  <si>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</si>
  <si>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</si>
  <si>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</si>
  <si>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</si>
  <si>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</si>
  <si>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</si>
  <si>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</si>
  <si>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</si>
  <si>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</si>
  <si>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</si>
  <si>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</si>
  <si>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</si>
  <si>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</si>
  <si>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</si>
  <si>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</si>
  <si>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</si>
  <si>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</si>
  <si>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</si>
  <si>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</si>
  <si>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</si>
  <si>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</si>
  <si>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</si>
  <si>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</si>
  <si>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</si>
  <si>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</si>
  <si>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</si>
  <si>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</si>
  <si>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</si>
  <si>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</si>
  <si>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</si>
  <si>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</si>
  <si>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</si>
  <si>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</si>
  <si>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</si>
  <si>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</si>
  <si>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</si>
  <si>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</si>
  <si>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</si>
  <si>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</si>
  <si>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</si>
  <si>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</si>
  <si>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</si>
  <si>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</si>
  <si>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</si>
  <si>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</si>
  <si>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</si>
  <si>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</si>
  <si>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</si>
  <si>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</si>
  <si>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</si>
  <si>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</si>
  <si>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</si>
  <si>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</si>
  <si>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</si>
  <si>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</si>
  <si>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</si>
  <si>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</si>
  <si>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</si>
  <si>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</si>
  <si>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</si>
  <si>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</si>
  <si>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</si>
  <si>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</si>
  <si>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</si>
  <si>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</si>
  <si>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</si>
  <si>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</si>
  <si>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</si>
  <si>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</si>
  <si>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</si>
  <si>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</si>
  <si>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</si>
  <si>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</si>
  <si>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</si>
  <si>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</si>
  <si>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</si>
  <si>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</si>
  <si>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</si>
  <si>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</si>
  <si>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</si>
  <si>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</si>
  <si>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</si>
  <si>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</si>
  <si>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</si>
  <si>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</si>
  <si>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</si>
  <si>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</si>
  <si>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</si>
  <si>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</si>
  <si>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</si>
  <si>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</si>
  <si>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</si>
  <si>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</si>
  <si>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</si>
  <si>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</si>
  <si>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</si>
  <si>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</si>
  <si>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</si>
  <si>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</si>
  <si>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</si>
  <si>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</si>
  <si>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</si>
  <si>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</si>
  <si>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</si>
  <si>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</si>
  <si>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</si>
  <si>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</si>
  <si>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</si>
  <si>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</si>
  <si>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</si>
  <si>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</si>
  <si>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</si>
  <si>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</si>
  <si>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</si>
  <si>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</si>
  <si>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</si>
  <si>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</si>
  <si>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</si>
  <si>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</si>
  <si>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</si>
  <si>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</si>
  <si>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</si>
  <si>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</si>
  <si>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</si>
  <si>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</si>
  <si>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</si>
  <si>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</si>
  <si>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</si>
  <si>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</si>
  <si>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</si>
  <si>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</si>
  <si>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</si>
  <si>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</si>
  <si>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</si>
  <si>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</si>
  <si>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</si>
  <si>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</si>
  <si>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</si>
  <si>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</si>
  <si>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</si>
  <si>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</si>
  <si>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</si>
  <si>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</si>
  <si>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</si>
  <si>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</si>
  <si>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</si>
  <si>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</si>
  <si>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</si>
  <si>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</si>
  <si>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</si>
  <si>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</si>
  <si>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</si>
  <si>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</si>
  <si>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</si>
  <si>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</si>
  <si>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</si>
  <si>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</si>
  <si>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</si>
  <si>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</si>
  <si>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</si>
  <si>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</si>
  <si>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</si>
  <si>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</si>
  <si>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</si>
  <si>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</si>
  <si>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</si>
  <si>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</si>
  <si>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</si>
  <si>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</si>
  <si>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</si>
  <si>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</si>
  <si>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</si>
  <si>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</si>
  <si>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</si>
  <si>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</si>
  <si>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</si>
  <si>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</si>
  <si>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</si>
  <si>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</si>
  <si>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</si>
  <si>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</si>
  <si>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</si>
  <si>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</si>
  <si>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</si>
  <si>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</si>
  <si>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</si>
  <si>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</si>
  <si>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</si>
  <si>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</si>
  <si>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</si>
  <si>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</si>
  <si>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</si>
  <si>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</si>
  <si>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</si>
  <si>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</si>
  <si>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</si>
  <si>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</si>
  <si>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</si>
  <si>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</si>
  <si>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</si>
  <si>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</si>
  <si>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</si>
  <si>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</si>
  <si>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</si>
  <si>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</si>
  <si>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</si>
  <si>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</si>
  <si>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</si>
  <si>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</si>
  <si>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</si>
  <si>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</si>
  <si>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</si>
  <si>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</si>
  <si>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</si>
  <si>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</si>
  <si>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</si>
  <si>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</si>
  <si>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</si>
  <si>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</si>
  <si>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</si>
  <si>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</si>
  <si>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</si>
  <si>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</si>
  <si>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</si>
  <si>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</si>
  <si>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</si>
  <si>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</si>
  <si>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</si>
  <si>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</si>
  <si>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</si>
  <si>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</si>
  <si>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</si>
  <si>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</si>
  <si>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</si>
  <si>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</si>
  <si>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</si>
  <si>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</si>
  <si>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</si>
  <si>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</si>
  <si>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</si>
  <si>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</si>
  <si>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</si>
  <si>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</si>
  <si>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</si>
  <si>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</si>
  <si>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</si>
  <si>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</si>
  <si>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</si>
  <si>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</si>
  <si>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</si>
  <si>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</si>
  <si>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</si>
  <si>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</si>
  <si>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</si>
  <si>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</si>
  <si>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</si>
  <si>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</si>
  <si>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</si>
  <si>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</si>
  <si>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</si>
  <si>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</si>
  <si>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</si>
  <si>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</si>
  <si>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</si>
  <si>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</si>
  <si>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</si>
  <si>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</si>
  <si>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</si>
  <si>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</si>
  <si>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</si>
  <si>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</si>
  <si>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</si>
  <si>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</si>
  <si>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</si>
  <si>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</si>
  <si>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</si>
  <si>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</si>
  <si>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</si>
  <si>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</si>
  <si>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</si>
  <si>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</si>
  <si>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</si>
  <si>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</si>
  <si>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</si>
  <si>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</si>
  <si>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</si>
  <si>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</si>
  <si>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</si>
  <si>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</si>
  <si>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</si>
  <si>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</si>
  <si>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</si>
  <si>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</si>
  <si>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</si>
  <si>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</si>
  <si>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</si>
  <si>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</si>
  <si>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</si>
  <si>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</si>
  <si>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</si>
  <si>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</si>
  <si>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</si>
  <si>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</si>
  <si>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</si>
  <si>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</si>
  <si>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</si>
  <si>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</si>
  <si>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</si>
  <si>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</si>
  <si>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</si>
  <si>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</si>
  <si>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</si>
  <si>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</si>
  <si>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</si>
  <si>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</si>
  <si>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</si>
  <si>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</si>
  <si>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</si>
  <si>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</si>
  <si>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</si>
  <si>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</si>
  <si>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</si>
  <si>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</si>
  <si>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</si>
  <si>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</si>
  <si>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</si>
  <si>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</si>
  <si>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</si>
  <si>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</si>
  <si>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</si>
  <si>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</si>
  <si>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</si>
  <si>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</si>
  <si>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</si>
  <si>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</si>
  <si>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</si>
  <si>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</si>
  <si>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</si>
  <si>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</si>
  <si>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</si>
  <si>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</si>
  <si>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</si>
  <si>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</si>
  <si>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</si>
  <si>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</si>
  <si>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</si>
  <si>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</si>
  <si>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</si>
  <si>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</si>
  <si>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</si>
  <si>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</si>
  <si>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</si>
  <si>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</si>
  <si>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</si>
  <si>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</si>
  <si>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</si>
  <si>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</si>
  <si>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</si>
  <si>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</si>
  <si>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</si>
  <si>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</si>
  <si>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</si>
  <si>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</si>
  <si>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</si>
  <si>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</si>
  <si>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</si>
  <si>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</si>
  <si>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</si>
  <si>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</si>
  <si>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</si>
  <si>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</si>
  <si>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</si>
  <si>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</si>
  <si>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</si>
  <si>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</si>
  <si>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</si>
  <si>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</si>
  <si>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</si>
  <si>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</si>
  <si>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</si>
  <si>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</si>
  <si>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</si>
  <si>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</si>
  <si>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</si>
  <si>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</si>
  <si>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</si>
  <si>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</si>
  <si>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</si>
  <si>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</si>
  <si>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</si>
  <si>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</si>
  <si>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</si>
  <si>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</si>
  <si>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</si>
  <si>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</si>
  <si>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</si>
  <si>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</si>
  <si>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</si>
  <si>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</si>
  <si>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</si>
  <si>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</si>
  <si>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</si>
  <si>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</si>
  <si>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</si>
  <si>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</si>
  <si>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</si>
  <si>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</si>
  <si>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</si>
  <si>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</si>
  <si>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</si>
  <si>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</si>
  <si>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</si>
  <si>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</si>
  <si>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</si>
  <si>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</si>
  <si>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</si>
  <si>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</si>
  <si>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</si>
  <si>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</si>
  <si>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</si>
  <si>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</si>
  <si>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</si>
  <si>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</si>
  <si>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</si>
  <si>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</si>
  <si>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</si>
  <si>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</si>
  <si>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</si>
  <si>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</si>
  <si>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</si>
  <si>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</si>
  <si>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</si>
  <si>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</si>
  <si>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</si>
  <si>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</si>
  <si>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</si>
  <si>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</si>
  <si>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</si>
  <si>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</si>
  <si>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</si>
  <si>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</si>
  <si>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</si>
  <si>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</si>
  <si>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</si>
  <si>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</si>
  <si>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</si>
  <si>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</si>
  <si>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</si>
  <si>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</si>
  <si>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</si>
  <si>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</si>
  <si>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</si>
  <si>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</si>
  <si>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</si>
  <si>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</si>
  <si>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</si>
  <si>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</si>
  <si>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</si>
  <si>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</si>
  <si>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</si>
  <si>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</si>
  <si>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</si>
  <si>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</si>
  <si>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</si>
  <si>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</si>
  <si>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</si>
  <si>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</si>
  <si>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</si>
  <si>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</si>
  <si>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</si>
  <si>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</si>
  <si>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</si>
  <si>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</si>
  <si>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</si>
  <si>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</si>
  <si>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</si>
  <si>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</si>
  <si>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</si>
  <si>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</si>
  <si>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</si>
  <si>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</si>
  <si>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</si>
  <si>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</si>
  <si>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</si>
  <si>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</si>
  <si>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</si>
  <si>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</si>
  <si>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</si>
  <si>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</si>
  <si>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</si>
  <si>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</si>
  <si>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</si>
  <si>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</si>
  <si>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</si>
  <si>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</si>
  <si>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</si>
  <si>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</si>
  <si>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</si>
  <si>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</si>
  <si>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</si>
  <si>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</si>
  <si>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</si>
  <si>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</si>
  <si>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</si>
  <si>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</si>
  <si>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</si>
  <si>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</si>
  <si>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</si>
  <si>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</si>
  <si>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</si>
  <si>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</si>
  <si>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</si>
  <si>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</si>
  <si>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</si>
  <si>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</si>
  <si>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</si>
  <si>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</si>
  <si>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</si>
  <si>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</si>
  <si>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</si>
  <si>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</si>
  <si>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</si>
  <si>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</si>
  <si>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</si>
  <si>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</si>
  <si>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</si>
  <si>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</si>
  <si>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</si>
  <si>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</si>
  <si>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</si>
  <si>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</si>
  <si>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</si>
  <si>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</si>
  <si>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</si>
  <si>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</si>
  <si>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</si>
  <si>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</si>
  <si>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</si>
  <si>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</si>
  <si>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</si>
  <si>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</si>
  <si>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</si>
  <si>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</si>
  <si>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</si>
  <si>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</si>
  <si>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</si>
  <si>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</si>
  <si>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</si>
  <si>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</si>
  <si>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</si>
  <si>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</si>
  <si>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</si>
  <si>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</si>
  <si>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</si>
  <si>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</si>
  <si>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</si>
  <si>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</si>
  <si>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</si>
  <si>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</si>
  <si>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</si>
  <si>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</si>
  <si>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</si>
  <si>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</si>
  <si>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</si>
  <si>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</si>
  <si>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</si>
  <si>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</si>
  <si>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</si>
  <si>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</si>
  <si>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</si>
  <si>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</si>
  <si>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</si>
  <si>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</si>
  <si>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</si>
  <si>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</si>
  <si>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</si>
  <si>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</si>
  <si>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</si>
  <si>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</si>
  <si>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</si>
  <si>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</si>
  <si>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</si>
  <si>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</si>
  <si>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</si>
  <si>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</si>
  <si>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</si>
  <si>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</si>
  <si>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</si>
  <si>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</si>
  <si>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</si>
  <si>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</si>
  <si>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</si>
  <si>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</si>
  <si>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</si>
  <si>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</si>
  <si>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</si>
  <si>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</si>
  <si>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</si>
  <si>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</si>
  <si>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</si>
  <si>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</si>
  <si>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</si>
  <si>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</si>
  <si>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</si>
  <si>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</si>
  <si>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</si>
  <si>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</si>
  <si>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</si>
  <si>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</si>
  <si>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</si>
  <si>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</si>
  <si>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</si>
  <si>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</si>
  <si>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</si>
  <si>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</si>
  <si>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</si>
  <si>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</si>
  <si>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</si>
  <si>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</si>
  <si>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</si>
  <si>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</si>
  <si>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</si>
  <si>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</si>
  <si>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</si>
  <si>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</si>
  <si>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</si>
  <si>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</si>
  <si>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</si>
  <si>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</si>
  <si>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</si>
  <si>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</si>
  <si>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</si>
  <si>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</si>
  <si>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</si>
  <si>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</si>
  <si>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</si>
  <si>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</si>
  <si>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</si>
  <si>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</si>
  <si>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</si>
  <si>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</si>
  <si>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</si>
  <si>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</si>
  <si>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</si>
  <si>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</si>
  <si>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</si>
  <si>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</si>
  <si>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</si>
  <si>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</si>
  <si>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</si>
  <si>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</si>
  <si>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</si>
  <si>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</si>
  <si>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</si>
  <si>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</si>
  <si>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</si>
  <si>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</si>
  <si>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</si>
  <si>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</si>
  <si>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</si>
  <si>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</si>
  <si>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</si>
  <si>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</si>
  <si>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</si>
  <si>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</si>
  <si>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</si>
  <si>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</si>
  <si>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</si>
  <si>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</si>
  <si>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</si>
  <si>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</si>
  <si>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</si>
  <si>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</si>
  <si>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</si>
  <si>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</si>
  <si>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</si>
  <si>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</si>
  <si>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</si>
  <si>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</si>
  <si>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</si>
  <si>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</si>
  <si>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</si>
  <si>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</si>
  <si>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</si>
  <si>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</si>
  <si>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</si>
  <si>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</si>
  <si>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</si>
  <si>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</si>
  <si>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</si>
  <si>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</si>
  <si>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</si>
  <si>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</si>
  <si>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</si>
  <si>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</si>
  <si>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</si>
  <si>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</si>
  <si>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</si>
  <si>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</si>
  <si>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</si>
  <si>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</si>
  <si>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</si>
  <si>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</si>
  <si>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</si>
  <si>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</si>
  <si>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</si>
  <si>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</si>
  <si>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</si>
  <si>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</si>
  <si>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</si>
  <si>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</si>
  <si>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</si>
  <si>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</si>
  <si>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</si>
  <si>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</si>
  <si>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</si>
  <si>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</si>
  <si>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</si>
  <si>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</si>
  <si>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</si>
  <si>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</si>
  <si>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</si>
  <si>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</si>
  <si>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</si>
  <si>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</si>
  <si>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</si>
  <si>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</si>
  <si>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</si>
  <si>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</si>
  <si>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</si>
  <si>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</si>
  <si>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</si>
  <si>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</si>
  <si>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</si>
  <si>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</si>
  <si>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</si>
  <si>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</si>
  <si>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</si>
  <si>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</si>
  <si>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</si>
  <si>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</si>
  <si>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</si>
  <si>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</si>
  <si>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</si>
  <si>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</si>
  <si>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</si>
  <si>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</si>
  <si>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</si>
  <si>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</si>
  <si>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</si>
  <si>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</si>
  <si>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</si>
  <si>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</si>
  <si>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</si>
  <si>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</si>
  <si>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</si>
  <si>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</si>
  <si>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</si>
  <si>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</si>
  <si>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</si>
  <si>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</si>
  <si>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</si>
  <si>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</si>
  <si>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</si>
  <si>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</si>
  <si>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</si>
  <si>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</si>
  <si>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</si>
  <si>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</si>
  <si>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</si>
  <si>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</si>
  <si>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</si>
  <si>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</si>
  <si>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</si>
  <si>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</si>
  <si>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</si>
  <si>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</si>
  <si>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</si>
  <si>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</si>
  <si>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</si>
  <si>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</si>
  <si>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</si>
  <si>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</si>
  <si>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</si>
  <si>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</si>
  <si>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</si>
  <si>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</si>
  <si>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</si>
  <si>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</si>
  <si>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</si>
  <si>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</si>
  <si>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</si>
  <si>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</si>
  <si>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</si>
  <si>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</si>
  <si>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</si>
  <si>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</si>
  <si>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</si>
  <si>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</si>
  <si>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</si>
  <si>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</si>
  <si>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</si>
  <si>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</si>
  <si>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</si>
  <si>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</si>
  <si>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</si>
  <si>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</si>
  <si>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</si>
  <si>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</si>
  <si>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</si>
  <si>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</si>
  <si>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</si>
  <si>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</si>
  <si>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</si>
  <si>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</si>
  <si>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</si>
  <si>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</si>
  <si>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</si>
  <si>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</si>
  <si>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</si>
  <si>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</si>
  <si>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</si>
  <si>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</si>
  <si>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</si>
  <si>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</si>
  <si>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</si>
  <si>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</si>
  <si>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</si>
  <si>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</si>
  <si>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</si>
  <si>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</si>
  <si>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</si>
  <si>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</si>
  <si>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</si>
  <si>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</si>
  <si>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</si>
  <si>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</si>
  <si>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</si>
  <si>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</si>
  <si>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</si>
  <si>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</si>
  <si>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</si>
  <si>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</si>
  <si>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</si>
  <si>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</si>
  <si>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</si>
  <si>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</si>
  <si>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</si>
  <si>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</si>
  <si>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</si>
  <si>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</si>
  <si>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</si>
  <si>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</si>
  <si>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</si>
  <si>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</si>
  <si>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</si>
  <si>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</si>
  <si>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</si>
  <si>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</si>
  <si>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</si>
  <si>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</si>
  <si>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</si>
  <si>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</si>
  <si>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</si>
  <si>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</si>
  <si>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</si>
  <si>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</si>
  <si>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</si>
  <si>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</si>
  <si>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</si>
  <si>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</si>
  <si>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</si>
  <si>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</si>
  <si>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</si>
  <si>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</si>
  <si>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</si>
  <si>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</si>
  <si>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</si>
  <si>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</si>
  <si>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</si>
  <si>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</si>
  <si>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</si>
  <si>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</si>
  <si>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</si>
  <si>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</si>
  <si>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</si>
  <si>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</si>
  <si>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</si>
  <si>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</si>
  <si>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</si>
  <si>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</si>
  <si>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</si>
  <si>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</si>
  <si>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</si>
  <si>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</si>
  <si>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</si>
  <si>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</si>
  <si>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</si>
  <si>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</si>
  <si>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</si>
  <si>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</si>
  <si>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</si>
  <si>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</si>
  <si>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</si>
  <si>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</si>
  <si>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</si>
  <si>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</si>
  <si>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</si>
  <si>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</si>
  <si>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</si>
  <si>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</si>
  <si>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</si>
  <si>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</si>
  <si>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</si>
  <si>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</si>
  <si>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</si>
  <si>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</si>
  <si>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</si>
  <si>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</si>
  <si>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</si>
  <si>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</si>
  <si>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</si>
  <si>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</si>
  <si>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</si>
  <si>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</si>
  <si>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</si>
  <si>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</si>
  <si>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</si>
  <si>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</si>
  <si>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</si>
  <si>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</si>
  <si>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</si>
  <si>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</si>
  <si>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</si>
  <si>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</si>
  <si>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</si>
  <si>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</si>
  <si>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</si>
  <si>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</si>
  <si>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</si>
  <si>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</si>
  <si>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</si>
  <si>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</si>
  <si>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</si>
  <si>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</si>
  <si>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</si>
  <si>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</si>
  <si>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</si>
  <si>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</si>
  <si>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</si>
  <si>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</si>
  <si>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</si>
  <si>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</si>
  <si>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</si>
  <si>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</si>
  <si>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</si>
  <si>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</si>
  <si>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</si>
  <si>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</si>
  <si>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</si>
  <si>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</si>
  <si>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</si>
  <si>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</si>
  <si>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</si>
  <si>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</si>
  <si>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</si>
  <si>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</si>
  <si>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</si>
  <si>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</si>
  <si>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</si>
  <si>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</si>
  <si>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</si>
  <si>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</si>
  <si>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</si>
  <si>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</si>
  <si>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</si>
  <si>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</si>
  <si>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</si>
  <si>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</si>
  <si>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</si>
  <si>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</si>
  <si>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</si>
  <si>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</si>
  <si>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</si>
  <si>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</si>
  <si>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</si>
  <si>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</si>
  <si>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</si>
  <si>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</si>
  <si>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</si>
  <si>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</si>
  <si>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</si>
  <si>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</si>
  <si>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</si>
  <si>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</si>
  <si>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</si>
  <si>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</si>
  <si>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</si>
  <si>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</si>
  <si>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</si>
  <si>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</si>
  <si>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</si>
  <si>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</si>
  <si>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</si>
  <si>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</si>
  <si>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</si>
  <si>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</si>
  <si>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</si>
  <si>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</si>
  <si>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</si>
  <si>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</si>
  <si>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</si>
  <si>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</si>
  <si>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</si>
  <si>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</si>
  <si>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</si>
  <si>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</si>
  <si>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</si>
  <si>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</si>
  <si>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</si>
  <si>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</si>
  <si>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</si>
  <si>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</si>
  <si>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</si>
  <si>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</si>
  <si>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</si>
  <si>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</si>
  <si>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</si>
  <si>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</si>
  <si>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</si>
  <si>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</si>
  <si>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</si>
  <si>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</si>
  <si>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</si>
  <si>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</si>
  <si>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</si>
  <si>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</si>
  <si>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</si>
  <si>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</si>
  <si>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</si>
  <si>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</si>
  <si>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</si>
  <si>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</si>
  <si>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</si>
  <si>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</si>
  <si>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</si>
  <si>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</si>
  <si>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</si>
  <si>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</si>
  <si>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</si>
  <si>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</si>
  <si>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</si>
  <si>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</si>
  <si>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</si>
  <si>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</si>
  <si>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</si>
  <si>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</si>
  <si>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</si>
  <si>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</si>
  <si>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</si>
  <si>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</si>
  <si>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</si>
  <si>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</si>
  <si>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</si>
  <si>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</si>
  <si>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</si>
  <si>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</si>
  <si>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</si>
  <si>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</si>
  <si>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</si>
  <si>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</si>
  <si>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</si>
  <si>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</si>
  <si>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</si>
  <si>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</si>
  <si>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</si>
  <si>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</si>
  <si>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</si>
  <si>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</si>
  <si>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</si>
  <si>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</si>
  <si>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</si>
  <si>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</si>
  <si>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</si>
  <si>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</si>
  <si>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</si>
  <si>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</si>
  <si>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</si>
  <si>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</si>
  <si>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</si>
  <si>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</si>
  <si>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</si>
  <si>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</si>
  <si>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</si>
  <si>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</si>
  <si>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</si>
  <si>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</si>
  <si>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</si>
  <si>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</si>
  <si>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</si>
  <si>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</si>
  <si>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</si>
  <si>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</si>
  <si>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</si>
  <si>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</si>
  <si>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</si>
  <si>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</si>
  <si>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</si>
  <si>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</si>
  <si>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</si>
  <si>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</si>
  <si>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</si>
  <si>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</si>
  <si>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</si>
  <si>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</si>
  <si>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</si>
  <si>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</si>
  <si>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</si>
  <si>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</si>
  <si>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</si>
  <si>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</si>
  <si>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</si>
  <si>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</si>
  <si>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</si>
  <si>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</si>
  <si>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</si>
  <si>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</si>
  <si>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</si>
  <si>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</si>
  <si>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</si>
  <si>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</si>
  <si>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</si>
  <si>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</si>
  <si>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</si>
  <si>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</si>
  <si>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</si>
  <si>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</si>
  <si>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</si>
  <si>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</si>
  <si>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</si>
  <si>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</si>
  <si>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</si>
  <si>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</si>
  <si>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</si>
  <si>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</si>
  <si>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</si>
  <si>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</si>
  <si>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</si>
  <si>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</si>
  <si>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</si>
  <si>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</si>
  <si>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</si>
  <si>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</si>
  <si>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</si>
  <si>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</si>
  <si>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</si>
  <si>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</si>
  <si>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</si>
  <si>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</si>
  <si>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</si>
  <si>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</si>
  <si>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</si>
  <si>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</si>
  <si>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</si>
  <si>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</si>
  <si>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</si>
  <si>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</si>
  <si>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</si>
  <si>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</si>
  <si>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</si>
  <si>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</si>
  <si>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</si>
  <si>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</si>
  <si>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</si>
  <si>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</si>
  <si>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</si>
  <si>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</si>
  <si>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</si>
  <si>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</si>
  <si>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</si>
  <si>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</si>
  <si>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</si>
  <si>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</si>
  <si>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</si>
  <si>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</si>
  <si>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</si>
  <si>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</si>
  <si>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</si>
  <si>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</si>
  <si>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</si>
  <si>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</si>
  <si>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</si>
  <si>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</si>
  <si>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</si>
  <si>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</si>
  <si>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</si>
  <si>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</si>
  <si>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</si>
  <si>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</si>
  <si>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</si>
  <si>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</si>
  <si>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</si>
  <si>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</si>
  <si>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</si>
  <si>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</si>
  <si>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</si>
  <si>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</si>
  <si>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</si>
  <si>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</si>
  <si>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</si>
  <si>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</si>
  <si>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</si>
  <si>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</si>
  <si>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</si>
  <si>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</si>
  <si>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</si>
  <si>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</si>
  <si>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</si>
  <si>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</si>
  <si>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</si>
  <si>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</si>
  <si>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</si>
  <si>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</si>
  <si>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</si>
  <si>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</si>
  <si>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</si>
  <si>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</si>
  <si>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</si>
  <si>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</si>
  <si>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</si>
  <si>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</si>
  <si>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</si>
  <si>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</si>
  <si>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</si>
  <si>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</si>
  <si>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</si>
  <si>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</si>
  <si>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</si>
  <si>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</si>
  <si>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</si>
  <si>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</si>
  <si>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</si>
  <si>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</si>
  <si>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</si>
  <si>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</si>
  <si>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</si>
  <si>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</si>
  <si>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</si>
  <si>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</si>
  <si>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</si>
  <si>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</si>
  <si>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</si>
  <si>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</si>
  <si>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</si>
  <si>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</si>
  <si>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</si>
  <si>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</si>
  <si>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</si>
  <si>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</si>
  <si>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</si>
  <si>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</si>
  <si>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</si>
  <si>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</si>
  <si>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</si>
  <si>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</si>
  <si>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</si>
  <si>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</si>
  <si>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</si>
  <si>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</si>
  <si>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</si>
  <si>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</si>
  <si>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</si>
  <si>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</si>
  <si>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</si>
  <si>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</si>
  <si>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</si>
  <si>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</si>
  <si>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</si>
  <si>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</si>
  <si>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</si>
  <si>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</si>
  <si>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</si>
  <si>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</si>
  <si>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</si>
  <si>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</si>
  <si>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</si>
  <si>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</si>
  <si>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</si>
  <si>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</si>
  <si>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</si>
  <si>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</si>
  <si>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</si>
  <si>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</si>
  <si>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</si>
  <si>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</si>
  <si>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</si>
  <si>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</si>
  <si>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</si>
  <si>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</si>
  <si>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</si>
  <si>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</si>
  <si>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</si>
  <si>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</si>
  <si>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</si>
  <si>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</si>
  <si>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</si>
  <si>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</si>
  <si>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</si>
  <si>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</si>
  <si>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</si>
  <si>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</si>
  <si>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</si>
  <si>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</si>
  <si>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</si>
  <si>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</si>
  <si>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</si>
  <si>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</si>
  <si>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</si>
  <si>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</si>
  <si>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</si>
  <si>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</si>
  <si>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</si>
  <si>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</si>
  <si>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</si>
  <si>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</si>
  <si>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</si>
  <si>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</si>
  <si>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</si>
  <si>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</si>
  <si>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</si>
  <si>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</si>
  <si>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</si>
  <si>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</si>
  <si>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</si>
  <si>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</si>
  <si>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</si>
  <si>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</si>
  <si>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</si>
  <si>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</si>
  <si>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</si>
  <si>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</si>
  <si>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</si>
  <si>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</si>
  <si>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</si>
  <si>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</si>
  <si>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</si>
  <si>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</si>
  <si>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</si>
  <si>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</si>
  <si>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</si>
  <si>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</si>
  <si>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</si>
  <si>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</si>
  <si>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</si>
  <si>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</si>
  <si>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</si>
  <si>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</si>
  <si>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</si>
  <si>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</si>
  <si>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</si>
  <si>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</si>
  <si>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</si>
  <si>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</si>
  <si>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</si>
  <si>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</si>
  <si>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</si>
  <si>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</si>
  <si>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</si>
  <si>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</si>
  <si>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</si>
  <si>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</si>
  <si>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</si>
  <si>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</si>
  <si>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</si>
  <si>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</si>
  <si>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</si>
  <si>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</si>
  <si>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</si>
  <si>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</si>
  <si>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</si>
  <si>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</si>
  <si>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</si>
  <si>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</si>
  <si>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</si>
  <si>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</si>
  <si>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</si>
  <si>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</si>
  <si>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</si>
  <si>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</si>
  <si>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</si>
  <si>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</si>
  <si>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</si>
  <si>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</si>
  <si>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</si>
  <si>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</si>
  <si>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</si>
  <si>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</si>
  <si>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</si>
  <si>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</si>
  <si>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</si>
  <si>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</si>
  <si>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</si>
  <si>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</si>
  <si>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</si>
  <si>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</si>
  <si>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</si>
  <si>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</si>
  <si>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</si>
  <si>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</si>
  <si>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</si>
  <si>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</si>
  <si>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</si>
  <si>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</si>
  <si>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</si>
  <si>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</si>
  <si>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</si>
  <si>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</si>
  <si>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</si>
  <si>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</si>
  <si>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</si>
  <si>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</si>
  <si>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</si>
  <si>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</si>
  <si>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</si>
  <si>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</si>
  <si>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</si>
  <si>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</si>
  <si>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</si>
  <si>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</si>
  <si>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</si>
  <si>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</si>
  <si>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</si>
  <si>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</si>
  <si>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</si>
  <si>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</si>
  <si>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</si>
  <si>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</si>
  <si>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</si>
  <si>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</si>
  <si>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</si>
  <si>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</si>
  <si>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</si>
  <si>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</si>
  <si>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</si>
  <si>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</si>
  <si>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</si>
  <si>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</si>
  <si>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</si>
  <si>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</si>
  <si>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</si>
  <si>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</si>
  <si>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</si>
  <si>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</si>
  <si>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</si>
  <si>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</si>
  <si>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</si>
  <si>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</si>
  <si>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</si>
  <si>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</si>
  <si>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</si>
  <si>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</si>
  <si>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</si>
  <si>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</si>
  <si>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</si>
  <si>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</si>
  <si>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</si>
  <si>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</si>
  <si>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</si>
  <si>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</si>
  <si>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</si>
  <si>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</si>
  <si>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</si>
  <si>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</si>
  <si>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</si>
  <si>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</si>
  <si>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</si>
  <si>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</si>
  <si>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</si>
  <si>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</si>
  <si>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</si>
  <si>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</si>
  <si>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</si>
  <si>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</si>
  <si>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</si>
  <si>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</si>
  <si>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</si>
  <si>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</si>
  <si>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</si>
  <si>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</si>
  <si>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</si>
  <si>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</si>
  <si>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</si>
  <si>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</si>
  <si>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</si>
  <si>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</si>
  <si>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</si>
  <si>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</si>
  <si>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</si>
  <si>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</si>
  <si>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</si>
  <si>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</si>
  <si>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</si>
  <si>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</si>
  <si>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</si>
  <si>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</si>
  <si>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</si>
  <si>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</si>
  <si>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</si>
  <si>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</si>
  <si>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</si>
  <si>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</si>
  <si>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</si>
  <si>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</si>
  <si>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</si>
  <si>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</si>
  <si>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</si>
  <si>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</si>
  <si>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</si>
  <si>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</si>
  <si>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</si>
  <si>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</si>
  <si>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</si>
  <si>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</si>
  <si>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</si>
  <si>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</si>
  <si>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</si>
  <si>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</si>
  <si>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</si>
  <si>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</si>
  <si>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</si>
  <si>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</si>
  <si>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</si>
  <si>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</si>
  <si>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</si>
  <si>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</si>
  <si>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</si>
  <si>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</si>
  <si>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</si>
  <si>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</si>
  <si>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</si>
  <si>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</si>
  <si>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</si>
  <si>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</si>
  <si>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</si>
  <si>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</si>
  <si>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</si>
  <si>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</si>
  <si>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</si>
  <si>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</si>
  <si>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</si>
  <si>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</si>
  <si>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</si>
  <si>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</si>
  <si>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</si>
  <si>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</si>
  <si>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</si>
  <si>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</si>
  <si>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</si>
  <si>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</si>
  <si>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</si>
  <si>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</si>
  <si>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</si>
  <si>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</si>
  <si>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</si>
  <si>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</si>
  <si>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</si>
  <si>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</si>
  <si>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</si>
  <si>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</si>
  <si>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</si>
  <si>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</si>
  <si>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</si>
  <si>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</si>
  <si>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</si>
  <si>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</si>
  <si>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</si>
  <si>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</si>
  <si>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</si>
  <si>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</si>
  <si>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</si>
  <si>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</si>
  <si>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</si>
  <si>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</si>
  <si>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</si>
  <si>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</si>
  <si>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</si>
  <si>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</si>
  <si>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</si>
  <si>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</si>
  <si>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</si>
  <si>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</si>
  <si>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</si>
  <si>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</si>
  <si>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</si>
  <si>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</si>
  <si>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</si>
  <si>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</si>
  <si>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</si>
  <si>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</si>
  <si>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</si>
  <si>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</si>
  <si>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</si>
  <si>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</si>
  <si>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</si>
  <si>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</si>
  <si>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</si>
  <si>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</si>
  <si>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</si>
  <si>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</si>
  <si>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</si>
  <si>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</si>
  <si>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</si>
  <si>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</si>
  <si>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</si>
  <si>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</si>
  <si>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</si>
  <si>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</si>
  <si>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</si>
  <si>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</si>
  <si>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</si>
  <si>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</si>
  <si>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</si>
  <si>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</si>
  <si>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</si>
  <si>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</si>
  <si>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</si>
  <si>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</si>
  <si>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</si>
  <si>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</si>
  <si>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</si>
  <si>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</si>
  <si>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</si>
  <si>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</si>
  <si>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</si>
  <si>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</si>
  <si>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</si>
  <si>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</si>
  <si>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</si>
  <si>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</si>
  <si>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</si>
  <si>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</si>
  <si>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</si>
  <si>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</si>
  <si>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</si>
  <si>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</si>
  <si>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</si>
  <si>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</si>
  <si>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</si>
  <si>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</si>
  <si>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</si>
  <si>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</si>
  <si>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</si>
  <si>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</si>
  <si>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</si>
  <si>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</si>
  <si>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</si>
  <si>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</si>
  <si>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</si>
  <si>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</si>
  <si>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</si>
  <si>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</si>
  <si>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</si>
  <si>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</si>
  <si>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</si>
  <si>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</si>
  <si>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</si>
  <si>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</si>
  <si>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</si>
  <si>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</si>
  <si>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</si>
  <si>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</si>
  <si>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</si>
  <si>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</si>
  <si>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</si>
  <si>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</si>
  <si>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</si>
  <si>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</si>
  <si>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</si>
  <si>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</si>
  <si>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</si>
  <si>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</si>
  <si>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</si>
  <si>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</si>
  <si>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</si>
  <si>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</si>
  <si>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</si>
  <si>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</si>
  <si>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</si>
  <si>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</si>
  <si>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</si>
  <si>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</si>
  <si>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</si>
  <si>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</si>
  <si>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</si>
  <si>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</si>
  <si>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</si>
  <si>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</si>
  <si>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</si>
  <si>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</si>
  <si>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</si>
  <si>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</si>
  <si>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</si>
  <si>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</si>
  <si>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</si>
  <si>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</si>
  <si>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</si>
  <si>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</si>
  <si>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</si>
  <si>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</si>
  <si>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</si>
  <si>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</si>
  <si>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</si>
  <si>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</si>
  <si>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</si>
  <si>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</si>
  <si>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</si>
  <si>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</si>
  <si>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</si>
  <si>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SANFARMA</t>
  </si>
  <si>
    <t>1205433376001</t>
  </si>
  <si>
    <t>LABOVIDA</t>
  </si>
  <si>
    <t>SANDOYA VALERO ELSY CARLOTA</t>
  </si>
  <si>
    <t>CDLA. LAS TOLAS, POR EL HOTEL LA SUITE</t>
  </si>
  <si>
    <t>968047243</t>
  </si>
  <si>
    <t>ellsysam_1019@hotmail.com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</si>
</sst>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lsysam_101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2617</v>
      </c>
    </row>
    <row r="5" spans="1:3" ht="17.25" x14ac:dyDescent="0.35">
      <c r="A5" s="50" t="s">
        <v>130</v>
      </c>
      <c r="B5" s="45" t="s">
        <v>2618</v>
      </c>
    </row>
    <row r="6" spans="1:3" ht="17.25" x14ac:dyDescent="0.35">
      <c r="A6" s="50" t="s">
        <v>2</v>
      </c>
      <c r="B6" s="45" t="s">
        <v>2619</v>
      </c>
    </row>
    <row r="7" spans="1:3" ht="17.25" x14ac:dyDescent="0.35">
      <c r="A7" s="50" t="s">
        <v>35</v>
      </c>
      <c r="B7" s="54">
        <v>52025518</v>
      </c>
    </row>
    <row r="8" spans="1:3" ht="17.25" x14ac:dyDescent="0.35">
      <c r="A8" s="50" t="s">
        <v>36</v>
      </c>
      <c r="B8" s="47" t="s">
        <v>2620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2621</v>
      </c>
    </row>
    <row r="12" spans="1:3" ht="17.25" x14ac:dyDescent="0.35">
      <c r="A12" s="50" t="s">
        <v>5</v>
      </c>
      <c r="B12" s="45" t="s">
        <v>680</v>
      </c>
      <c r="C12" t="str">
        <f>VLOOKUP(B12,Hoja2!$S$2:$T$26,2,FALSE)</f>
        <v>12</v>
      </c>
    </row>
    <row r="13" spans="1:3" ht="17.25" x14ac:dyDescent="0.35">
      <c r="A13" s="50" t="s">
        <v>6</v>
      </c>
      <c r="B13" s="45" t="s">
        <v>818</v>
      </c>
      <c r="C13" t="str">
        <f>VLOOKUP(B13,Hoja2!$V$2:$W$227,2,FALSE)</f>
        <v>1201</v>
      </c>
    </row>
    <row r="14" spans="1:3" ht="17.25" x14ac:dyDescent="0.35">
      <c r="A14" s="50" t="s">
        <v>7</v>
      </c>
      <c r="B14" s="45" t="s">
        <v>717</v>
      </c>
      <c r="C14" t="str">
        <f>VLOOKUP(B14,Hoja2!$Y$2:$Z$1309,2,FALSE)</f>
        <v>1550</v>
      </c>
    </row>
    <row r="15" spans="1:3" ht="17.25" x14ac:dyDescent="0.35">
      <c r="A15" s="50" t="s">
        <v>27</v>
      </c>
      <c r="B15" s="45">
        <v>300</v>
      </c>
    </row>
    <row r="16" spans="1:3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339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87</v>
      </c>
      <c r="C19">
        <f>VLOOKUP(B19,Hoja2!$M$2:$N$94,2,FALSE)</f>
        <v>50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8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2339</v>
      </c>
      <c r="B24" s="45" t="s">
        <v>2619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SANFARMA</v>
      </c>
      <c r="D64" s="14" t="str">
        <f>B3</f>
        <v>1205433376001</v>
      </c>
      <c r="E64" s="15">
        <f>B7</f>
        <v>52025518</v>
      </c>
      <c r="F64" s="15" t="str">
        <f>B8</f>
        <v>968047243</v>
      </c>
      <c r="H64" t="str">
        <f>B6</f>
        <v>CDLA. LAS TOLAS, POR EL HOTEL LA SUITE</v>
      </c>
      <c r="K64" s="12">
        <v>593</v>
      </c>
      <c r="L64" s="16" t="str">
        <f>C12</f>
        <v>12</v>
      </c>
      <c r="M64" s="16" t="str">
        <f>C13</f>
        <v>1201</v>
      </c>
      <c r="N64" s="17" t="str">
        <f>C14</f>
        <v>1550</v>
      </c>
      <c r="P64" s="18" t="str">
        <f>B11</f>
        <v>ellsysam_1019@hotmail.com</v>
      </c>
      <c r="Q64" s="12">
        <f>B15</f>
        <v>300</v>
      </c>
      <c r="S64" s="12">
        <f>B16</f>
        <v>75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SANDOYA VALERO ELSY CARLOTA</v>
      </c>
      <c r="AA64" s="19" t="s">
        <v>201</v>
      </c>
      <c r="AB64" s="20" t="s">
        <v>202</v>
      </c>
      <c r="AC64" s="3" t="str">
        <f>B2</f>
        <v>SANFARMA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1205433376001</v>
      </c>
      <c r="BA64" s="12">
        <f>C19</f>
        <v>50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ellsysam_1019@hotmail.com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 B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2021-02-01T16:01:12Z</dcterms:modified>
</cp:coreProperties>
</file>