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LOBOVIDA\LABOVIDA 2021\SOLICITUDES DE CREDITO\CALIDAD MEDICA INTEGRAL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<sst xmlns="http://schemas.openxmlformats.org/spreadsheetml/2006/main" count="6788" uniqueCount="2624">
  <si>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</si>
  <si>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</si>
  <si>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</si>
  <si>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</si>
  <si>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</si>
  <si>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</si>
  <si>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</si>
  <si>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</si>
  <si>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</si>
  <si>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</si>
  <si>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</si>
  <si>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</si>
  <si>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</si>
  <si>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</si>
  <si>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</si>
  <si>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</si>
  <si>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</si>
  <si>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</si>
  <si>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</si>
  <si>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</si>
  <si>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</si>
  <si>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</si>
  <si>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</si>
  <si>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</si>
  <si>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</si>
  <si>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</si>
  <si>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</si>
  <si>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</si>
  <si>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</si>
  <si>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</si>
  <si>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</si>
  <si>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</si>
  <si>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</si>
  <si>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</si>
  <si>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</si>
  <si>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</si>
  <si>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</si>
  <si>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</si>
  <si>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</si>
  <si>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</si>
  <si>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</si>
  <si>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</si>
  <si>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</si>
  <si>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</si>
  <si>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</si>
  <si>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</si>
  <si>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</si>
  <si>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</si>
  <si>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</si>
  <si>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</si>
  <si>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</si>
  <si>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</si>
  <si>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</si>
  <si>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</si>
  <si>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</si>
  <si>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</si>
  <si>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</si>
  <si>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</si>
  <si>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</si>
  <si>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</si>
  <si>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</si>
  <si>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</si>
  <si>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</si>
  <si>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</si>
  <si>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</si>
  <si>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</si>
  <si>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</si>
  <si>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</si>
  <si>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</si>
  <si>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</si>
  <si>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</si>
  <si>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</si>
  <si>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</si>
  <si>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</si>
  <si>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</si>
  <si>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</si>
  <si>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</si>
  <si>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</si>
  <si>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</si>
  <si>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</si>
  <si>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</si>
  <si>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</si>
  <si>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</si>
  <si>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</si>
  <si>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</si>
  <si>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</si>
  <si>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</si>
  <si>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</si>
  <si>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</si>
  <si>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</si>
  <si>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</si>
  <si>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</si>
  <si>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</si>
  <si>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</si>
  <si>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</si>
  <si>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</si>
  <si>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</si>
  <si>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</si>
  <si>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</si>
  <si>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</si>
  <si>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</si>
  <si>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</si>
  <si>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</si>
  <si>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</si>
  <si>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</si>
  <si>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</si>
  <si>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</si>
  <si>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</si>
  <si>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</si>
  <si>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</si>
  <si>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</si>
  <si>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</si>
  <si>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</si>
  <si>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</si>
  <si>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</si>
  <si>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</si>
  <si>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</si>
  <si>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</si>
  <si>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</si>
  <si>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</si>
  <si>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</si>
  <si>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</si>
  <si>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</si>
  <si>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</si>
  <si>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</si>
  <si>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</si>
  <si>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</si>
  <si>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</si>
  <si>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</si>
  <si>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</si>
  <si>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</si>
  <si>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</si>
  <si>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</si>
  <si>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</si>
  <si>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</si>
  <si>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</si>
  <si>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</si>
  <si>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</si>
  <si>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</si>
  <si>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</si>
  <si>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</si>
  <si>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</si>
  <si>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</si>
  <si>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</si>
  <si>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</si>
  <si>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</si>
  <si>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</si>
  <si>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</si>
  <si>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</si>
  <si>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</si>
  <si>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</si>
  <si>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</si>
  <si>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</si>
  <si>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</si>
  <si>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</si>
  <si>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</si>
  <si>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</si>
  <si>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</si>
  <si>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</si>
  <si>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</si>
  <si>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</si>
  <si>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</si>
  <si>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</si>
  <si>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</si>
  <si>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</si>
  <si>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</si>
  <si>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</si>
  <si>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</si>
  <si>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</si>
  <si>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</si>
  <si>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</si>
  <si>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</si>
  <si>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</si>
  <si>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</si>
  <si>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</si>
  <si>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</si>
  <si>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</si>
  <si>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</si>
  <si>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</si>
  <si>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</si>
  <si>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</si>
  <si>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</si>
  <si>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</si>
  <si>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</si>
  <si>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</si>
  <si>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</si>
  <si>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</si>
  <si>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</si>
  <si>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</si>
  <si>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</si>
  <si>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</si>
  <si>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</si>
  <si>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</si>
  <si>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</si>
  <si>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</si>
  <si>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</si>
  <si>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</si>
  <si>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</si>
  <si>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</si>
  <si>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</si>
  <si>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</si>
  <si>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</si>
  <si>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</si>
  <si>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</si>
  <si>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</si>
  <si>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</si>
  <si>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</si>
  <si>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</si>
  <si>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</si>
  <si>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</si>
  <si>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</si>
  <si>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</si>
  <si>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</si>
  <si>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</si>
  <si>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</si>
  <si>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</si>
  <si>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</si>
  <si>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</si>
  <si>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</si>
  <si>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</si>
  <si>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</si>
  <si>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</si>
  <si>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</si>
  <si>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</si>
  <si>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</si>
  <si>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</si>
  <si>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</si>
  <si>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</si>
  <si>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</si>
  <si>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</si>
  <si>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</si>
  <si>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</si>
  <si>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</si>
  <si>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</si>
  <si>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</si>
  <si>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</si>
  <si>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</si>
  <si>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</si>
  <si>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</si>
  <si>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</si>
  <si>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</si>
  <si>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</si>
  <si>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</si>
  <si>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</si>
  <si>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</si>
  <si>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</si>
  <si>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</si>
  <si>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</si>
  <si>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</si>
  <si>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</si>
  <si>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</si>
  <si>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</si>
  <si>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</si>
  <si>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</si>
  <si>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</si>
  <si>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</si>
  <si>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</si>
  <si>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</si>
  <si>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</si>
  <si>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</si>
  <si>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</si>
  <si>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</si>
  <si>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</si>
  <si>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</si>
  <si>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</si>
  <si>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</si>
  <si>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</si>
  <si>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</si>
  <si>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</si>
  <si>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</si>
  <si>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</si>
  <si>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</si>
  <si>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</si>
  <si>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</si>
  <si>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</si>
  <si>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</si>
  <si>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</si>
  <si>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</si>
  <si>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</si>
  <si>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</si>
  <si>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</si>
  <si>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</si>
  <si>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</si>
  <si>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</si>
  <si>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</si>
  <si>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</si>
  <si>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</si>
  <si>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</si>
  <si>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</si>
  <si>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</si>
  <si>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</si>
  <si>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</si>
  <si>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</si>
  <si>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</si>
  <si>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</si>
  <si>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</si>
  <si>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</si>
  <si>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</si>
  <si>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</si>
  <si>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</si>
  <si>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</si>
  <si>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</si>
  <si>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</si>
  <si>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</si>
  <si>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</si>
  <si>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</si>
  <si>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</si>
  <si>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</si>
  <si>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</si>
  <si>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</si>
  <si>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</si>
  <si>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</si>
  <si>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</si>
  <si>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</si>
  <si>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</si>
  <si>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</si>
  <si>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</si>
  <si>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</si>
  <si>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</si>
  <si>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</si>
  <si>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</si>
  <si>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</si>
  <si>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</si>
  <si>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</si>
  <si>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</si>
  <si>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</si>
  <si>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</si>
  <si>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</si>
  <si>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</si>
  <si>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</si>
  <si>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</si>
  <si>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</si>
  <si>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</si>
  <si>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</si>
  <si>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</si>
  <si>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</si>
  <si>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</si>
  <si>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</si>
  <si>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</si>
  <si>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</si>
  <si>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</si>
  <si>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</si>
  <si>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</si>
  <si>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</si>
  <si>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</si>
  <si>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</si>
  <si>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</si>
  <si>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</si>
  <si>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</si>
  <si>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</si>
  <si>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</si>
  <si>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</si>
  <si>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</si>
  <si>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</si>
  <si>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</si>
  <si>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</si>
  <si>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</si>
  <si>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</si>
  <si>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</si>
  <si>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</si>
  <si>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</si>
  <si>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</si>
  <si>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</si>
  <si>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</si>
  <si>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</si>
  <si>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</si>
  <si>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</si>
  <si>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</si>
  <si>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</si>
  <si>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</si>
  <si>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</si>
  <si>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</si>
  <si>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</si>
  <si>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</si>
  <si>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</si>
  <si>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</si>
  <si>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</si>
  <si>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</si>
  <si>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</si>
  <si>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</si>
  <si>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</si>
  <si>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</si>
  <si>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</si>
  <si>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</si>
  <si>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</si>
  <si>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</si>
  <si>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</si>
  <si>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</si>
  <si>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</si>
  <si>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</si>
  <si>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</si>
  <si>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</si>
  <si>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</si>
  <si>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</si>
  <si>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</si>
  <si>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</si>
  <si>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</si>
  <si>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</si>
  <si>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</si>
  <si>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</si>
  <si>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</si>
  <si>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</si>
  <si>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</si>
  <si>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</si>
  <si>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</si>
  <si>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</si>
  <si>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</si>
  <si>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</si>
  <si>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</si>
  <si>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</si>
  <si>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</si>
  <si>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</si>
  <si>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</si>
  <si>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</si>
  <si>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</si>
  <si>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</si>
  <si>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</si>
  <si>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</si>
  <si>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</si>
  <si>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</si>
  <si>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</si>
  <si>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</si>
  <si>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</si>
  <si>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</si>
  <si>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</si>
  <si>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</si>
  <si>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</si>
  <si>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</si>
  <si>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</si>
  <si>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</si>
  <si>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</si>
  <si>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</si>
  <si>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</si>
  <si>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</si>
  <si>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</si>
  <si>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</si>
  <si>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</si>
  <si>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</si>
  <si>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</si>
  <si>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</si>
  <si>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</si>
  <si>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</si>
  <si>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</si>
  <si>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</si>
  <si>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</si>
  <si>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</si>
  <si>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</si>
  <si>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</si>
  <si>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</si>
  <si>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</si>
  <si>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</si>
  <si>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</si>
  <si>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</si>
  <si>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</si>
  <si>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</si>
  <si>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</si>
  <si>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</si>
  <si>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</si>
  <si>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</si>
  <si>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</si>
  <si>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</si>
  <si>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</si>
  <si>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</si>
  <si>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</si>
  <si>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</si>
  <si>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</si>
  <si>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</si>
  <si>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</si>
  <si>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</si>
  <si>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</si>
  <si>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</si>
  <si>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</si>
  <si>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</si>
  <si>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</si>
  <si>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</si>
  <si>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</si>
  <si>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</si>
  <si>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</si>
  <si>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</si>
  <si>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</si>
  <si>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</si>
  <si>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</si>
  <si>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</si>
  <si>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</si>
  <si>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</si>
  <si>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</si>
  <si>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</si>
  <si>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</si>
  <si>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</si>
  <si>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</si>
  <si>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</si>
  <si>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</si>
  <si>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</si>
  <si>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</si>
  <si>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</si>
  <si>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</si>
  <si>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</si>
  <si>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</si>
  <si>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</si>
  <si>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</si>
  <si>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</si>
  <si>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</si>
  <si>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</si>
  <si>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</si>
  <si>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</si>
  <si>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</si>
  <si>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</si>
  <si>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</si>
  <si>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</si>
  <si>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</si>
  <si>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</si>
  <si>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</si>
  <si>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</si>
  <si>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</si>
  <si>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</si>
  <si>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</si>
  <si>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</si>
  <si>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</si>
  <si>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</si>
  <si>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</si>
  <si>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</si>
  <si>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</si>
  <si>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</si>
  <si>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</si>
  <si>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</si>
  <si>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</si>
  <si>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</si>
  <si>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</si>
  <si>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</si>
  <si>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</si>
  <si>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</si>
  <si>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</si>
  <si>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</si>
  <si>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</si>
  <si>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</si>
  <si>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</si>
  <si>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</si>
  <si>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</si>
  <si>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</si>
  <si>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</si>
  <si>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</si>
  <si>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</si>
  <si>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</si>
  <si>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</si>
  <si>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</si>
  <si>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</si>
  <si>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</si>
  <si>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</si>
  <si>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</si>
  <si>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</si>
  <si>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</si>
  <si>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</si>
  <si>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</si>
  <si>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</si>
  <si>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</si>
  <si>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</si>
  <si>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</si>
  <si>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</si>
  <si>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</si>
  <si>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</si>
  <si>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</si>
  <si>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</si>
  <si>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</si>
  <si>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</si>
  <si>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</si>
  <si>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</si>
  <si>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</si>
  <si>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</si>
  <si>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</si>
  <si>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</si>
  <si>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</si>
  <si>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</si>
  <si>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</si>
  <si>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</si>
  <si>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</si>
  <si>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</si>
  <si>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</si>
  <si>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</si>
  <si>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</si>
  <si>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</si>
  <si>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</si>
  <si>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</si>
  <si>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</si>
  <si>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</si>
  <si>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</si>
  <si>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</si>
  <si>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</si>
  <si>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</si>
  <si>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</si>
  <si>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</si>
  <si>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</si>
  <si>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</si>
  <si>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</si>
  <si>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</si>
  <si>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</si>
  <si>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</si>
  <si>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</si>
  <si>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</si>
  <si>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</si>
  <si>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</si>
  <si>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</si>
  <si>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</si>
  <si>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</si>
  <si>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</si>
  <si>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</si>
  <si>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</si>
  <si>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</si>
  <si>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</si>
  <si>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</si>
  <si>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</si>
  <si>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</si>
  <si>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</si>
  <si>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</si>
  <si>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</si>
  <si>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</si>
  <si>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</si>
  <si>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</si>
  <si>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</si>
  <si>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</si>
  <si>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</si>
  <si>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</si>
  <si>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</si>
  <si>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</si>
  <si>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</si>
  <si>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</si>
  <si>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</si>
  <si>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</si>
  <si>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</si>
  <si>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</si>
  <si>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</si>
  <si>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</si>
  <si>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</si>
  <si>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</si>
  <si>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</si>
  <si>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</si>
  <si>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</si>
  <si>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</si>
  <si>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</si>
  <si>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</si>
  <si>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</si>
  <si>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</si>
  <si>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</si>
  <si>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</si>
  <si>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</si>
  <si>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</si>
  <si>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</si>
  <si>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</si>
  <si>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</si>
  <si>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</si>
  <si>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</si>
  <si>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</si>
  <si>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</si>
  <si>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</si>
  <si>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</si>
  <si>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</si>
  <si>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</si>
  <si>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</si>
  <si>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</si>
  <si>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</si>
  <si>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</si>
  <si>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</si>
  <si>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</si>
  <si>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</si>
  <si>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</si>
  <si>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</si>
  <si>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</si>
  <si>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</si>
  <si>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</si>
  <si>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</si>
  <si>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</si>
  <si>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</si>
  <si>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</si>
  <si>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</si>
  <si>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</si>
  <si>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</si>
  <si>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</si>
  <si>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</si>
  <si>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</si>
  <si>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</si>
  <si>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</si>
  <si>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</si>
  <si>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</si>
  <si>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</si>
  <si>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</si>
  <si>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</si>
  <si>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</si>
  <si>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</si>
  <si>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</si>
  <si>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</si>
  <si>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</si>
  <si>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</si>
  <si>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</si>
  <si>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</si>
  <si>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</si>
  <si>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</si>
  <si>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</si>
  <si>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</si>
  <si>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</si>
  <si>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</si>
  <si>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</si>
  <si>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</si>
  <si>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</si>
  <si>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</si>
  <si>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</si>
  <si>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</si>
  <si>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</si>
  <si>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</si>
  <si>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</si>
  <si>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</si>
  <si>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</si>
  <si>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</si>
  <si>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</si>
  <si>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</si>
  <si>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</si>
  <si>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</si>
  <si>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</si>
  <si>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</si>
  <si>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</si>
  <si>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</si>
  <si>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</si>
  <si>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</si>
  <si>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</si>
  <si>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</si>
  <si>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</si>
  <si>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</si>
  <si>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</si>
  <si>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</si>
  <si>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</si>
  <si>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</si>
  <si>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</si>
  <si>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</si>
  <si>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</si>
  <si>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</si>
  <si>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</si>
  <si>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</si>
  <si>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</si>
  <si>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</si>
  <si>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</si>
  <si>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</si>
  <si>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</si>
  <si>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</si>
  <si>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</si>
  <si>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</si>
  <si>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</si>
  <si>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</si>
  <si>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</si>
  <si>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</si>
  <si>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</si>
  <si>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</si>
  <si>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</si>
  <si>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</si>
  <si>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</si>
  <si>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</si>
  <si>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</si>
  <si>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</si>
  <si>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</si>
  <si>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</si>
  <si>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</si>
  <si>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</si>
  <si>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</si>
  <si>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</si>
  <si>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</si>
  <si>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</si>
  <si>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</si>
  <si>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</si>
  <si>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</si>
  <si>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</si>
  <si>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</si>
  <si>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</si>
  <si>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</si>
  <si>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</si>
  <si>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</si>
  <si>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</si>
  <si>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</si>
  <si>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</si>
  <si>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</si>
  <si>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</si>
  <si>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</si>
  <si>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</si>
  <si>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</si>
  <si>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</si>
  <si>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</si>
  <si>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</si>
  <si>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</si>
  <si>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</si>
  <si>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</si>
  <si>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</si>
  <si>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</si>
  <si>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</si>
  <si>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</si>
  <si>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</si>
  <si>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</si>
  <si>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</si>
  <si>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</si>
  <si>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</si>
  <si>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</si>
  <si>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</si>
  <si>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</si>
  <si>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</si>
  <si>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</si>
  <si>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</si>
  <si>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</si>
  <si>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</si>
  <si>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</si>
  <si>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</si>
  <si>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</si>
  <si>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</si>
  <si>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</si>
  <si>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</si>
  <si>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</si>
  <si>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</si>
  <si>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</si>
  <si>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</si>
  <si>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</si>
  <si>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</si>
  <si>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</si>
  <si>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</si>
  <si>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</si>
  <si>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</si>
  <si>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</si>
  <si>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</si>
  <si>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</si>
  <si>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</si>
  <si>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</si>
  <si>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</si>
  <si>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</si>
  <si>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</si>
  <si>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</si>
  <si>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</si>
  <si>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</si>
  <si>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</si>
  <si>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</si>
  <si>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</si>
  <si>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</si>
  <si>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</si>
  <si>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</si>
  <si>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</si>
  <si>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</si>
  <si>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</si>
  <si>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</si>
  <si>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</si>
  <si>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</si>
  <si>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</si>
  <si>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</si>
  <si>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</si>
  <si>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</si>
  <si>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</si>
  <si>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</si>
  <si>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</si>
  <si>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</si>
  <si>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</si>
  <si>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</si>
  <si>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</si>
  <si>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</si>
  <si>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</si>
  <si>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</si>
  <si>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</si>
  <si>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</si>
  <si>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</si>
  <si>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</si>
  <si>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</si>
  <si>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</si>
  <si>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</si>
  <si>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</si>
  <si>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</si>
  <si>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</si>
  <si>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</si>
  <si>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</si>
  <si>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</si>
  <si>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</si>
  <si>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</si>
  <si>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</si>
  <si>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</si>
  <si>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</si>
  <si>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</si>
  <si>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</si>
  <si>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</si>
  <si>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</si>
  <si>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</si>
  <si>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</si>
  <si>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</si>
  <si>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</si>
  <si>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</si>
  <si>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</si>
  <si>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</si>
  <si>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</si>
  <si>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</si>
  <si>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</si>
  <si>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</si>
  <si>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</si>
  <si>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</si>
  <si>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</si>
  <si>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</si>
  <si>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</si>
  <si>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</si>
  <si>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</si>
  <si>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</si>
  <si>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</si>
  <si>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</si>
  <si>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</si>
  <si>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</si>
  <si>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</si>
  <si>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</si>
  <si>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</si>
  <si>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</si>
  <si>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</si>
  <si>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</si>
  <si>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</si>
  <si>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</si>
  <si>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</si>
  <si>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</si>
  <si>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</si>
  <si>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</si>
  <si>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</si>
  <si>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</si>
  <si>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</si>
  <si>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</si>
  <si>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</si>
  <si>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</si>
  <si>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</si>
  <si>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</si>
  <si>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</si>
  <si>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</si>
  <si>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</si>
  <si>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</si>
  <si>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</si>
  <si>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</si>
  <si>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</si>
  <si>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</si>
  <si>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</si>
  <si>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</si>
  <si>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</si>
  <si>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</si>
  <si>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</si>
  <si>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</si>
  <si>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</si>
  <si>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</si>
  <si>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</si>
  <si>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</si>
  <si>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</si>
  <si>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</si>
  <si>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</si>
  <si>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</si>
  <si>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</si>
  <si>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</si>
  <si>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</si>
  <si>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</si>
  <si>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</si>
  <si>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</si>
  <si>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</si>
  <si>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</si>
  <si>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</si>
  <si>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</si>
  <si>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</si>
  <si>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</si>
  <si>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</si>
  <si>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</si>
  <si>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</si>
  <si>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</si>
  <si>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</si>
  <si>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</si>
  <si>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</si>
  <si>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</si>
  <si>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</si>
  <si>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</si>
  <si>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</si>
  <si>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</si>
  <si>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</si>
  <si>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</si>
  <si>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</si>
  <si>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</si>
  <si>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</si>
  <si>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</si>
  <si>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</si>
  <si>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</si>
  <si>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</si>
  <si>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</si>
  <si>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</si>
  <si>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</si>
  <si>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</si>
  <si>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</si>
  <si>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</si>
  <si>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</si>
  <si>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</si>
  <si>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</si>
  <si>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</si>
  <si>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</si>
  <si>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</si>
  <si>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</si>
  <si>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</si>
  <si>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</si>
  <si>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</si>
  <si>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</si>
  <si>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</si>
  <si>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</si>
  <si>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</si>
  <si>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</si>
  <si>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</si>
  <si>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</si>
  <si>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</si>
  <si>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</si>
  <si>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</si>
  <si>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</si>
  <si>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</si>
  <si>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</si>
  <si>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</si>
  <si>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</si>
  <si>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</si>
  <si>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</si>
  <si>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</si>
  <si>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</si>
  <si>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</si>
  <si>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</si>
  <si>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</si>
  <si>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</si>
  <si>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</si>
  <si>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</si>
  <si>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</si>
  <si>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</si>
  <si>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</si>
  <si>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</si>
  <si>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</si>
  <si>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</si>
  <si>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</si>
  <si>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</si>
  <si>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</si>
  <si>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</si>
  <si>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</si>
  <si>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</si>
  <si>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</si>
  <si>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</si>
  <si>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</si>
  <si>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</si>
  <si>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</si>
  <si>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</si>
  <si>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</si>
  <si>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</si>
  <si>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</si>
  <si>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</si>
  <si>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</si>
  <si>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</si>
  <si>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</si>
  <si>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</si>
  <si>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</si>
  <si>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</si>
  <si>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</si>
  <si>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</si>
  <si>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</si>
  <si>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</si>
  <si>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</si>
  <si>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</si>
  <si>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</si>
  <si>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</si>
  <si>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</si>
  <si>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</si>
  <si>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</si>
  <si>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</si>
  <si>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</si>
  <si>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</si>
  <si>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</si>
  <si>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</si>
  <si>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</si>
  <si>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</si>
  <si>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</si>
  <si>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</si>
  <si>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</si>
  <si>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</si>
  <si>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</si>
  <si>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</si>
  <si>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</si>
  <si>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</si>
  <si>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</si>
  <si>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</si>
  <si>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</si>
  <si>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</si>
  <si>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</si>
  <si>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</si>
  <si>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</si>
  <si>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</si>
  <si>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</si>
  <si>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</si>
  <si>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</si>
  <si>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</si>
  <si>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</si>
  <si>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</si>
  <si>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</si>
  <si>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</si>
  <si>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</si>
  <si>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</si>
  <si>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</si>
  <si>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</si>
  <si>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</si>
  <si>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</si>
  <si>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</si>
  <si>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</si>
  <si>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</si>
  <si>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</si>
  <si>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</si>
  <si>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</si>
  <si>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</si>
  <si>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</si>
  <si>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</si>
  <si>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</si>
  <si>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</si>
  <si>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</si>
  <si>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</si>
  <si>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</si>
  <si>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</si>
  <si>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</si>
  <si>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</si>
  <si>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</si>
  <si>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</si>
  <si>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</si>
  <si>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</si>
  <si>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</si>
  <si>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</si>
  <si>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</si>
  <si>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</si>
  <si>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</si>
  <si>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</si>
  <si>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</si>
  <si>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</si>
  <si>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</si>
  <si>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</si>
  <si>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</si>
  <si>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</si>
  <si>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</si>
  <si>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</si>
  <si>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</si>
  <si>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</si>
  <si>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</si>
  <si>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</si>
  <si>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</si>
  <si>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</si>
  <si>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</si>
  <si>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</si>
  <si>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</si>
  <si>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</si>
  <si>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</si>
  <si>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</si>
  <si>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</si>
  <si>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</si>
  <si>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</si>
  <si>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</si>
  <si>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</si>
  <si>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</si>
  <si>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</si>
  <si>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</si>
  <si>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</si>
  <si>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</si>
  <si>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</si>
  <si>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</si>
  <si>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</si>
  <si>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</si>
  <si>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</si>
  <si>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</si>
  <si>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</si>
  <si>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</si>
  <si>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</si>
  <si>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</si>
  <si>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</si>
  <si>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</si>
  <si>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</si>
  <si>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</si>
  <si>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</si>
  <si>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</si>
  <si>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</si>
  <si>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</si>
  <si>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</si>
  <si>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</si>
  <si>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</si>
  <si>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</si>
  <si>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</si>
  <si>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</si>
  <si>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</si>
  <si>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</si>
  <si>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</si>
  <si>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</si>
  <si>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</si>
  <si>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</si>
  <si>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</si>
  <si>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</si>
  <si>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</si>
  <si>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</si>
  <si>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</si>
  <si>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</si>
  <si>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</si>
  <si>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</si>
  <si>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</si>
  <si>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</si>
  <si>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</si>
  <si>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</si>
  <si>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</si>
  <si>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</si>
  <si>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</si>
  <si>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</si>
  <si>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</si>
  <si>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</si>
  <si>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</si>
  <si>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</si>
  <si>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</si>
  <si>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</si>
  <si>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</si>
  <si>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</si>
  <si>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</si>
  <si>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</si>
  <si>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</si>
  <si>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</si>
  <si>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</si>
  <si>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</si>
  <si>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</si>
  <si>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</si>
  <si>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</si>
  <si>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</si>
  <si>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</si>
  <si>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</si>
  <si>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</si>
  <si>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</si>
  <si>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</si>
  <si>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</si>
  <si>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</si>
  <si>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</si>
  <si>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</si>
  <si>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</si>
  <si>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</si>
  <si>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</si>
  <si>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</si>
  <si>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</si>
  <si>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</si>
  <si>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</si>
  <si>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</si>
  <si>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</si>
  <si>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</si>
  <si>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</si>
  <si>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</si>
  <si>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</si>
  <si>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</si>
  <si>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</si>
  <si>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</si>
  <si>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</si>
  <si>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</si>
  <si>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</si>
  <si>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</si>
  <si>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</si>
  <si>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</si>
  <si>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</si>
  <si>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</si>
  <si>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</si>
  <si>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</si>
  <si>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</si>
  <si>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</si>
  <si>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</si>
  <si>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</si>
  <si>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</si>
  <si>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</si>
  <si>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</si>
  <si>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</si>
  <si>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</si>
  <si>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</si>
  <si>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</si>
  <si>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</si>
  <si>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</si>
  <si>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</si>
  <si>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</si>
  <si>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</si>
  <si>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</si>
  <si>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</si>
  <si>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</si>
  <si>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</si>
  <si>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</si>
  <si>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</si>
  <si>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</si>
  <si>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</si>
  <si>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</si>
  <si>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</si>
  <si>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</si>
  <si>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</si>
  <si>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</si>
  <si>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</si>
  <si>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</si>
  <si>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</si>
  <si>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</si>
  <si>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</si>
  <si>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</si>
  <si>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</si>
  <si>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</si>
  <si>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</si>
  <si>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</si>
  <si>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</si>
  <si>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</si>
  <si>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</si>
  <si>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</si>
  <si>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</si>
  <si>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</si>
  <si>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</si>
  <si>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</si>
  <si>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</si>
  <si>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</si>
  <si>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</si>
  <si>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</si>
  <si>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</si>
  <si>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</si>
  <si>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</si>
  <si>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</si>
  <si>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</si>
  <si>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</si>
  <si>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</si>
  <si>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</si>
  <si>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</si>
  <si>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</si>
  <si>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</si>
  <si>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</si>
  <si>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</si>
  <si>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</si>
  <si>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</si>
  <si>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</si>
  <si>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</si>
  <si>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</si>
  <si>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</si>
  <si>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</si>
  <si>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</si>
  <si>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</si>
  <si>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</si>
  <si>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</si>
  <si>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</si>
  <si>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</si>
  <si>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</si>
  <si>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</si>
  <si>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</si>
  <si>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</si>
  <si>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</si>
  <si>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</si>
  <si>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</si>
  <si>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</si>
  <si>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</si>
  <si>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</si>
  <si>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</si>
  <si>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</si>
  <si>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</si>
  <si>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</si>
  <si>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</si>
  <si>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</si>
  <si>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</si>
  <si>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</si>
  <si>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</si>
  <si>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</si>
  <si>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</si>
  <si>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</si>
  <si>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</si>
  <si>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</si>
  <si>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</si>
  <si>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</si>
  <si>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</si>
  <si>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</si>
  <si>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</si>
  <si>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</si>
  <si>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</si>
  <si>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</si>
  <si>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</si>
  <si>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</si>
  <si>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</si>
  <si>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</si>
  <si>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</si>
  <si>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</si>
  <si>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</si>
  <si>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</si>
  <si>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</si>
  <si>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</si>
  <si>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</si>
  <si>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</si>
  <si>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</si>
  <si>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</si>
  <si>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</si>
  <si>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</si>
  <si>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</si>
  <si>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</si>
  <si>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</si>
  <si>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</si>
  <si>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</si>
  <si>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</si>
  <si>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</si>
  <si>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</si>
  <si>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</si>
  <si>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</si>
  <si>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</si>
  <si>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</si>
  <si>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</si>
  <si>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</si>
  <si>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</si>
  <si>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</si>
  <si>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</si>
  <si>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</si>
  <si>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</si>
  <si>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</si>
  <si>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</si>
  <si>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</si>
  <si>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</si>
  <si>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</si>
  <si>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</si>
  <si>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</si>
  <si>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</si>
  <si>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</si>
  <si>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</si>
  <si>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</si>
  <si>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</si>
  <si>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</si>
  <si>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</si>
  <si>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</si>
  <si>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</si>
  <si>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</si>
  <si>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</si>
  <si>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</si>
  <si>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</si>
  <si>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</si>
  <si>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</si>
  <si>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</si>
  <si>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</si>
  <si>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</si>
  <si>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</si>
  <si>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</si>
  <si>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</si>
  <si>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</si>
  <si>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</si>
  <si>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</si>
  <si>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</si>
  <si>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</si>
  <si>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</si>
  <si>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</si>
  <si>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</si>
  <si>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</si>
  <si>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</si>
  <si>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</si>
  <si>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</si>
  <si>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</si>
  <si>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</si>
  <si>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</si>
  <si>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</si>
  <si>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</si>
  <si>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</si>
  <si>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</si>
  <si>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</si>
  <si>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</si>
  <si>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</si>
  <si>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</si>
  <si>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</si>
  <si>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</si>
  <si>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</si>
  <si>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</si>
  <si>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</si>
  <si>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</si>
  <si>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</si>
  <si>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</si>
  <si>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</si>
  <si>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</si>
  <si>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</si>
  <si>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</si>
  <si>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</si>
  <si>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</si>
  <si>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</si>
  <si>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</si>
  <si>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</si>
  <si>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</si>
  <si>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</si>
  <si>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</si>
  <si>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</si>
  <si>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</si>
  <si>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</si>
  <si>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</si>
  <si>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</si>
  <si>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</si>
  <si>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</si>
  <si>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</si>
  <si>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</si>
  <si>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</si>
  <si>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</si>
  <si>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</si>
  <si>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</si>
  <si>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</si>
  <si>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</si>
  <si>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</si>
  <si>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</si>
  <si>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</si>
  <si>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</si>
  <si>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</si>
  <si>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</si>
  <si>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</si>
  <si>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</si>
  <si>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</si>
  <si>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</si>
  <si>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</si>
  <si>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</si>
  <si>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</si>
  <si>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</si>
  <si>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</si>
  <si>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</si>
  <si>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</si>
  <si>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</si>
  <si>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</si>
  <si>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</si>
  <si>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</si>
  <si>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</si>
  <si>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</si>
  <si>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</si>
  <si>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</si>
  <si>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</si>
  <si>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</si>
  <si>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</si>
  <si>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</si>
  <si>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</si>
  <si>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</si>
  <si>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</si>
  <si>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</si>
  <si>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</si>
  <si>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</si>
  <si>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</si>
  <si>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</si>
  <si>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</si>
  <si>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</si>
  <si>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</si>
  <si>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</si>
  <si>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</si>
  <si>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</si>
  <si>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</si>
  <si>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</si>
  <si>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</si>
  <si>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</si>
  <si>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</si>
  <si>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</si>
  <si>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</si>
  <si>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</si>
  <si>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</si>
  <si>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</si>
  <si>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</si>
  <si>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</si>
  <si>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</si>
  <si>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</si>
  <si>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</si>
  <si>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</si>
  <si>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</si>
  <si>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</si>
  <si>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</si>
  <si>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</si>
  <si>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</si>
  <si>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</si>
  <si>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</si>
  <si>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</si>
  <si>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</si>
  <si>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</si>
  <si>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</si>
  <si>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</si>
  <si>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</si>
  <si>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</si>
  <si>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</si>
  <si>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</si>
  <si>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</si>
  <si>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</si>
  <si>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</si>
  <si>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</si>
  <si>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</si>
  <si>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</si>
  <si>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</si>
  <si>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</si>
  <si>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</si>
  <si>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</si>
  <si>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</si>
  <si>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</si>
  <si>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</si>
  <si>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</si>
  <si>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</si>
  <si>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</si>
  <si>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</si>
  <si>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</si>
  <si>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</si>
  <si>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</si>
  <si>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</si>
  <si>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</si>
  <si>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</si>
  <si>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</si>
  <si>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</si>
  <si>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</si>
  <si>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</si>
  <si>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</si>
  <si>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</si>
  <si>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</si>
  <si>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</si>
  <si>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</si>
  <si>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</si>
  <si>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</si>
  <si>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</si>
  <si>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</si>
  <si>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</si>
  <si>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</si>
  <si>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</si>
  <si>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</si>
  <si>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</si>
  <si>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</si>
  <si>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</si>
  <si>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</si>
  <si>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</si>
  <si>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</si>
  <si>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</si>
  <si>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</si>
  <si>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</si>
  <si>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</si>
  <si>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</si>
  <si>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</si>
  <si>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</si>
  <si>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</si>
  <si>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</si>
  <si>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</si>
  <si>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</si>
  <si>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</si>
  <si>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</si>
  <si>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</si>
  <si>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</si>
  <si>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</si>
  <si>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</si>
  <si>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</si>
  <si>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</si>
  <si>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</si>
  <si>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</si>
  <si>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</si>
  <si>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</si>
  <si>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</si>
  <si>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</si>
  <si>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</si>
  <si>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</si>
  <si>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</si>
  <si>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</si>
  <si>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</si>
  <si>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</si>
  <si>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</si>
  <si>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</si>
  <si>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</si>
  <si>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</si>
  <si>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</si>
  <si>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</si>
  <si>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</si>
  <si>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</si>
  <si>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</si>
  <si>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</si>
  <si>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</si>
  <si>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</si>
  <si>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</si>
  <si>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</si>
  <si>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</si>
  <si>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</si>
  <si>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</si>
  <si>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</si>
  <si>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</si>
  <si>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</si>
  <si>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</si>
  <si>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</si>
  <si>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</si>
  <si>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</si>
  <si>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</si>
  <si>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</si>
  <si>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</si>
  <si>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</si>
  <si>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</si>
  <si>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</si>
  <si>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</si>
  <si>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</si>
  <si>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</si>
  <si>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</si>
  <si>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</si>
  <si>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</si>
  <si>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</si>
  <si>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</si>
  <si>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</si>
  <si>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</si>
  <si>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</si>
  <si>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</si>
  <si>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</si>
  <si>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</si>
  <si>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</si>
  <si>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</si>
  <si>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</si>
  <si>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</si>
  <si>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</si>
  <si>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</si>
  <si>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</si>
  <si>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</si>
  <si>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</si>
  <si>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</si>
  <si>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</si>
  <si>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</si>
  <si>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</si>
  <si>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</si>
  <si>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</si>
  <si>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</si>
  <si>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</si>
  <si>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</si>
  <si>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</si>
  <si>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</si>
  <si>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</si>
  <si>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</si>
  <si>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</si>
  <si>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</si>
  <si>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</si>
  <si>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</si>
  <si>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</si>
  <si>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</si>
  <si>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</si>
  <si>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</si>
  <si>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</si>
  <si>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</si>
  <si>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</si>
  <si>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</si>
  <si>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</si>
  <si>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</si>
  <si>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</si>
  <si>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</si>
  <si>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</si>
  <si>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</si>
  <si>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</si>
  <si>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</si>
  <si>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</si>
  <si>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</si>
  <si>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</si>
  <si>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</si>
  <si>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</si>
  <si>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</si>
  <si>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</si>
  <si>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</si>
  <si>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</si>
  <si>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</si>
  <si>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</si>
  <si>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</si>
  <si>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</si>
  <si>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</si>
  <si>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</si>
  <si>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</si>
  <si>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</si>
  <si>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</si>
  <si>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</si>
  <si>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</si>
  <si>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</si>
  <si>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</si>
  <si>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</si>
  <si>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</si>
  <si>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</si>
  <si>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</si>
  <si>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</si>
  <si>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</si>
  <si>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</si>
  <si>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</si>
  <si>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</si>
  <si>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</si>
  <si>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</si>
  <si>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</si>
  <si>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</si>
  <si>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</si>
  <si>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</si>
  <si>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</si>
  <si>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</si>
  <si>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</si>
  <si>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</si>
  <si>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</si>
  <si>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</si>
  <si>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</si>
  <si>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</si>
  <si>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</si>
  <si>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</si>
  <si>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</si>
  <si>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</si>
  <si>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</si>
  <si>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</si>
  <si>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</si>
  <si>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</si>
  <si>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</si>
  <si>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</si>
  <si>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</si>
  <si>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</si>
  <si>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</si>
  <si>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</si>
  <si>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</si>
  <si>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</si>
  <si>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</si>
  <si>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</si>
  <si>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</si>
  <si>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</si>
  <si>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</si>
  <si>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</si>
  <si>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</si>
  <si>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</si>
  <si>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</si>
  <si>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</si>
  <si>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</si>
  <si>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</si>
  <si>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</si>
  <si>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</si>
  <si>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</si>
  <si>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</si>
  <si>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</si>
  <si>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</si>
  <si>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</si>
  <si>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</si>
  <si>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</si>
  <si>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</si>
  <si>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</si>
  <si>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</si>
  <si>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</si>
  <si>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</si>
  <si>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</si>
  <si>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</si>
  <si>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</si>
  <si>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</si>
  <si>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</si>
  <si>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</si>
  <si>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</si>
  <si>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</si>
  <si>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</si>
  <si>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</si>
  <si>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</si>
  <si>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</si>
  <si>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</si>
  <si>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</si>
  <si>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</si>
  <si>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</si>
  <si>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</si>
  <si>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</si>
  <si>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</si>
  <si>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</si>
  <si>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</si>
  <si>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</si>
  <si>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</si>
  <si>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</si>
  <si>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</si>
  <si>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</si>
  <si>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</si>
  <si>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</si>
  <si>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</si>
  <si>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</si>
  <si>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</si>
  <si>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</si>
  <si>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</si>
  <si>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</si>
  <si>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</si>
  <si>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</si>
  <si>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</si>
  <si>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</si>
  <si>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</si>
  <si>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</si>
  <si>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</si>
  <si>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</si>
  <si>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</si>
  <si>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</si>
  <si>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</si>
  <si>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</si>
  <si>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</si>
  <si>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</si>
  <si>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</si>
  <si>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</si>
  <si>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</si>
  <si>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</si>
  <si>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</si>
  <si>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</si>
  <si>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</si>
  <si>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</si>
  <si>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</si>
  <si>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</si>
  <si>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</si>
  <si>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</si>
  <si>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</si>
  <si>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</si>
  <si>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</si>
  <si>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</si>
  <si>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</si>
  <si>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</si>
  <si>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</si>
  <si>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</si>
  <si>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</si>
  <si>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</si>
  <si>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</si>
  <si>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</si>
  <si>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</si>
  <si>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</si>
  <si>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</si>
  <si>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</si>
  <si>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</si>
  <si>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</si>
  <si>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</si>
  <si>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</si>
  <si>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</si>
  <si>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</si>
  <si>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</si>
  <si>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</si>
  <si>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</si>
  <si>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</si>
  <si>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</si>
  <si>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</si>
  <si>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</si>
  <si>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</si>
  <si>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</si>
  <si>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</si>
  <si>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</si>
  <si>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</si>
  <si>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</si>
  <si>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</si>
  <si>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</si>
  <si>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</si>
  <si>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</si>
  <si>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</si>
  <si>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</si>
  <si>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</si>
  <si>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</si>
  <si>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</si>
  <si>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</si>
  <si>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</si>
  <si>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</si>
  <si>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</si>
  <si>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</si>
  <si>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</si>
  <si>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</si>
  <si>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</si>
  <si>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</si>
  <si>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</si>
  <si>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</si>
  <si>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</si>
  <si>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</si>
  <si>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</si>
  <si>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</si>
  <si>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</si>
  <si>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</si>
  <si>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</si>
  <si>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</si>
  <si>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</si>
  <si>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</si>
  <si>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</si>
  <si>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</si>
  <si>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</si>
  <si>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</si>
  <si>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</si>
  <si>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</si>
  <si>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</si>
  <si>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</si>
  <si>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</si>
  <si>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</si>
  <si>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</si>
  <si>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</si>
  <si>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</si>
  <si>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</si>
  <si>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</si>
  <si>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</si>
  <si>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</si>
  <si>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</si>
  <si>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</si>
  <si>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</si>
  <si>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</si>
  <si>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</si>
  <si>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</si>
  <si>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</si>
  <si>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</si>
  <si>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</si>
  <si>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</si>
  <si>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</si>
  <si>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</si>
  <si>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</si>
  <si>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</si>
  <si>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</si>
  <si>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</si>
  <si>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</si>
  <si>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</si>
  <si>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</si>
  <si>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</si>
  <si>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</si>
  <si>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</si>
  <si>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</si>
  <si>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</si>
  <si>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</si>
  <si>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</si>
  <si>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</si>
  <si>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</si>
  <si>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</si>
  <si>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</si>
  <si>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</si>
  <si>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</si>
  <si>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</si>
  <si>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</si>
  <si>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</si>
  <si>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</si>
  <si>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</si>
  <si>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</si>
  <si>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</si>
  <si>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</si>
  <si>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</si>
  <si>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</si>
  <si>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</si>
  <si>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</si>
  <si>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</si>
  <si>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</si>
  <si>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</si>
  <si>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</si>
  <si>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</si>
  <si>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</si>
  <si>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</si>
  <si>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</si>
  <si>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</si>
  <si>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</si>
  <si>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</si>
  <si>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</si>
  <si>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</si>
  <si>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</si>
  <si>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</si>
  <si>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</si>
  <si>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</si>
  <si>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</si>
  <si>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</si>
  <si>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</si>
  <si>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</si>
  <si>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</si>
  <si>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</si>
  <si>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</si>
  <si>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</si>
  <si>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</si>
  <si>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</si>
  <si>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</si>
  <si>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</si>
  <si>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</si>
  <si>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</si>
  <si>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</si>
  <si>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</si>
  <si>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</si>
  <si>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</si>
  <si>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</si>
  <si>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</si>
  <si>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</si>
  <si>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</si>
  <si>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</si>
  <si>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</si>
  <si>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</si>
  <si>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</si>
  <si>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</si>
  <si>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</si>
  <si>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</si>
  <si>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</si>
  <si>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</si>
  <si>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</si>
  <si>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</si>
  <si>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</si>
  <si>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</si>
  <si>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</si>
  <si>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</si>
  <si>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</si>
  <si>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</si>
  <si>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</si>
  <si>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</si>
  <si>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</si>
  <si>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</si>
  <si>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</si>
  <si>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</si>
  <si>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</si>
  <si>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</si>
  <si>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</si>
  <si>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</si>
  <si>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</si>
  <si>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</si>
  <si>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</si>
  <si>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</si>
  <si>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</si>
  <si>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</si>
  <si>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</si>
  <si>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</si>
  <si>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</si>
  <si>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</si>
  <si>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</si>
  <si>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</si>
  <si>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</si>
  <si>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</si>
  <si>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</si>
  <si>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</si>
  <si>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</si>
  <si>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</si>
  <si>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</si>
  <si>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</si>
  <si>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</si>
  <si>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</si>
  <si>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</si>
  <si>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</si>
  <si>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</si>
  <si>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</si>
  <si>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</si>
  <si>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</si>
  <si>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</si>
  <si>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</si>
  <si>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</si>
  <si>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</si>
  <si>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</si>
  <si>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</si>
  <si>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</si>
  <si>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</si>
  <si>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</si>
  <si>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</si>
  <si>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</si>
  <si>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</si>
  <si>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</si>
  <si>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</si>
  <si>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</si>
  <si>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</si>
  <si>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</si>
  <si>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</si>
  <si>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</si>
  <si>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</si>
  <si>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</si>
  <si>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</si>
  <si>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</si>
  <si>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</si>
  <si>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</si>
  <si>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</si>
  <si>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</si>
  <si>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</si>
  <si>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</si>
  <si>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</si>
  <si>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</si>
  <si>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</si>
  <si>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</si>
  <si>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</si>
  <si>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</si>
  <si>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</si>
  <si>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</si>
  <si>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</si>
  <si>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</si>
  <si>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</si>
  <si>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</si>
  <si>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</si>
  <si>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</si>
  <si>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</si>
  <si>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</si>
  <si>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</si>
  <si>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</si>
  <si>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</si>
  <si>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</si>
  <si>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</si>
  <si>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</si>
  <si>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</si>
  <si>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</si>
  <si>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</si>
  <si>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</si>
  <si>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</si>
  <si>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</si>
  <si>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</si>
  <si>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</si>
  <si>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</si>
  <si>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</si>
  <si>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</si>
  <si>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</si>
  <si>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</si>
  <si>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</si>
  <si>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</si>
  <si>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</si>
  <si>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</si>
  <si>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</si>
  <si>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</si>
  <si>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</si>
  <si>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</si>
  <si>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</si>
  <si>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</si>
  <si>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</si>
  <si>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</si>
  <si>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</si>
  <si>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</si>
  <si>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</si>
  <si>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</si>
  <si>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</si>
  <si>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</si>
  <si>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</si>
  <si>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</si>
  <si>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</si>
  <si>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</si>
  <si>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</si>
  <si>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</si>
  <si>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</si>
  <si>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</si>
  <si>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</si>
  <si>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</si>
  <si>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</si>
  <si>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</si>
  <si>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</si>
  <si>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</si>
  <si>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</si>
  <si>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</si>
  <si>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</si>
  <si>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</si>
  <si>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</si>
  <si>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</si>
  <si>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</si>
  <si>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</si>
  <si>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</si>
  <si>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</si>
  <si>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</si>
  <si>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</si>
  <si>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</si>
  <si>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</si>
  <si>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</si>
  <si>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</si>
  <si>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</si>
  <si>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</si>
  <si>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</si>
  <si>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</si>
  <si>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</si>
  <si>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</si>
  <si>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</si>
  <si>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</si>
  <si>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</si>
  <si>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</si>
  <si>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</si>
  <si>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</si>
  <si>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</si>
  <si>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</si>
  <si>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</si>
  <si>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</si>
  <si>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</si>
  <si>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</si>
  <si>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</si>
  <si>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</si>
  <si>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</si>
  <si>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</si>
  <si>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</si>
  <si>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</si>
  <si>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</si>
  <si>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</si>
  <si>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</si>
  <si>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</si>
  <si>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</si>
  <si>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</si>
  <si>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</si>
  <si>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</si>
  <si>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</si>
  <si>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</si>
  <si>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</si>
  <si>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</si>
  <si>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</si>
  <si>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</si>
  <si>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</si>
  <si>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</si>
  <si>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</si>
  <si>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</si>
  <si>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</si>
  <si>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</si>
  <si>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</si>
  <si>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</si>
  <si>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</si>
  <si>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</si>
  <si>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</si>
  <si>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</si>
  <si>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</si>
  <si>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</si>
  <si>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</si>
  <si>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</si>
  <si>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</si>
  <si>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</si>
  <si>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</si>
  <si>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</si>
  <si>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</si>
  <si>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</si>
  <si>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</si>
  <si>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</si>
  <si>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</si>
  <si>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</si>
  <si>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</si>
  <si>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</si>
  <si>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</si>
  <si>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</si>
  <si>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</si>
  <si>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</si>
  <si>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</si>
  <si>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</si>
  <si>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</si>
  <si>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</si>
  <si>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</si>
  <si>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</si>
  <si>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</si>
  <si>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</si>
  <si>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</si>
  <si>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</si>
  <si>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</si>
  <si>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</si>
  <si>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</si>
  <si>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</si>
  <si>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</si>
  <si>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</si>
  <si>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</si>
  <si>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</si>
  <si>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</si>
  <si>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</si>
  <si>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</si>
  <si>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</si>
  <si>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</si>
  <si>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</si>
  <si>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</si>
  <si>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</si>
  <si>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</si>
  <si>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</si>
  <si>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</si>
  <si>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</si>
  <si>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</si>
  <si>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</si>
  <si>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</si>
  <si>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</si>
  <si>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</si>
  <si>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</si>
  <si>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</si>
  <si>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</si>
  <si>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</si>
  <si>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</si>
  <si>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</si>
  <si>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</si>
  <si>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</si>
  <si>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</si>
  <si>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</si>
  <si>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</si>
  <si>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</si>
  <si>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</si>
  <si>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</si>
  <si>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</si>
  <si>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</si>
  <si>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</si>
  <si>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</si>
  <si>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</si>
  <si>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</si>
  <si>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</si>
  <si>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</si>
  <si>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</si>
  <si>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</si>
  <si>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</si>
  <si>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</si>
  <si>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</si>
  <si>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</si>
  <si>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</si>
  <si>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</si>
  <si>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</si>
  <si>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</si>
  <si>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</si>
  <si>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</si>
  <si>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</si>
  <si>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</si>
  <si>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</si>
  <si>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</si>
  <si>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</si>
  <si>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</si>
  <si>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</si>
  <si>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</si>
  <si>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</si>
  <si>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</si>
  <si>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</si>
  <si>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</si>
  <si>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</si>
  <si>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</si>
  <si>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</si>
  <si>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</si>
  <si>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</si>
  <si>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</si>
  <si>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</si>
  <si>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</si>
  <si>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</si>
  <si>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</si>
  <si>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</si>
  <si>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</si>
  <si>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</si>
  <si>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</si>
  <si>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</si>
  <si>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</si>
  <si>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</si>
  <si>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</si>
  <si>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</si>
  <si>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</si>
  <si>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</si>
  <si>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</si>
  <si>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</si>
  <si>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</si>
  <si>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</si>
  <si>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</si>
  <si>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</si>
  <si>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</si>
  <si>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</si>
  <si>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</si>
  <si>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</si>
  <si>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</si>
  <si>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</si>
  <si>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</si>
  <si>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</si>
  <si>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</si>
  <si>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</si>
  <si>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</si>
  <si>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</si>
  <si>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</si>
  <si>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</si>
  <si>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</si>
  <si>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</si>
  <si>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</si>
  <si>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</si>
  <si>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</si>
  <si>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</si>
  <si>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</si>
  <si>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</si>
  <si>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</si>
  <si>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</si>
  <si>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</si>
  <si>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</si>
  <si>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</si>
  <si>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</si>
  <si>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</si>
  <si>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</si>
  <si>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</si>
  <si>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</si>
  <si>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</si>
  <si>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</si>
  <si>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</si>
  <si>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</si>
  <si>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</si>
  <si>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</si>
  <si>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</si>
  <si>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</si>
  <si>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</si>
  <si>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</si>
  <si>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</si>
  <si>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</si>
  <si>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</si>
  <si>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</si>
  <si>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</si>
  <si>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</si>
  <si>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</si>
  <si>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</si>
  <si>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</si>
  <si>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</si>
  <si>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</si>
  <si>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</si>
  <si>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</si>
  <si>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</si>
  <si>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</si>
  <si>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</si>
  <si>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</si>
  <si>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</si>
  <si>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</si>
  <si>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</si>
  <si>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</si>
  <si>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</si>
  <si>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</si>
  <si>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</si>
  <si>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</si>
  <si>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</si>
  <si>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</si>
  <si>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</si>
  <si>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</si>
  <si>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</si>
  <si>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</si>
  <si>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</si>
  <si>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</si>
  <si>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</si>
  <si>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</si>
  <si>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</si>
  <si>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</si>
  <si>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</si>
  <si>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</si>
  <si>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</si>
  <si>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</si>
  <si>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</si>
  <si>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</si>
  <si>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</si>
  <si>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</si>
  <si>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</si>
  <si>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</si>
  <si>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</si>
  <si>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</si>
  <si>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</si>
  <si>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</si>
  <si>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</si>
  <si>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</si>
  <si>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</si>
  <si>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</si>
  <si>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</si>
  <si>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</si>
  <si>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</si>
  <si>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</si>
  <si>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</si>
  <si>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</si>
  <si>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</si>
  <si>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</si>
  <si>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</si>
  <si>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</si>
  <si>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</si>
  <si>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</si>
  <si>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</si>
  <si>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</si>
  <si>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</si>
  <si>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</si>
  <si>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</si>
  <si>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</si>
  <si>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</si>
  <si>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</si>
  <si>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</si>
  <si>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</si>
  <si>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</si>
  <si>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</si>
  <si>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</si>
  <si>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</si>
  <si>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</si>
  <si>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</si>
  <si>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</si>
  <si>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</si>
  <si>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</si>
  <si>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</si>
  <si>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</si>
  <si>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</si>
  <si>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</si>
  <si>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</si>
  <si>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</si>
  <si>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</si>
  <si>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</si>
  <si>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</si>
  <si>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</si>
  <si>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</si>
  <si>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</si>
  <si>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</si>
  <si>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</si>
  <si>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</si>
  <si>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</si>
  <si>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</si>
  <si>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</si>
  <si>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</si>
  <si>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</si>
  <si>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</si>
  <si>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</si>
  <si>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</si>
  <si>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</si>
  <si>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</si>
  <si>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</si>
  <si>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</si>
  <si>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</si>
  <si>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</si>
  <si>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</si>
  <si>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</si>
  <si>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</si>
  <si>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</si>
  <si>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</si>
  <si>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</si>
  <si>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</si>
  <si>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</si>
  <si>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</si>
  <si>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</si>
  <si>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</si>
  <si>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</si>
  <si>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</si>
  <si>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</si>
  <si>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</si>
  <si>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</si>
  <si>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</si>
  <si>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</si>
  <si>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</si>
  <si>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</si>
  <si>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</si>
  <si>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</si>
  <si>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</si>
  <si>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</si>
  <si>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</si>
  <si>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</si>
  <si>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</si>
  <si>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</si>
  <si>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</si>
  <si>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</si>
  <si>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</si>
  <si>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</si>
  <si>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</si>
  <si>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</si>
  <si>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</si>
  <si>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</si>
  <si>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</si>
  <si>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</si>
  <si>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</si>
  <si>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</si>
  <si>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</si>
  <si>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</si>
  <si>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</si>
  <si>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</si>
  <si>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</si>
  <si>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</si>
  <si>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</si>
  <si>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</si>
  <si>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</si>
  <si>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</si>
  <si>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</si>
  <si>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</si>
  <si>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</si>
  <si>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</si>
  <si>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</si>
  <si>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</si>
  <si>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</si>
  <si>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</si>
  <si>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</si>
  <si>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</si>
  <si>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</si>
  <si>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</si>
  <si>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</si>
  <si>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</si>
  <si>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</si>
  <si>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</si>
  <si>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</si>
  <si>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</si>
  <si>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</si>
  <si>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</si>
  <si>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</si>
  <si>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</si>
  <si>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</si>
  <si>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</si>
  <si>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</si>
  <si>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</si>
  <si>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</si>
  <si>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</si>
  <si>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</si>
  <si>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</si>
  <si>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</si>
  <si>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</si>
  <si>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</si>
  <si>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 xml:space="preserve">CALIDAD MEDICA INTEGRAL JVLR CIA. LTDA. </t>
  </si>
  <si>
    <t>0190427676001</t>
  </si>
  <si>
    <t>LEBENFARMA</t>
  </si>
  <si>
    <t>CARDENAS AMAYA JUAN FERNANDO</t>
  </si>
  <si>
    <t>987294122</t>
  </si>
  <si>
    <t>xvegaes@hotmail.com</t>
  </si>
  <si>
    <t>GGUAMAN</t>
  </si>
  <si>
    <t>AUERELIO AGUILAR V S/N Y AGUSTIN CUEVA ESQ./ DIAGONAL A OPTICA ARICHÁVALA</t>
  </si>
  <si>
    <t>médicos/ clínicas</t>
  </si>
  <si>
    <t>aprobado por Kari Guaman $ 1500 labovida y $ 1500 Lebenfarma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</si>
</sst>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vegae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4"/>
  <sheetViews>
    <sheetView tabSelected="1" topLeftCell="A4" zoomScale="80" zoomScaleNormal="80" workbookViewId="0">
      <selection activeCell="B19" sqref="B19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 x14ac:dyDescent="0.4">
      <c r="A1" s="2" t="s">
        <v>11</v>
      </c>
      <c r="B1" s="4" t="s">
        <v>10</v>
      </c>
    </row>
    <row r="2" spans="1:4" ht="17.25" x14ac:dyDescent="0.35">
      <c r="A2" s="50" t="s">
        <v>3</v>
      </c>
      <c r="B2" s="3" t="s">
        <v>2614</v>
      </c>
    </row>
    <row r="3" spans="1:4" ht="17.25" x14ac:dyDescent="0.35">
      <c r="A3" s="50" t="s">
        <v>0</v>
      </c>
      <c r="B3" s="46" t="s">
        <v>2615</v>
      </c>
    </row>
    <row r="4" spans="1:4" ht="17.25" x14ac:dyDescent="0.35">
      <c r="A4" s="50" t="s">
        <v>1</v>
      </c>
      <c r="B4" s="45" t="s">
        <v>2616</v>
      </c>
    </row>
    <row r="5" spans="1:4" ht="17.25" x14ac:dyDescent="0.35">
      <c r="A5" s="50" t="s">
        <v>130</v>
      </c>
      <c r="B5" s="45" t="s">
        <v>2617</v>
      </c>
    </row>
    <row r="6" spans="1:4" ht="17.25" x14ac:dyDescent="0.35">
      <c r="A6" s="50" t="s">
        <v>2</v>
      </c>
      <c r="B6" s="45" t="s">
        <v>2621</v>
      </c>
    </row>
    <row r="7" spans="1:4" ht="17.25" x14ac:dyDescent="0.35">
      <c r="A7" s="50" t="s">
        <v>35</v>
      </c>
      <c r="B7" s="45">
        <v>72817084</v>
      </c>
    </row>
    <row r="8" spans="1:4" ht="17.25" x14ac:dyDescent="0.35">
      <c r="A8" s="50" t="s">
        <v>36</v>
      </c>
      <c r="B8" s="47" t="s">
        <v>2618</v>
      </c>
    </row>
    <row r="9" spans="1:4" ht="17.25" x14ac:dyDescent="0.35">
      <c r="A9" s="50" t="s">
        <v>12</v>
      </c>
      <c r="B9" s="45" t="s">
        <v>200</v>
      </c>
    </row>
    <row r="10" spans="1:4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4" ht="17.25" x14ac:dyDescent="0.35">
      <c r="A11" s="50" t="s">
        <v>4</v>
      </c>
      <c r="B11" s="18" t="s">
        <v>2619</v>
      </c>
    </row>
    <row r="12" spans="1:4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4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4" ht="17.25" x14ac:dyDescent="0.35">
      <c r="A14" s="50" t="s">
        <v>7</v>
      </c>
      <c r="B14" s="45" t="s">
        <v>843</v>
      </c>
      <c r="C14" t="str">
        <f>VLOOKUP(B14,Hoja2!$Y$2:$Z$1309,2,FALSE)</f>
        <v>0112</v>
      </c>
    </row>
    <row r="15" spans="1:4" ht="17.25" x14ac:dyDescent="0.35">
      <c r="A15" s="50" t="s">
        <v>27</v>
      </c>
      <c r="B15" s="45">
        <v>1500</v>
      </c>
      <c r="D15" t="s">
        <v>2623</v>
      </c>
    </row>
    <row r="16" spans="1:4" ht="17.25" x14ac:dyDescent="0.35">
      <c r="A16" s="50" t="s">
        <v>9</v>
      </c>
      <c r="B16" s="45">
        <v>75</v>
      </c>
      <c r="D16" t="s">
        <v>2622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341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6</v>
      </c>
      <c r="C19">
        <f>VLOOKUP(B19,Hoja2!$M$2:$N$94,2,FALSE)</f>
        <v>16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2621</v>
      </c>
    </row>
    <row r="27" spans="1:3" ht="17.25" x14ac:dyDescent="0.35">
      <c r="A27" s="50" t="s">
        <v>2616</v>
      </c>
      <c r="B27" s="45" t="s">
        <v>2620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 xml:space="preserve">CALIDAD MEDICA INTEGRAL JVLR CIA. LTDA. </v>
      </c>
      <c r="D64" s="14" t="str">
        <f>B3</f>
        <v>0190427676001</v>
      </c>
      <c r="E64" s="15">
        <f>B7</f>
        <v>72817084</v>
      </c>
      <c r="F64" s="15" t="str">
        <f>B8</f>
        <v>987294122</v>
      </c>
      <c r="H64" t="str">
        <f>B6</f>
        <v>AUERELIO AGUILAR V S/N Y AGUSTIN CUEVA ESQ./ DIAGONAL A OPTICA ARICHÁVALA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0112</v>
      </c>
      <c r="P64" s="18" t="str">
        <f>B11</f>
        <v>xvegaes@hotmail.com</v>
      </c>
      <c r="Q64" s="12">
        <f>B15</f>
        <v>1500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CARDENAS AMAYA JUAN FERNANDO</v>
      </c>
      <c r="AA64" s="19" t="s">
        <v>201</v>
      </c>
      <c r="AB64" s="20" t="s">
        <v>202</v>
      </c>
      <c r="AC64" s="3" t="str">
        <f>B2</f>
        <v xml:space="preserve">CALIDAD MEDICA INTEGRAL JVLR CIA. LTDA.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0190427676001</v>
      </c>
      <c r="BA64" s="12">
        <f>C19</f>
        <v>16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xvegaes@hotmail.com</v>
      </c>
      <c r="BO64" s="12">
        <v>1</v>
      </c>
    </row>
  </sheetData>
  <dataValidations count="11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scale="1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cp:lastPrinted>2021-02-03T14:49:30Z</cp:lastPrinted>
  <dcterms:created xsi:type="dcterms:W3CDTF">2018-09-13T14:37:52Z</dcterms:created>
  <dcterms:modified xsi:type="dcterms:W3CDTF">2021-02-04T18:07:43Z</dcterms:modified>
</cp:coreProperties>
</file>