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LOBOVIDA\LABOVIDA 2021\SOLICITUDES DE CREDITO\CLINICA SANTA ANA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<sst xmlns="http://schemas.openxmlformats.org/spreadsheetml/2006/main" count="6784" uniqueCount="2623">
  <si>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</si>
  <si>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</si>
  <si>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</si>
  <si>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</si>
  <si>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</si>
  <si>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</si>
  <si>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</si>
  <si>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</si>
  <si>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</si>
  <si>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</si>
  <si>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</si>
  <si>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</si>
  <si>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</si>
  <si>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</si>
  <si>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</si>
  <si>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</si>
  <si>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</si>
  <si>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</si>
  <si>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</si>
  <si>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</si>
  <si>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</si>
  <si>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</si>
  <si>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</si>
  <si>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</si>
  <si>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</si>
  <si>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</si>
  <si>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</si>
  <si>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</si>
  <si>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</si>
  <si>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</si>
  <si>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</si>
  <si>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</si>
  <si>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</si>
  <si>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</si>
  <si>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</si>
  <si>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</si>
  <si>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</si>
  <si>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</si>
  <si>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</si>
  <si>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</si>
  <si>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</si>
  <si>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</si>
  <si>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</si>
  <si>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</si>
  <si>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</si>
  <si>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</si>
  <si>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</si>
  <si>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</si>
  <si>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</si>
  <si>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</si>
  <si>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</si>
  <si>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</si>
  <si>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</si>
  <si>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</si>
  <si>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</si>
  <si>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</si>
  <si>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</si>
  <si>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</si>
  <si>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</si>
  <si>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</si>
  <si>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</si>
  <si>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</si>
  <si>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</si>
  <si>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</si>
  <si>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</si>
  <si>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</si>
  <si>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</si>
  <si>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</si>
  <si>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</si>
  <si>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</si>
  <si>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</si>
  <si>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</si>
  <si>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</si>
  <si>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</si>
  <si>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</si>
  <si>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</si>
  <si>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</si>
  <si>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</si>
  <si>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</si>
  <si>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</si>
  <si>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</si>
  <si>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</si>
  <si>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</si>
  <si>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</si>
  <si>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</si>
  <si>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</si>
  <si>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</si>
  <si>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</si>
  <si>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</si>
  <si>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</si>
  <si>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</si>
  <si>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</si>
  <si>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</si>
  <si>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</si>
  <si>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</si>
  <si>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</si>
  <si>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</si>
  <si>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</si>
  <si>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</si>
  <si>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</si>
  <si>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</si>
  <si>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</si>
  <si>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</si>
  <si>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</si>
  <si>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</si>
  <si>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</si>
  <si>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</si>
  <si>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</si>
  <si>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</si>
  <si>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</si>
  <si>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</si>
  <si>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</si>
  <si>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</si>
  <si>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</si>
  <si>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</si>
  <si>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</si>
  <si>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</si>
  <si>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</si>
  <si>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</si>
  <si>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</si>
  <si>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</si>
  <si>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</si>
  <si>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</si>
  <si>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</si>
  <si>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</si>
  <si>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</si>
  <si>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</si>
  <si>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</si>
  <si>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</si>
  <si>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</si>
  <si>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</si>
  <si>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</si>
  <si>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</si>
  <si>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</si>
  <si>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</si>
  <si>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</si>
  <si>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</si>
  <si>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</si>
  <si>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</si>
  <si>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</si>
  <si>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</si>
  <si>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</si>
  <si>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</si>
  <si>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</si>
  <si>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</si>
  <si>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</si>
  <si>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</si>
  <si>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</si>
  <si>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</si>
  <si>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</si>
  <si>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</si>
  <si>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</si>
  <si>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</si>
  <si>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</si>
  <si>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</si>
  <si>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</si>
  <si>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</si>
  <si>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</si>
  <si>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</si>
  <si>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</si>
  <si>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</si>
  <si>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</si>
  <si>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</si>
  <si>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</si>
  <si>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</si>
  <si>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</si>
  <si>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</si>
  <si>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</si>
  <si>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</si>
  <si>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</si>
  <si>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</si>
  <si>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</si>
  <si>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</si>
  <si>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</si>
  <si>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</si>
  <si>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</si>
  <si>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</si>
  <si>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</si>
  <si>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</si>
  <si>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</si>
  <si>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</si>
  <si>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</si>
  <si>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</si>
  <si>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</si>
  <si>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</si>
  <si>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</si>
  <si>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</si>
  <si>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</si>
  <si>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</si>
  <si>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</si>
  <si>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</si>
  <si>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</si>
  <si>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</si>
  <si>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</si>
  <si>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</si>
  <si>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</si>
  <si>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</si>
  <si>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</si>
  <si>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</si>
  <si>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</si>
  <si>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</si>
  <si>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</si>
  <si>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</si>
  <si>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</si>
  <si>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</si>
  <si>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</si>
  <si>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</si>
  <si>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</si>
  <si>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</si>
  <si>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</si>
  <si>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</si>
  <si>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</si>
  <si>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</si>
  <si>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</si>
  <si>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</si>
  <si>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</si>
  <si>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</si>
  <si>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</si>
  <si>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</si>
  <si>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</si>
  <si>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</si>
  <si>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</si>
  <si>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</si>
  <si>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</si>
  <si>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</si>
  <si>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</si>
  <si>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</si>
  <si>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</si>
  <si>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</si>
  <si>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</si>
  <si>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</si>
  <si>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</si>
  <si>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</si>
  <si>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</si>
  <si>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</si>
  <si>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</si>
  <si>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</si>
  <si>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</si>
  <si>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</si>
  <si>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</si>
  <si>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</si>
  <si>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</si>
  <si>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</si>
  <si>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</si>
  <si>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</si>
  <si>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</si>
  <si>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</si>
  <si>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</si>
  <si>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</si>
  <si>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</si>
  <si>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</si>
  <si>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</si>
  <si>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</si>
  <si>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</si>
  <si>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</si>
  <si>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</si>
  <si>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</si>
  <si>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</si>
  <si>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</si>
  <si>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</si>
  <si>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</si>
  <si>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</si>
  <si>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</si>
  <si>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</si>
  <si>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</si>
  <si>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</si>
  <si>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</si>
  <si>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</si>
  <si>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</si>
  <si>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</si>
  <si>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</si>
  <si>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</si>
  <si>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</si>
  <si>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</si>
  <si>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</si>
  <si>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</si>
  <si>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</si>
  <si>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</si>
  <si>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</si>
  <si>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</si>
  <si>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</si>
  <si>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</si>
  <si>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</si>
  <si>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</si>
  <si>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</si>
  <si>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</si>
  <si>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</si>
  <si>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</si>
  <si>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</si>
  <si>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</si>
  <si>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</si>
  <si>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</si>
  <si>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</si>
  <si>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</si>
  <si>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</si>
  <si>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</si>
  <si>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</si>
  <si>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</si>
  <si>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</si>
  <si>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</si>
  <si>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</si>
  <si>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</si>
  <si>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</si>
  <si>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</si>
  <si>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</si>
  <si>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</si>
  <si>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</si>
  <si>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</si>
  <si>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</si>
  <si>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</si>
  <si>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</si>
  <si>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</si>
  <si>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</si>
  <si>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</si>
  <si>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</si>
  <si>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</si>
  <si>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</si>
  <si>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</si>
  <si>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</si>
  <si>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</si>
  <si>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</si>
  <si>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</si>
  <si>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</si>
  <si>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</si>
  <si>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</si>
  <si>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</si>
  <si>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</si>
  <si>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</si>
  <si>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</si>
  <si>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</si>
  <si>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</si>
  <si>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</si>
  <si>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</si>
  <si>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</si>
  <si>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</si>
  <si>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</si>
  <si>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</si>
  <si>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</si>
  <si>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</si>
  <si>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</si>
  <si>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</si>
  <si>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</si>
  <si>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</si>
  <si>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</si>
  <si>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</si>
  <si>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</si>
  <si>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</si>
  <si>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</si>
  <si>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</si>
  <si>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</si>
  <si>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</si>
  <si>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</si>
  <si>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</si>
  <si>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</si>
  <si>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</si>
  <si>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</si>
  <si>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</si>
  <si>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</si>
  <si>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</si>
  <si>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</si>
  <si>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</si>
  <si>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</si>
  <si>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</si>
  <si>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</si>
  <si>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</si>
  <si>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</si>
  <si>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</si>
  <si>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</si>
  <si>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</si>
  <si>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</si>
  <si>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</si>
  <si>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</si>
  <si>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</si>
  <si>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</si>
  <si>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</si>
  <si>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</si>
  <si>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</si>
  <si>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</si>
  <si>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</si>
  <si>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</si>
  <si>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</si>
  <si>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</si>
  <si>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</si>
  <si>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</si>
  <si>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</si>
  <si>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</si>
  <si>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</si>
  <si>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</si>
  <si>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</si>
  <si>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</si>
  <si>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</si>
  <si>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</si>
  <si>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</si>
  <si>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</si>
  <si>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</si>
  <si>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</si>
  <si>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</si>
  <si>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</si>
  <si>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</si>
  <si>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</si>
  <si>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</si>
  <si>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</si>
  <si>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</si>
  <si>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</si>
  <si>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</si>
  <si>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</si>
  <si>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</si>
  <si>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</si>
  <si>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</si>
  <si>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</si>
  <si>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</si>
  <si>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</si>
  <si>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</si>
  <si>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</si>
  <si>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</si>
  <si>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</si>
  <si>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</si>
  <si>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</si>
  <si>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</si>
  <si>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</si>
  <si>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</si>
  <si>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</si>
  <si>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</si>
  <si>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</si>
  <si>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</si>
  <si>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</si>
  <si>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</si>
  <si>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</si>
  <si>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</si>
  <si>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</si>
  <si>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</si>
  <si>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</si>
  <si>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</si>
  <si>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</si>
  <si>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</si>
  <si>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</si>
  <si>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</si>
  <si>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</si>
  <si>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</si>
  <si>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</si>
  <si>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</si>
  <si>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</si>
  <si>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</si>
  <si>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</si>
  <si>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</si>
  <si>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</si>
  <si>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</si>
  <si>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</si>
  <si>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</si>
  <si>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</si>
  <si>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</si>
  <si>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</si>
  <si>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</si>
  <si>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</si>
  <si>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</si>
  <si>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</si>
  <si>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</si>
  <si>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</si>
  <si>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</si>
  <si>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</si>
  <si>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</si>
  <si>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</si>
  <si>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</si>
  <si>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</si>
  <si>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</si>
  <si>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</si>
  <si>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</si>
  <si>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</si>
  <si>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</si>
  <si>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</si>
  <si>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</si>
  <si>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</si>
  <si>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</si>
  <si>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</si>
  <si>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</si>
  <si>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</si>
  <si>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</si>
  <si>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</si>
  <si>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</si>
  <si>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</si>
  <si>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</si>
  <si>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</si>
  <si>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</si>
  <si>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</si>
  <si>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</si>
  <si>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</si>
  <si>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</si>
  <si>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</si>
  <si>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</si>
  <si>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</si>
  <si>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</si>
  <si>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</si>
  <si>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</si>
  <si>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</si>
  <si>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</si>
  <si>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</si>
  <si>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</si>
  <si>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</si>
  <si>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</si>
  <si>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</si>
  <si>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</si>
  <si>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</si>
  <si>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</si>
  <si>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</si>
  <si>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</si>
  <si>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</si>
  <si>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</si>
  <si>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</si>
  <si>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</si>
  <si>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</si>
  <si>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</si>
  <si>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</si>
  <si>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</si>
  <si>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</si>
  <si>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</si>
  <si>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</si>
  <si>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</si>
  <si>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</si>
  <si>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</si>
  <si>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</si>
  <si>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</si>
  <si>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</si>
  <si>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</si>
  <si>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</si>
  <si>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</si>
  <si>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</si>
  <si>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</si>
  <si>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</si>
  <si>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</si>
  <si>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</si>
  <si>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</si>
  <si>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</si>
  <si>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</si>
  <si>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</si>
  <si>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</si>
  <si>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</si>
  <si>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</si>
  <si>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</si>
  <si>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</si>
  <si>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</si>
  <si>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</si>
  <si>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</si>
  <si>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</si>
  <si>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</si>
  <si>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</si>
  <si>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</si>
  <si>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</si>
  <si>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</si>
  <si>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</si>
  <si>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</si>
  <si>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</si>
  <si>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</si>
  <si>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</si>
  <si>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</si>
  <si>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</si>
  <si>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</si>
  <si>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</si>
  <si>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</si>
  <si>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</si>
  <si>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</si>
  <si>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</si>
  <si>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</si>
  <si>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</si>
  <si>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</si>
  <si>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</si>
  <si>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</si>
  <si>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</si>
  <si>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</si>
  <si>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</si>
  <si>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</si>
  <si>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</si>
  <si>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</si>
  <si>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</si>
  <si>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</si>
  <si>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</si>
  <si>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</si>
  <si>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</si>
  <si>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</si>
  <si>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</si>
  <si>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</si>
  <si>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</si>
  <si>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</si>
  <si>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</si>
  <si>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</si>
  <si>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</si>
  <si>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</si>
  <si>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</si>
  <si>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</si>
  <si>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</si>
  <si>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</si>
  <si>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</si>
  <si>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</si>
  <si>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</si>
  <si>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</si>
  <si>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</si>
  <si>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</si>
  <si>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</si>
  <si>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</si>
  <si>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</si>
  <si>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</si>
  <si>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</si>
  <si>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</si>
  <si>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</si>
  <si>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</si>
  <si>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</si>
  <si>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</si>
  <si>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</si>
  <si>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</si>
  <si>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</si>
  <si>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</si>
  <si>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</si>
  <si>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</si>
  <si>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</si>
  <si>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</si>
  <si>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</si>
  <si>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</si>
  <si>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</si>
  <si>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</si>
  <si>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</si>
  <si>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</si>
  <si>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</si>
  <si>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</si>
  <si>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</si>
  <si>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</si>
  <si>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</si>
  <si>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</si>
  <si>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</si>
  <si>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</si>
  <si>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</si>
  <si>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</si>
  <si>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</si>
  <si>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</si>
  <si>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</si>
  <si>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</si>
  <si>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</si>
  <si>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</si>
  <si>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</si>
  <si>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</si>
  <si>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</si>
  <si>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</si>
  <si>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</si>
  <si>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</si>
  <si>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</si>
  <si>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</si>
  <si>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</si>
  <si>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</si>
  <si>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</si>
  <si>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</si>
  <si>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</si>
  <si>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</si>
  <si>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</si>
  <si>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</si>
  <si>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</si>
  <si>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</si>
  <si>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</si>
  <si>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</si>
  <si>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</si>
  <si>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</si>
  <si>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</si>
  <si>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</si>
  <si>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</si>
  <si>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</si>
  <si>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</si>
  <si>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</si>
  <si>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</si>
  <si>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</si>
  <si>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</si>
  <si>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</si>
  <si>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</si>
  <si>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</si>
  <si>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</si>
  <si>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</si>
  <si>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</si>
  <si>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</si>
  <si>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</si>
  <si>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</si>
  <si>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</si>
  <si>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</si>
  <si>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</si>
  <si>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</si>
  <si>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</si>
  <si>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</si>
  <si>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</si>
  <si>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</si>
  <si>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</si>
  <si>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</si>
  <si>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</si>
  <si>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</si>
  <si>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</si>
  <si>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</si>
  <si>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</si>
  <si>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</si>
  <si>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</si>
  <si>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</si>
  <si>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</si>
  <si>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</si>
  <si>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</si>
  <si>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</si>
  <si>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</si>
  <si>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</si>
  <si>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</si>
  <si>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</si>
  <si>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</si>
  <si>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</si>
  <si>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</si>
  <si>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</si>
  <si>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</si>
  <si>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</si>
  <si>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</si>
  <si>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</si>
  <si>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</si>
  <si>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</si>
  <si>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</si>
  <si>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</si>
  <si>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</si>
  <si>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</si>
  <si>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</si>
  <si>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</si>
  <si>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</si>
  <si>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</si>
  <si>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</si>
  <si>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</si>
  <si>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</si>
  <si>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</si>
  <si>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</si>
  <si>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</si>
  <si>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</si>
  <si>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</si>
  <si>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</si>
  <si>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</si>
  <si>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</si>
  <si>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</si>
  <si>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</si>
  <si>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</si>
  <si>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</si>
  <si>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</si>
  <si>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</si>
  <si>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</si>
  <si>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</si>
  <si>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</si>
  <si>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</si>
  <si>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</si>
  <si>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</si>
  <si>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</si>
  <si>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</si>
  <si>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</si>
  <si>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</si>
  <si>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</si>
  <si>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</si>
  <si>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</si>
  <si>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</si>
  <si>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</si>
  <si>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</si>
  <si>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</si>
  <si>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</si>
  <si>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</si>
  <si>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</si>
  <si>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</si>
  <si>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</si>
  <si>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</si>
  <si>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</si>
  <si>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</si>
  <si>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</si>
  <si>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</si>
  <si>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</si>
  <si>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</si>
  <si>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</si>
  <si>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</si>
  <si>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</si>
  <si>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</si>
  <si>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</si>
  <si>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</si>
  <si>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</si>
  <si>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</si>
  <si>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</si>
  <si>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</si>
  <si>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</si>
  <si>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</si>
  <si>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</si>
  <si>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</si>
  <si>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</si>
  <si>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</si>
  <si>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</si>
  <si>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</si>
  <si>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</si>
  <si>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</si>
  <si>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</si>
  <si>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</si>
  <si>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</si>
  <si>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</si>
  <si>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</si>
  <si>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</si>
  <si>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</si>
  <si>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</si>
  <si>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</si>
  <si>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</si>
  <si>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</si>
  <si>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</si>
  <si>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</si>
  <si>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</si>
  <si>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</si>
  <si>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</si>
  <si>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</si>
  <si>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</si>
  <si>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</si>
  <si>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</si>
  <si>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</si>
  <si>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</si>
  <si>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</si>
  <si>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</si>
  <si>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</si>
  <si>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</si>
  <si>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</si>
  <si>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</si>
  <si>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</si>
  <si>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</si>
  <si>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</si>
  <si>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</si>
  <si>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</si>
  <si>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</si>
  <si>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</si>
  <si>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</si>
  <si>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</si>
  <si>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</si>
  <si>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</si>
  <si>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</si>
  <si>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</si>
  <si>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</si>
  <si>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</si>
  <si>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</si>
  <si>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</si>
  <si>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</si>
  <si>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</si>
  <si>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</si>
  <si>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</si>
  <si>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</si>
  <si>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</si>
  <si>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</si>
  <si>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</si>
  <si>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</si>
  <si>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</si>
  <si>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</si>
  <si>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</si>
  <si>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</si>
  <si>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</si>
  <si>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</si>
  <si>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</si>
  <si>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</si>
  <si>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</si>
  <si>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</si>
  <si>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</si>
  <si>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</si>
  <si>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</si>
  <si>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</si>
  <si>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</si>
  <si>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</si>
  <si>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</si>
  <si>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</si>
  <si>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</si>
  <si>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</si>
  <si>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</si>
  <si>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</si>
  <si>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</si>
  <si>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</si>
  <si>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</si>
  <si>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</si>
  <si>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</si>
  <si>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</si>
  <si>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</si>
  <si>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</si>
  <si>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</si>
  <si>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</si>
  <si>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</si>
  <si>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</si>
  <si>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</si>
  <si>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</si>
  <si>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</si>
  <si>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</si>
  <si>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</si>
  <si>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</si>
  <si>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</si>
  <si>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</si>
  <si>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</si>
  <si>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</si>
  <si>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</si>
  <si>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</si>
  <si>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</si>
  <si>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</si>
  <si>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</si>
  <si>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</si>
  <si>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</si>
  <si>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</si>
  <si>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</si>
  <si>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</si>
  <si>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</si>
  <si>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</si>
  <si>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</si>
  <si>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</si>
  <si>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</si>
  <si>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</si>
  <si>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</si>
  <si>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</si>
  <si>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</si>
  <si>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</si>
  <si>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</si>
  <si>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</si>
  <si>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</si>
  <si>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</si>
  <si>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</si>
  <si>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</si>
  <si>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</si>
  <si>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</si>
  <si>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</si>
  <si>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</si>
  <si>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</si>
  <si>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</si>
  <si>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</si>
  <si>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</si>
  <si>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</si>
  <si>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</si>
  <si>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</si>
  <si>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</si>
  <si>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</si>
  <si>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</si>
  <si>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</si>
  <si>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</si>
  <si>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</si>
  <si>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</si>
  <si>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</si>
  <si>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</si>
  <si>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</si>
  <si>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</si>
  <si>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</si>
  <si>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</si>
  <si>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</si>
  <si>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</si>
  <si>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</si>
  <si>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</si>
  <si>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</si>
  <si>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</si>
  <si>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</si>
  <si>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</si>
  <si>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</si>
  <si>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</si>
  <si>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</si>
  <si>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</si>
  <si>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</si>
  <si>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</si>
  <si>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</si>
  <si>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</si>
  <si>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</si>
  <si>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</si>
  <si>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</si>
  <si>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</si>
  <si>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</si>
  <si>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</si>
  <si>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</si>
  <si>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</si>
  <si>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</si>
  <si>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</si>
  <si>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</si>
  <si>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</si>
  <si>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</si>
  <si>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</si>
  <si>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</si>
  <si>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</si>
  <si>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</si>
  <si>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</si>
  <si>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</si>
  <si>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</si>
  <si>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</si>
  <si>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</si>
  <si>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</si>
  <si>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</si>
  <si>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</si>
  <si>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</si>
  <si>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</si>
  <si>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</si>
  <si>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</si>
  <si>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</si>
  <si>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</si>
  <si>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</si>
  <si>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</si>
  <si>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</si>
  <si>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</si>
  <si>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</si>
  <si>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</si>
  <si>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</si>
  <si>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</si>
  <si>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</si>
  <si>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</si>
  <si>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</si>
  <si>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</si>
  <si>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</si>
  <si>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</si>
  <si>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</si>
  <si>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</si>
  <si>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</si>
  <si>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</si>
  <si>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</si>
  <si>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</si>
  <si>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</si>
  <si>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</si>
  <si>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</si>
  <si>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</si>
  <si>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</si>
  <si>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</si>
  <si>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</si>
  <si>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</si>
  <si>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</si>
  <si>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</si>
  <si>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</si>
  <si>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</si>
  <si>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</si>
  <si>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</si>
  <si>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</si>
  <si>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</si>
  <si>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</si>
  <si>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</si>
  <si>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</si>
  <si>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</si>
  <si>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</si>
  <si>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</si>
  <si>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</si>
  <si>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</si>
  <si>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</si>
  <si>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</si>
  <si>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</si>
  <si>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</si>
  <si>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</si>
  <si>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</si>
  <si>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</si>
  <si>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</si>
  <si>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</si>
  <si>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</si>
  <si>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</si>
  <si>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</si>
  <si>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</si>
  <si>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</si>
  <si>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</si>
  <si>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</si>
  <si>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</si>
  <si>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</si>
  <si>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</si>
  <si>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</si>
  <si>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</si>
  <si>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</si>
  <si>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</si>
  <si>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</si>
  <si>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</si>
  <si>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</si>
  <si>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</si>
  <si>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</si>
  <si>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</si>
  <si>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</si>
  <si>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</si>
  <si>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</si>
  <si>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</si>
  <si>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</si>
  <si>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</si>
  <si>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</si>
  <si>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</si>
  <si>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</si>
  <si>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</si>
  <si>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</si>
  <si>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</si>
  <si>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</si>
  <si>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</si>
  <si>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</si>
  <si>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</si>
  <si>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</si>
  <si>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</si>
  <si>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</si>
  <si>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</si>
  <si>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</si>
  <si>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</si>
  <si>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</si>
  <si>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</si>
  <si>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</si>
  <si>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</si>
  <si>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</si>
  <si>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</si>
  <si>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</si>
  <si>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</si>
  <si>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</si>
  <si>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</si>
  <si>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</si>
  <si>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</si>
  <si>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</si>
  <si>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</si>
  <si>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</si>
  <si>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</si>
  <si>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</si>
  <si>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</si>
  <si>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</si>
  <si>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</si>
  <si>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</si>
  <si>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</si>
  <si>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</si>
  <si>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</si>
  <si>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</si>
  <si>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</si>
  <si>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</si>
  <si>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</si>
  <si>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</si>
  <si>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</si>
  <si>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</si>
  <si>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</si>
  <si>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</si>
  <si>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</si>
  <si>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</si>
  <si>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</si>
  <si>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</si>
  <si>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</si>
  <si>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</si>
  <si>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</si>
  <si>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</si>
  <si>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</si>
  <si>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</si>
  <si>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</si>
  <si>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</si>
  <si>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</si>
  <si>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</si>
  <si>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</si>
  <si>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</si>
  <si>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</si>
  <si>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</si>
  <si>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</si>
  <si>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</si>
  <si>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</si>
  <si>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</si>
  <si>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</si>
  <si>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</si>
  <si>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</si>
  <si>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</si>
  <si>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</si>
  <si>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</si>
  <si>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</si>
  <si>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</si>
  <si>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</si>
  <si>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</si>
  <si>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</si>
  <si>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</si>
  <si>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</si>
  <si>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</si>
  <si>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</si>
  <si>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</si>
  <si>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</si>
  <si>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</si>
  <si>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</si>
  <si>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</si>
  <si>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</si>
  <si>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</si>
  <si>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</si>
  <si>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</si>
  <si>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</si>
  <si>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</si>
  <si>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</si>
  <si>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</si>
  <si>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</si>
  <si>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</si>
  <si>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</si>
  <si>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</si>
  <si>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</si>
  <si>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</si>
  <si>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</si>
  <si>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</si>
  <si>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</si>
  <si>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</si>
  <si>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</si>
  <si>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</si>
  <si>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</si>
  <si>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</si>
  <si>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</si>
  <si>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</si>
  <si>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</si>
  <si>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</si>
  <si>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</si>
  <si>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</si>
  <si>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</si>
  <si>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</si>
  <si>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</si>
  <si>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</si>
  <si>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</si>
  <si>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</si>
  <si>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</si>
  <si>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</si>
  <si>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</si>
  <si>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</si>
  <si>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</si>
  <si>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</si>
  <si>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</si>
  <si>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</si>
  <si>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</si>
  <si>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</si>
  <si>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</si>
  <si>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</si>
  <si>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</si>
  <si>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</si>
  <si>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</si>
  <si>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</si>
  <si>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</si>
  <si>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</si>
  <si>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</si>
  <si>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</si>
  <si>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</si>
  <si>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</si>
  <si>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</si>
  <si>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</si>
  <si>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</si>
  <si>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</si>
  <si>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</si>
  <si>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</si>
  <si>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</si>
  <si>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</si>
  <si>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</si>
  <si>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</si>
  <si>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</si>
  <si>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</si>
  <si>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</si>
  <si>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</si>
  <si>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</si>
  <si>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</si>
  <si>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</si>
  <si>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</si>
  <si>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</si>
  <si>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</si>
  <si>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</si>
  <si>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</si>
  <si>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</si>
  <si>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</si>
  <si>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</si>
  <si>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</si>
  <si>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</si>
  <si>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</si>
  <si>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</si>
  <si>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</si>
  <si>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</si>
  <si>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</si>
  <si>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</si>
  <si>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</si>
  <si>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</si>
  <si>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</si>
  <si>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</si>
  <si>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</si>
  <si>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</si>
  <si>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</si>
  <si>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</si>
  <si>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</si>
  <si>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</si>
  <si>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</si>
  <si>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</si>
  <si>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</si>
  <si>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</si>
  <si>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</si>
  <si>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</si>
  <si>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</si>
  <si>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</si>
  <si>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</si>
  <si>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</si>
  <si>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</si>
  <si>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</si>
  <si>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</si>
  <si>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</si>
  <si>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</si>
  <si>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</si>
  <si>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</si>
  <si>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</si>
  <si>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</si>
  <si>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</si>
  <si>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</si>
  <si>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</si>
  <si>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</si>
  <si>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</si>
  <si>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</si>
  <si>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</si>
  <si>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</si>
  <si>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</si>
  <si>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</si>
  <si>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</si>
  <si>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</si>
  <si>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</si>
  <si>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</si>
  <si>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</si>
  <si>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</si>
  <si>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</si>
  <si>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</si>
  <si>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</si>
  <si>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</si>
  <si>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</si>
  <si>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</si>
  <si>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</si>
  <si>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</si>
  <si>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</si>
  <si>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</si>
  <si>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</si>
  <si>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</si>
  <si>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</si>
  <si>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</si>
  <si>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</si>
  <si>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</si>
  <si>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</si>
  <si>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</si>
  <si>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</si>
  <si>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</si>
  <si>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</si>
  <si>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</si>
  <si>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</si>
  <si>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</si>
  <si>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</si>
  <si>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</si>
  <si>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</si>
  <si>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</si>
  <si>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</si>
  <si>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</si>
  <si>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</si>
  <si>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</si>
  <si>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</si>
  <si>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</si>
  <si>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</si>
  <si>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</si>
  <si>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</si>
  <si>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</si>
  <si>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</si>
  <si>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</si>
  <si>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</si>
  <si>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</si>
  <si>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</si>
  <si>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</si>
  <si>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</si>
  <si>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</si>
  <si>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</si>
  <si>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</si>
  <si>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</si>
  <si>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</si>
  <si>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</si>
  <si>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</si>
  <si>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</si>
  <si>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</si>
  <si>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</si>
  <si>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</si>
  <si>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</si>
  <si>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</si>
  <si>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</si>
  <si>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</si>
  <si>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</si>
  <si>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</si>
  <si>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</si>
  <si>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</si>
  <si>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</si>
  <si>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</si>
  <si>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</si>
  <si>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</si>
  <si>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</si>
  <si>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</si>
  <si>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</si>
  <si>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</si>
  <si>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</si>
  <si>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</si>
  <si>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</si>
  <si>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</si>
  <si>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</si>
  <si>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</si>
  <si>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</si>
  <si>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</si>
  <si>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</si>
  <si>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</si>
  <si>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</si>
  <si>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</si>
  <si>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</si>
  <si>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</si>
  <si>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</si>
  <si>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</si>
  <si>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</si>
  <si>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</si>
  <si>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</si>
  <si>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</si>
  <si>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</si>
  <si>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</si>
  <si>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</si>
  <si>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</si>
  <si>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</si>
  <si>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</si>
  <si>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</si>
  <si>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</si>
  <si>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</si>
  <si>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</si>
  <si>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</si>
  <si>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</si>
  <si>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</si>
  <si>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</si>
  <si>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</si>
  <si>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</si>
  <si>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</si>
  <si>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</si>
  <si>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</si>
  <si>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</si>
  <si>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</si>
  <si>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</si>
  <si>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</si>
  <si>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</si>
  <si>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</si>
  <si>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</si>
  <si>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</si>
  <si>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</si>
  <si>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</si>
  <si>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</si>
  <si>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</si>
  <si>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</si>
  <si>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</si>
  <si>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</si>
  <si>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</si>
  <si>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</si>
  <si>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</si>
  <si>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</si>
  <si>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</si>
  <si>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</si>
  <si>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</si>
  <si>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</si>
  <si>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</si>
  <si>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</si>
  <si>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</si>
  <si>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</si>
  <si>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</si>
  <si>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</si>
  <si>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</si>
  <si>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</si>
  <si>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</si>
  <si>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</si>
  <si>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</si>
  <si>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</si>
  <si>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</si>
  <si>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</si>
  <si>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</si>
  <si>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</si>
  <si>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</si>
  <si>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</si>
  <si>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</si>
  <si>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</si>
  <si>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</si>
  <si>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</si>
  <si>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</si>
  <si>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</si>
  <si>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</si>
  <si>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</si>
  <si>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</si>
  <si>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</si>
  <si>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</si>
  <si>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</si>
  <si>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</si>
  <si>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</si>
  <si>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</si>
  <si>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</si>
  <si>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</si>
  <si>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</si>
  <si>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</si>
  <si>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</si>
  <si>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</si>
  <si>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</si>
  <si>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</si>
  <si>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</si>
  <si>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</si>
  <si>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</si>
  <si>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</si>
  <si>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</si>
  <si>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</si>
  <si>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</si>
  <si>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</si>
  <si>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</si>
  <si>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</si>
  <si>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</si>
  <si>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</si>
  <si>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</si>
  <si>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</si>
  <si>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</si>
  <si>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</si>
  <si>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</si>
  <si>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</si>
  <si>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</si>
  <si>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</si>
  <si>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</si>
  <si>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</si>
  <si>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</si>
  <si>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</si>
  <si>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</si>
  <si>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</si>
  <si>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</si>
  <si>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</si>
  <si>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</si>
  <si>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</si>
  <si>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</si>
  <si>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</si>
  <si>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</si>
  <si>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</si>
  <si>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</si>
  <si>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</si>
  <si>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</si>
  <si>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</si>
  <si>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</si>
  <si>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</si>
  <si>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</si>
  <si>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</si>
  <si>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</si>
  <si>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</si>
  <si>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</si>
  <si>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</si>
  <si>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</si>
  <si>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</si>
  <si>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</si>
  <si>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</si>
  <si>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</si>
  <si>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</si>
  <si>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</si>
  <si>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</si>
  <si>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</si>
  <si>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</si>
  <si>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</si>
  <si>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</si>
  <si>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</si>
  <si>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</si>
  <si>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</si>
  <si>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</si>
  <si>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</si>
  <si>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</si>
  <si>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</si>
  <si>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</si>
  <si>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</si>
  <si>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</si>
  <si>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</si>
  <si>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</si>
  <si>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</si>
  <si>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</si>
  <si>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</si>
  <si>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</si>
  <si>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</si>
  <si>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</si>
  <si>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</si>
  <si>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</si>
  <si>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</si>
  <si>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</si>
  <si>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</si>
  <si>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</si>
  <si>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</si>
  <si>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</si>
  <si>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</si>
  <si>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</si>
  <si>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</si>
  <si>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</si>
  <si>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</si>
  <si>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</si>
  <si>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</si>
  <si>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</si>
  <si>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</si>
  <si>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</si>
  <si>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</si>
  <si>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</si>
  <si>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</si>
  <si>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</si>
  <si>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</si>
  <si>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</si>
  <si>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</si>
  <si>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</si>
  <si>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</si>
  <si>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</si>
  <si>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</si>
  <si>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</si>
  <si>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</si>
  <si>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</si>
  <si>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</si>
  <si>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</si>
  <si>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</si>
  <si>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</si>
  <si>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</si>
  <si>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</si>
  <si>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</si>
  <si>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</si>
  <si>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</si>
  <si>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</si>
  <si>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</si>
  <si>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</si>
  <si>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</si>
  <si>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</si>
  <si>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</si>
  <si>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</si>
  <si>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</si>
  <si>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</si>
  <si>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</si>
  <si>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</si>
  <si>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</si>
  <si>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</si>
  <si>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</si>
  <si>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</si>
  <si>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</si>
  <si>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</si>
  <si>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</si>
  <si>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</si>
  <si>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</si>
  <si>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</si>
  <si>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</si>
  <si>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</si>
  <si>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</si>
  <si>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</si>
  <si>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</si>
  <si>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</si>
  <si>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</si>
  <si>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</si>
  <si>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</si>
  <si>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</si>
  <si>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</si>
  <si>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</si>
  <si>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</si>
  <si>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</si>
  <si>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</si>
  <si>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</si>
  <si>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</si>
  <si>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</si>
  <si>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</si>
  <si>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</si>
  <si>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</si>
  <si>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</si>
  <si>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</si>
  <si>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</si>
  <si>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</si>
  <si>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</si>
  <si>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</si>
  <si>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</si>
  <si>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</si>
  <si>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</si>
  <si>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</si>
  <si>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</si>
  <si>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</si>
  <si>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</si>
  <si>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</si>
  <si>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</si>
  <si>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</si>
  <si>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</si>
  <si>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</si>
  <si>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</si>
  <si>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</si>
  <si>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</si>
  <si>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</si>
  <si>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</si>
  <si>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</si>
  <si>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</si>
  <si>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</si>
  <si>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</si>
  <si>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</si>
  <si>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</si>
  <si>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</si>
  <si>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</si>
  <si>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</si>
  <si>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</si>
  <si>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</si>
  <si>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</si>
  <si>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</si>
  <si>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</si>
  <si>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</si>
  <si>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</si>
  <si>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</si>
  <si>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</si>
  <si>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</si>
  <si>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</si>
  <si>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</si>
  <si>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</si>
  <si>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</si>
  <si>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</si>
  <si>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</si>
  <si>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</si>
  <si>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</si>
  <si>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</si>
  <si>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</si>
  <si>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</si>
  <si>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</si>
  <si>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</si>
  <si>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</si>
  <si>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</si>
  <si>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</si>
  <si>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</si>
  <si>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</si>
  <si>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</si>
  <si>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</si>
  <si>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</si>
  <si>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</si>
  <si>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</si>
  <si>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</si>
  <si>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</si>
  <si>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</si>
  <si>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</si>
  <si>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</si>
  <si>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</si>
  <si>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</si>
  <si>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</si>
  <si>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</si>
  <si>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</si>
  <si>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</si>
  <si>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</si>
  <si>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</si>
  <si>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</si>
  <si>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</si>
  <si>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</si>
  <si>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</si>
  <si>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</si>
  <si>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</si>
  <si>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</si>
  <si>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</si>
  <si>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</si>
  <si>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</si>
  <si>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</si>
  <si>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</si>
  <si>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</si>
  <si>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</si>
  <si>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</si>
  <si>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</si>
  <si>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</si>
  <si>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</si>
  <si>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</si>
  <si>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</si>
  <si>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</si>
  <si>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</si>
  <si>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</si>
  <si>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</si>
  <si>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</si>
  <si>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</si>
  <si>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</si>
  <si>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</si>
  <si>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</si>
  <si>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</si>
  <si>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</si>
  <si>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</si>
  <si>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</si>
  <si>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</si>
  <si>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</si>
  <si>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</si>
  <si>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</si>
  <si>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</si>
  <si>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</si>
  <si>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</si>
  <si>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</si>
  <si>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</si>
  <si>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</si>
  <si>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</si>
  <si>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</si>
  <si>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</si>
  <si>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</si>
  <si>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</si>
  <si>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</si>
  <si>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</si>
  <si>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</si>
  <si>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</si>
  <si>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</si>
  <si>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</si>
  <si>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</si>
  <si>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</si>
  <si>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</si>
  <si>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</si>
  <si>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</si>
  <si>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</si>
  <si>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</si>
  <si>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</si>
  <si>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</si>
  <si>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</si>
  <si>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</si>
  <si>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</si>
  <si>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</si>
  <si>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</si>
  <si>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</si>
  <si>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</si>
  <si>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</si>
  <si>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</si>
  <si>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</si>
  <si>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</si>
  <si>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</si>
  <si>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</si>
  <si>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</si>
  <si>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</si>
  <si>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</si>
  <si>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</si>
  <si>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</si>
  <si>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</si>
  <si>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</si>
  <si>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</si>
  <si>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</si>
  <si>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</si>
  <si>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</si>
  <si>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</si>
  <si>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</si>
  <si>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</si>
  <si>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</si>
  <si>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</si>
  <si>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</si>
  <si>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</si>
  <si>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</si>
  <si>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</si>
  <si>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</si>
  <si>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</si>
  <si>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</si>
  <si>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</si>
  <si>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</si>
  <si>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</si>
  <si>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</si>
  <si>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</si>
  <si>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</si>
  <si>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</si>
  <si>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</si>
  <si>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</si>
  <si>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</si>
  <si>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</si>
  <si>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</si>
  <si>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</si>
  <si>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</si>
  <si>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</si>
  <si>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</si>
  <si>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</si>
  <si>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</si>
  <si>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</si>
  <si>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</si>
  <si>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</si>
  <si>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</si>
  <si>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</si>
  <si>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</si>
  <si>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</si>
  <si>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</si>
  <si>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</si>
  <si>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</si>
  <si>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</si>
  <si>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</si>
  <si>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</si>
  <si>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</si>
  <si>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</si>
  <si>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</si>
  <si>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</si>
  <si>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</si>
  <si>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</si>
  <si>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</si>
  <si>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</si>
  <si>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</si>
  <si>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</si>
  <si>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</si>
  <si>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</si>
  <si>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</si>
  <si>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</si>
  <si>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</si>
  <si>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</si>
  <si>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</si>
  <si>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</si>
  <si>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</si>
  <si>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</si>
  <si>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</si>
  <si>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</si>
  <si>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</si>
  <si>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</si>
  <si>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</si>
  <si>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</si>
  <si>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</si>
  <si>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</si>
  <si>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</si>
  <si>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</si>
  <si>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</si>
  <si>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</si>
  <si>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</si>
  <si>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</si>
  <si>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</si>
  <si>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</si>
  <si>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</si>
  <si>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</si>
  <si>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</si>
  <si>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</si>
  <si>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</si>
  <si>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</si>
  <si>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</si>
  <si>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</si>
  <si>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</si>
  <si>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</si>
  <si>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</si>
  <si>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</si>
  <si>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</si>
  <si>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</si>
  <si>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</si>
  <si>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</si>
  <si>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</si>
  <si>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</si>
  <si>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</si>
  <si>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</si>
  <si>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</si>
  <si>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</si>
  <si>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</si>
  <si>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</si>
  <si>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</si>
  <si>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</si>
  <si>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</si>
  <si>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</si>
  <si>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</si>
  <si>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</si>
  <si>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</si>
  <si>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</si>
  <si>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</si>
  <si>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</si>
  <si>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</si>
  <si>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</si>
  <si>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</si>
  <si>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</si>
  <si>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</si>
  <si>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</si>
  <si>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</si>
  <si>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</si>
  <si>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</si>
  <si>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</si>
  <si>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</si>
  <si>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</si>
  <si>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</si>
  <si>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</si>
  <si>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</si>
  <si>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</si>
  <si>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</si>
  <si>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</si>
  <si>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</si>
  <si>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</si>
  <si>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</si>
  <si>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</si>
  <si>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</si>
  <si>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</si>
  <si>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</si>
  <si>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</si>
  <si>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</si>
  <si>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</si>
  <si>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</si>
  <si>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</si>
  <si>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</si>
  <si>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</si>
  <si>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</si>
  <si>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</si>
  <si>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</si>
  <si>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</si>
  <si>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</si>
  <si>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</si>
  <si>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</si>
  <si>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</si>
  <si>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</si>
  <si>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</si>
  <si>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</si>
  <si>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</si>
  <si>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</si>
  <si>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</si>
  <si>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</si>
  <si>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</si>
  <si>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</si>
  <si>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</si>
  <si>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</si>
  <si>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</si>
  <si>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</si>
  <si>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</si>
  <si>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</si>
  <si>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</si>
  <si>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</si>
  <si>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</si>
  <si>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</si>
  <si>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</si>
  <si>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</si>
  <si>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</si>
  <si>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</si>
  <si>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</si>
  <si>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</si>
  <si>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</si>
  <si>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</si>
  <si>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</si>
  <si>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</si>
  <si>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</si>
  <si>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</si>
  <si>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</si>
  <si>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</si>
  <si>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</si>
  <si>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</si>
  <si>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</si>
  <si>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</si>
  <si>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</si>
  <si>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</si>
  <si>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</si>
  <si>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</si>
  <si>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</si>
  <si>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</si>
  <si>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</si>
  <si>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</si>
  <si>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</si>
  <si>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</si>
  <si>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</si>
  <si>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</si>
  <si>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</si>
  <si>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</si>
  <si>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</si>
  <si>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</si>
  <si>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</si>
  <si>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</si>
  <si>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</si>
  <si>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</si>
  <si>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</si>
  <si>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</si>
  <si>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</si>
  <si>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</si>
  <si>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</si>
  <si>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</si>
  <si>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</si>
  <si>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</si>
  <si>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</si>
  <si>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</si>
  <si>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</si>
  <si>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</si>
  <si>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</si>
  <si>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</si>
  <si>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</si>
  <si>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</si>
  <si>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</si>
  <si>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</si>
  <si>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</si>
  <si>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</si>
  <si>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</si>
  <si>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</si>
  <si>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</si>
  <si>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</si>
  <si>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</si>
  <si>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</si>
  <si>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</si>
  <si>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</si>
  <si>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</si>
  <si>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</si>
  <si>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</si>
  <si>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</si>
  <si>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</si>
  <si>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</si>
  <si>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</si>
  <si>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</si>
  <si>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</si>
  <si>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</si>
  <si>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</si>
  <si>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</si>
  <si>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</si>
  <si>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</si>
  <si>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</si>
  <si>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</si>
  <si>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</si>
  <si>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</si>
  <si>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</si>
  <si>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</si>
  <si>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</si>
  <si>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</si>
  <si>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</si>
  <si>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</si>
  <si>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</si>
  <si>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</si>
  <si>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</si>
  <si>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</si>
  <si>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</si>
  <si>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</si>
  <si>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</si>
  <si>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</si>
  <si>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</si>
  <si>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</si>
  <si>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</si>
  <si>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</si>
  <si>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</si>
  <si>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</si>
  <si>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</si>
  <si>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</si>
  <si>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</si>
  <si>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</si>
  <si>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</si>
  <si>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</si>
  <si>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</si>
  <si>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</si>
  <si>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</si>
  <si>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</si>
  <si>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</si>
  <si>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</si>
  <si>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</si>
  <si>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</si>
  <si>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</si>
  <si>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</si>
  <si>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</si>
  <si>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</si>
  <si>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</si>
  <si>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</si>
  <si>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</si>
  <si>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</si>
  <si>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</si>
  <si>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</si>
  <si>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</si>
  <si>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</si>
  <si>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</si>
  <si>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</si>
  <si>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</si>
  <si>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</si>
  <si>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</si>
  <si>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</si>
  <si>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</si>
  <si>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</si>
  <si>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</si>
  <si>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</si>
  <si>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</si>
  <si>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</si>
  <si>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</si>
  <si>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</si>
  <si>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</si>
  <si>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</si>
  <si>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</si>
  <si>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</si>
  <si>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</si>
  <si>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</si>
  <si>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</si>
  <si>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</si>
  <si>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</si>
  <si>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</si>
  <si>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</si>
  <si>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</si>
  <si>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</si>
  <si>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</si>
  <si>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</si>
  <si>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</si>
  <si>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</si>
  <si>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</si>
  <si>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</si>
  <si>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</si>
  <si>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</si>
  <si>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</si>
  <si>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</si>
  <si>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</si>
  <si>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</si>
  <si>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</si>
  <si>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</si>
  <si>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</si>
  <si>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</si>
  <si>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</si>
  <si>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</si>
  <si>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</si>
  <si>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</si>
  <si>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</si>
  <si>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</si>
  <si>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</si>
  <si>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</si>
  <si>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</si>
  <si>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</si>
  <si>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</si>
  <si>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</si>
  <si>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</si>
  <si>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</si>
  <si>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</si>
  <si>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</si>
  <si>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</si>
  <si>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</si>
  <si>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</si>
  <si>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</si>
  <si>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</si>
  <si>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</si>
  <si>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</si>
  <si>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</si>
  <si>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</si>
  <si>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</si>
  <si>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</si>
  <si>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</si>
  <si>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</si>
  <si>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</si>
  <si>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</si>
  <si>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</si>
  <si>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</si>
  <si>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</si>
  <si>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</si>
  <si>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</si>
  <si>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</si>
  <si>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</si>
  <si>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</si>
  <si>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</si>
  <si>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</si>
  <si>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</si>
  <si>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</si>
  <si>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</si>
  <si>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</si>
  <si>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</si>
  <si>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</si>
  <si>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</si>
  <si>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</si>
  <si>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</si>
  <si>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</si>
  <si>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</si>
  <si>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</si>
  <si>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</si>
  <si>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</si>
  <si>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</si>
  <si>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</si>
  <si>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</si>
  <si>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</si>
  <si>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</si>
  <si>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</si>
  <si>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</si>
  <si>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</si>
  <si>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</si>
  <si>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</si>
  <si>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</si>
  <si>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</si>
  <si>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</si>
  <si>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</si>
  <si>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</si>
  <si>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</si>
  <si>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</si>
  <si>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</si>
  <si>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</si>
  <si>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</si>
  <si>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</si>
  <si>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</si>
  <si>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</si>
  <si>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</si>
  <si>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</si>
  <si>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</si>
  <si>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</si>
  <si>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</si>
  <si>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</si>
  <si>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</si>
  <si>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</si>
  <si>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</si>
  <si>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</si>
  <si>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</si>
  <si>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</si>
  <si>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</si>
  <si>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</si>
  <si>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</si>
  <si>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</si>
  <si>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</si>
  <si>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</si>
  <si>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</si>
  <si>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</si>
  <si>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</si>
  <si>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</si>
  <si>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</si>
  <si>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</si>
  <si>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</si>
  <si>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</si>
  <si>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</si>
  <si>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</si>
  <si>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</si>
  <si>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</si>
  <si>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</si>
  <si>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</si>
  <si>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</si>
  <si>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</si>
  <si>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</si>
  <si>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</si>
  <si>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</si>
  <si>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</si>
  <si>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</si>
  <si>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</si>
  <si>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</si>
  <si>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</si>
  <si>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</si>
  <si>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</si>
  <si>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</si>
  <si>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</si>
  <si>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</si>
  <si>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</si>
  <si>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</si>
  <si>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</si>
  <si>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</si>
  <si>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</si>
  <si>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</si>
  <si>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</si>
  <si>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</si>
  <si>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</si>
  <si>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</si>
  <si>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</si>
  <si>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</si>
  <si>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</si>
  <si>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</si>
  <si>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</si>
  <si>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</si>
  <si>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</si>
  <si>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</si>
  <si>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</si>
  <si>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</si>
  <si>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</si>
  <si>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</si>
  <si>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</si>
  <si>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</si>
  <si>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</si>
  <si>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</si>
  <si>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</si>
  <si>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</si>
  <si>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</si>
  <si>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</si>
  <si>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</si>
  <si>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</si>
  <si>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</si>
  <si>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</si>
  <si>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</si>
  <si>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</si>
  <si>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</si>
  <si>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</si>
  <si>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</si>
  <si>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</si>
  <si>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</si>
  <si>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</si>
  <si>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</si>
  <si>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</si>
  <si>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</si>
  <si>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</si>
  <si>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</si>
  <si>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</si>
  <si>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</si>
  <si>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</si>
  <si>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</si>
  <si>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</si>
  <si>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</si>
  <si>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</si>
  <si>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</si>
  <si>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</si>
  <si>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</si>
  <si>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</si>
  <si>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</si>
  <si>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</si>
  <si>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</si>
  <si>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</si>
  <si>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</si>
  <si>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</si>
  <si>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</si>
  <si>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</si>
  <si>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</si>
  <si>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</si>
  <si>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</si>
  <si>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</si>
  <si>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</si>
  <si>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</si>
  <si>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</si>
  <si>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</si>
  <si>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</si>
  <si>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</si>
  <si>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</si>
  <si>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</si>
  <si>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</si>
  <si>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</si>
  <si>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</si>
  <si>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</si>
  <si>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</si>
  <si>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</si>
  <si>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</si>
  <si>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</si>
  <si>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</si>
  <si>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</si>
  <si>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</si>
  <si>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</si>
  <si>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</si>
  <si>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</si>
  <si>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</si>
  <si>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</si>
  <si>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</si>
  <si>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</si>
  <si>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</si>
  <si>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</si>
  <si>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</si>
  <si>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</si>
  <si>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</si>
  <si>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</si>
  <si>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</si>
  <si>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</si>
  <si>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</si>
  <si>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</si>
  <si>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</si>
  <si>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</si>
  <si>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</si>
  <si>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</si>
  <si>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</si>
  <si>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</si>
  <si>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</si>
  <si>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</si>
  <si>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</si>
  <si>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</si>
  <si>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</si>
  <si>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</si>
  <si>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</si>
  <si>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</si>
  <si>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</si>
  <si>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</si>
  <si>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</si>
  <si>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</si>
  <si>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</si>
  <si>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</si>
  <si>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</si>
  <si>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</si>
  <si>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</si>
  <si>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</si>
  <si>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</si>
  <si>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</si>
  <si>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</si>
  <si>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</si>
  <si>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</si>
  <si>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</si>
  <si>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</si>
  <si>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</si>
  <si>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</si>
  <si>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</si>
  <si>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</si>
  <si>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</si>
  <si>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</si>
  <si>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</si>
  <si>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</si>
  <si>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</si>
  <si>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</si>
  <si>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</si>
  <si>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</si>
  <si>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</si>
  <si>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</si>
  <si>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</si>
  <si>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</si>
  <si>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</si>
  <si>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</si>
  <si>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</si>
  <si>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</si>
  <si>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</si>
  <si>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</si>
  <si>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</si>
  <si>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</si>
  <si>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</si>
  <si>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</si>
  <si>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</si>
  <si>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</si>
  <si>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</si>
  <si>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</si>
  <si>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</si>
  <si>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</si>
  <si>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</si>
  <si>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</si>
  <si>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</si>
  <si>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</si>
  <si>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</si>
  <si>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</si>
  <si>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</si>
  <si>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</si>
  <si>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</si>
  <si>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</si>
  <si>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</si>
  <si>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</si>
  <si>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</si>
  <si>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</si>
  <si>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</si>
  <si>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</si>
  <si>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</si>
  <si>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</si>
  <si>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</si>
  <si>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</si>
  <si>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</si>
  <si>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</si>
  <si>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</si>
  <si>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</si>
  <si>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</si>
  <si>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</si>
  <si>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</si>
  <si>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</si>
  <si>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</si>
  <si>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</si>
  <si>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</si>
  <si>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</si>
  <si>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</si>
  <si>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</si>
  <si>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</si>
  <si>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</si>
  <si>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</si>
  <si>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</si>
  <si>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</si>
  <si>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</si>
  <si>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</si>
  <si>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</si>
  <si>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</si>
  <si>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</si>
  <si>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</si>
  <si>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</si>
  <si>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</si>
  <si>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</si>
  <si>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</si>
  <si>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</si>
  <si>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</si>
  <si>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</si>
  <si>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</si>
  <si>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</si>
  <si>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</si>
  <si>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</si>
  <si>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</si>
  <si>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</si>
  <si>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</si>
  <si>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</si>
  <si>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</si>
  <si>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</si>
  <si>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</si>
  <si>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</si>
  <si>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</si>
  <si>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</si>
  <si>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</si>
  <si>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</si>
  <si>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</si>
  <si>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</si>
  <si>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</si>
  <si>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</si>
  <si>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</si>
  <si>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</si>
  <si>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</si>
  <si>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</si>
  <si>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</si>
  <si>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</si>
  <si>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</si>
  <si>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</si>
  <si>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</si>
  <si>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</si>
  <si>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</si>
  <si>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</si>
  <si>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</si>
  <si>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</si>
  <si>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</si>
  <si>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</si>
  <si>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</si>
  <si>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</si>
  <si>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</si>
  <si>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</si>
  <si>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</si>
  <si>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</si>
  <si>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</si>
  <si>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</si>
  <si>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</si>
  <si>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</si>
  <si>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</si>
  <si>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</si>
  <si>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</si>
  <si>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</si>
  <si>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</si>
  <si>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</si>
  <si>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</si>
  <si>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</si>
  <si>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</si>
  <si>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</si>
  <si>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</si>
  <si>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</si>
  <si>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</si>
  <si>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</si>
  <si>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</si>
  <si>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</si>
  <si>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</si>
  <si>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</si>
  <si>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</si>
  <si>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</si>
  <si>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</si>
  <si>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</si>
  <si>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</si>
  <si>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</si>
  <si>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</si>
  <si>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</si>
  <si>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</si>
  <si>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</si>
  <si>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</si>
  <si>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</si>
  <si>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</si>
  <si>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</si>
  <si>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</si>
  <si>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</si>
  <si>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</si>
  <si>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</si>
  <si>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</si>
  <si>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</si>
  <si>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</si>
  <si>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</si>
  <si>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</si>
  <si>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</si>
  <si>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</si>
  <si>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</si>
  <si>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</si>
  <si>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</si>
  <si>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</si>
  <si>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</si>
  <si>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</si>
  <si>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</si>
  <si>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</si>
  <si>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</si>
  <si>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</si>
  <si>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</si>
  <si>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</si>
  <si>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</si>
  <si>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</si>
  <si>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</si>
  <si>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</si>
  <si>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</si>
  <si>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</si>
  <si>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</si>
  <si>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</si>
  <si>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</si>
  <si>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</si>
  <si>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</si>
  <si>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</si>
  <si>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</si>
  <si>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</si>
  <si>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</si>
  <si>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</si>
  <si>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</si>
  <si>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</si>
  <si>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</si>
  <si>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</si>
  <si>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</si>
  <si>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</si>
  <si>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</si>
  <si>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</si>
  <si>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</si>
  <si>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</si>
  <si>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</si>
  <si>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</si>
  <si>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</si>
  <si>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</si>
  <si>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</si>
  <si>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</si>
  <si>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</si>
  <si>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</si>
  <si>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</si>
  <si>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</si>
  <si>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</si>
  <si>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</si>
  <si>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CLINICA SANTA ANA CENTRO MEDICO QUIRURGICO S.A.</t>
  </si>
  <si>
    <t>0190015807001</t>
  </si>
  <si>
    <t>LEBENFARMA</t>
  </si>
  <si>
    <t>ORDOÑEZ GONZALEZ JUAN IGNACIO</t>
  </si>
  <si>
    <t>AV. MANUEL J. CALLE 1-104 Y AV. PAUCARBAMBA</t>
  </si>
  <si>
    <t>987214707</t>
  </si>
  <si>
    <t>farmacia@clinicasantaa.com.ec</t>
  </si>
  <si>
    <t>LMONTALVAN</t>
  </si>
  <si>
    <t>AV. MANUEL J. CALLE 1-104 Y AV. PAUCARBAMBA / 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</si>
</sst>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cia@clinicasantaa.com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17" sqref="B17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2614</v>
      </c>
    </row>
    <row r="3" spans="1:3" ht="17.25" x14ac:dyDescent="0.35">
      <c r="A3" s="50" t="s">
        <v>0</v>
      </c>
      <c r="B3" s="46" t="s">
        <v>2615</v>
      </c>
    </row>
    <row r="4" spans="1:3" ht="17.25" x14ac:dyDescent="0.35">
      <c r="A4" s="50" t="s">
        <v>1</v>
      </c>
      <c r="B4" s="45" t="s">
        <v>2616</v>
      </c>
    </row>
    <row r="5" spans="1:3" ht="17.25" x14ac:dyDescent="0.35">
      <c r="A5" s="50" t="s">
        <v>130</v>
      </c>
      <c r="B5" s="45" t="s">
        <v>2617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72817564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3" ht="17.25" x14ac:dyDescent="0.35">
      <c r="A14" s="50" t="s">
        <v>7</v>
      </c>
      <c r="B14" s="45" t="s">
        <v>1141</v>
      </c>
      <c r="C14" t="str">
        <f>VLOOKUP(B14,Hoja2!$Y$2:$Z$1309,2,FALSE)</f>
        <v>0107</v>
      </c>
    </row>
    <row r="15" spans="1:3" ht="17.25" x14ac:dyDescent="0.35">
      <c r="A15" s="50" t="s">
        <v>27</v>
      </c>
      <c r="B15" s="45">
        <v>2000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2621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6</v>
      </c>
      <c r="C19">
        <f>VLOOKUP(B19,Hoja2!$M$2:$N$94,2,FALSE)</f>
        <v>16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2622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CLINICA SANTA ANA CENTRO MEDICO QUIRURGICO S.A.</v>
      </c>
      <c r="D64" s="14" t="str">
        <f>B3</f>
        <v>0190015807001</v>
      </c>
      <c r="E64" s="15">
        <f>B7</f>
        <v>72817564</v>
      </c>
      <c r="F64" s="15" t="str">
        <f>B8</f>
        <v>987214707</v>
      </c>
      <c r="H64" t="str">
        <f>B6</f>
        <v>AV. MANUEL J. CALLE 1-104 Y AV. PAUCARBAMBA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0107</v>
      </c>
      <c r="P64" s="18" t="str">
        <f>B11</f>
        <v>farmacia@clinicasantaa.com.ec</v>
      </c>
      <c r="Q64" s="12">
        <f>B15</f>
        <v>2000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ORDOÑEZ GONZALEZ JUAN IGNACIO</v>
      </c>
      <c r="AA64" s="19" t="s">
        <v>201</v>
      </c>
      <c r="AB64" s="20" t="s">
        <v>202</v>
      </c>
      <c r="AC64" s="3" t="str">
        <f>B2</f>
        <v>CLINICA SANTA ANA CENTRO MEDICO QUIRURGICO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0190015807001</v>
      </c>
      <c r="BA64" s="12">
        <f>C19</f>
        <v>16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farmacia@clinicasantaa.com.ec</v>
      </c>
      <c r="BO64" s="12">
        <v>1</v>
      </c>
    </row>
  </sheetData>
  <dataValidations count="11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2021-02-22T16:57:08Z</dcterms:modified>
</cp:coreProperties>
</file>