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<sst xmlns="http://schemas.openxmlformats.org/spreadsheetml/2006/main" count="6537" uniqueCount="2402">
  <si>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</si>
  <si>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</si>
  <si>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</si>
  <si>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</si>
  <si>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</si>
  <si>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</si>
  <si>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</si>
  <si>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</si>
  <si>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</si>
  <si>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</si>
  <si>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</si>
  <si>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</si>
  <si>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</si>
  <si>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</si>
  <si>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</si>
  <si>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</si>
  <si>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</si>
  <si>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</si>
  <si>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</si>
  <si>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</si>
  <si>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</si>
  <si>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</si>
  <si>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</si>
  <si>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</si>
  <si>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</si>
  <si>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</si>
  <si>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</si>
  <si>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</si>
  <si>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</si>
  <si>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</si>
  <si>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</si>
  <si>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</si>
  <si>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</si>
  <si>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</si>
  <si>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</si>
  <si>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</si>
  <si>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</si>
  <si>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</si>
  <si>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</si>
  <si>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</si>
  <si>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</si>
  <si>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</si>
  <si>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</si>
  <si>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</si>
  <si>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</si>
  <si>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</si>
  <si>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</si>
  <si>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</si>
  <si>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</si>
  <si>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</si>
  <si>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</si>
  <si>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</si>
  <si>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</si>
  <si>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</si>
  <si>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</si>
  <si>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</si>
  <si>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</si>
  <si>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</si>
  <si>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</si>
  <si>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</si>
  <si>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</si>
  <si>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</si>
  <si>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</si>
  <si>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</si>
  <si>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</si>
  <si>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</si>
  <si>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</si>
  <si>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</si>
  <si>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</si>
  <si>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</si>
  <si>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</si>
  <si>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</si>
  <si>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</si>
  <si>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</si>
  <si>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</si>
  <si>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</si>
  <si>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</si>
  <si>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</si>
  <si>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</si>
  <si>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</si>
  <si>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</si>
  <si>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</si>
  <si>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</si>
  <si>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</si>
  <si>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</si>
  <si>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</si>
  <si>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</si>
  <si>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</si>
  <si>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</si>
  <si>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</si>
  <si>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</si>
  <si>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</si>
  <si>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</si>
  <si>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</si>
  <si>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</si>
  <si>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</si>
  <si>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</si>
  <si>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</si>
  <si>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</si>
  <si>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</si>
  <si>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</si>
  <si>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</si>
  <si>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</si>
  <si>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</si>
  <si>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</si>
  <si>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</si>
  <si>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</si>
  <si>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</si>
  <si>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</si>
  <si>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</si>
  <si>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</si>
  <si>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</si>
  <si>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</si>
  <si>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</si>
  <si>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</si>
  <si>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</si>
  <si>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</si>
  <si>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</si>
  <si>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</si>
  <si>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</si>
  <si>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</si>
  <si>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</si>
  <si>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</si>
  <si>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</si>
  <si>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</si>
  <si>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</si>
  <si>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</si>
  <si>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</si>
  <si>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</si>
  <si>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</si>
  <si>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</si>
  <si>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</si>
  <si>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</si>
  <si>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</si>
  <si>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</si>
  <si>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</si>
  <si>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</si>
  <si>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</si>
  <si>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</si>
  <si>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</si>
  <si>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</si>
  <si>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</si>
  <si>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</si>
  <si>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</si>
  <si>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</si>
  <si>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</si>
  <si>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</si>
  <si>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</si>
  <si>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</si>
  <si>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</si>
  <si>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</si>
  <si>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</si>
  <si>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</si>
  <si>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</si>
  <si>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</si>
  <si>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</si>
  <si>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</si>
  <si>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</si>
  <si>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</si>
  <si>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</si>
  <si>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</si>
  <si>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</si>
  <si>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</si>
  <si>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</si>
  <si>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</si>
  <si>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</si>
  <si>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</si>
  <si>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</si>
  <si>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</si>
  <si>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</si>
  <si>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</si>
  <si>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</si>
  <si>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</si>
  <si>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</si>
  <si>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</si>
  <si>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</si>
  <si>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</si>
  <si>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</si>
  <si>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</si>
  <si>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</si>
  <si>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</si>
  <si>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</si>
  <si>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</si>
  <si>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</si>
  <si>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</si>
  <si>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</si>
  <si>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</si>
  <si>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</si>
  <si>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</si>
  <si>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</si>
  <si>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</si>
  <si>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</si>
  <si>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</si>
  <si>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</si>
  <si>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</si>
  <si>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</si>
  <si>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</si>
  <si>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</si>
  <si>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</si>
  <si>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</si>
  <si>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</si>
  <si>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</si>
  <si>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</si>
  <si>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</si>
  <si>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</si>
  <si>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</si>
  <si>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</si>
  <si>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</si>
  <si>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</si>
  <si>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</si>
  <si>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</si>
  <si>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</si>
  <si>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</si>
  <si>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</si>
  <si>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</si>
  <si>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</si>
  <si>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</si>
  <si>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</si>
  <si>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</si>
  <si>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</si>
  <si>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</si>
  <si>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</si>
  <si>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</si>
  <si>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</si>
  <si>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</si>
  <si>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</si>
  <si>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</si>
  <si>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</si>
  <si>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</si>
  <si>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</si>
  <si>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</si>
  <si>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</si>
  <si>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</si>
  <si>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</si>
  <si>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</si>
  <si>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</si>
  <si>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</si>
  <si>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</si>
  <si>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</si>
  <si>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</si>
  <si>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</si>
  <si>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</si>
  <si>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</si>
  <si>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</si>
  <si>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</si>
  <si>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</si>
  <si>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</si>
  <si>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</si>
  <si>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</si>
  <si>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</si>
  <si>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</si>
  <si>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</si>
  <si>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</si>
  <si>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</si>
  <si>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</si>
  <si>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</si>
  <si>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</si>
  <si>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</si>
  <si>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</si>
  <si>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</si>
  <si>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</si>
  <si>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</si>
  <si>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</si>
  <si>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</si>
  <si>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</si>
  <si>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</si>
  <si>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</si>
  <si>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</si>
  <si>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</si>
  <si>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</si>
  <si>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</si>
  <si>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</si>
  <si>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</si>
  <si>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</si>
  <si>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</si>
  <si>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</si>
  <si>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</si>
  <si>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</si>
  <si>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</si>
  <si>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</si>
  <si>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</si>
  <si>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</si>
  <si>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</si>
  <si>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</si>
  <si>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</si>
  <si>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</si>
  <si>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</si>
  <si>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</si>
  <si>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</si>
  <si>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</si>
  <si>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</si>
  <si>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</si>
  <si>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</si>
  <si>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</si>
  <si>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</si>
  <si>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</si>
  <si>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</si>
  <si>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</si>
  <si>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</si>
  <si>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</si>
  <si>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</si>
  <si>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</si>
  <si>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</si>
  <si>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</si>
  <si>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</si>
  <si>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</si>
  <si>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</si>
  <si>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</si>
  <si>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</si>
  <si>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</si>
  <si>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</si>
  <si>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</si>
  <si>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</si>
  <si>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</si>
  <si>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</si>
  <si>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</si>
  <si>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</si>
  <si>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</si>
  <si>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</si>
  <si>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</si>
  <si>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</si>
  <si>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</si>
  <si>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</si>
  <si>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</si>
  <si>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</si>
  <si>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</si>
  <si>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</si>
  <si>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</si>
  <si>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</si>
  <si>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</si>
  <si>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</si>
  <si>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</si>
  <si>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</si>
  <si>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</si>
  <si>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</si>
  <si>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</si>
  <si>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</si>
  <si>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</si>
  <si>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</si>
  <si>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</si>
  <si>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</si>
  <si>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</si>
  <si>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</si>
  <si>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</si>
  <si>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</si>
  <si>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</si>
  <si>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</si>
  <si>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</si>
  <si>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</si>
  <si>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</si>
  <si>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</si>
  <si>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</si>
  <si>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</si>
  <si>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</si>
  <si>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</si>
  <si>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</si>
  <si>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</si>
  <si>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</si>
  <si>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</si>
  <si>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</si>
  <si>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</si>
  <si>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</si>
  <si>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</si>
  <si>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</si>
  <si>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</si>
  <si>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</si>
  <si>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</si>
  <si>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</si>
  <si>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</si>
  <si>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</si>
  <si>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</si>
  <si>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</si>
  <si>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</si>
  <si>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</si>
  <si>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</si>
  <si>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</si>
  <si>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</si>
  <si>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</si>
  <si>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</si>
  <si>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</si>
  <si>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</si>
  <si>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</si>
  <si>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</si>
  <si>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</si>
  <si>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</si>
  <si>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</si>
  <si>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</si>
  <si>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</si>
  <si>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</si>
  <si>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</si>
  <si>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</si>
  <si>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</si>
  <si>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</si>
  <si>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</si>
  <si>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</si>
  <si>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</si>
  <si>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</si>
  <si>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</si>
  <si>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</si>
  <si>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</si>
  <si>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</si>
  <si>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</si>
  <si>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</si>
  <si>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</si>
  <si>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</si>
  <si>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</si>
  <si>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</si>
  <si>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</si>
  <si>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</si>
  <si>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</si>
  <si>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</si>
  <si>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</si>
  <si>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</si>
  <si>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</si>
  <si>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</si>
  <si>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</si>
  <si>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</si>
  <si>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</si>
  <si>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</si>
  <si>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</si>
  <si>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</si>
  <si>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</si>
  <si>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</si>
  <si>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</si>
  <si>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</si>
  <si>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</si>
  <si>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</si>
  <si>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</si>
  <si>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</si>
  <si>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</si>
  <si>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</si>
  <si>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</si>
  <si>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</si>
  <si>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</si>
  <si>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</si>
  <si>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</si>
  <si>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</si>
  <si>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</si>
  <si>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</si>
  <si>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</si>
  <si>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</si>
  <si>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</si>
  <si>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</si>
  <si>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</si>
  <si>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</si>
  <si>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</si>
  <si>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</si>
  <si>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</si>
  <si>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</si>
  <si>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</si>
  <si>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</si>
  <si>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</si>
  <si>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</si>
  <si>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</si>
  <si>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</si>
  <si>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</si>
  <si>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</si>
  <si>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</si>
  <si>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</si>
  <si>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</si>
  <si>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</si>
  <si>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</si>
  <si>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</si>
  <si>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</si>
  <si>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</si>
  <si>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</si>
  <si>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</si>
  <si>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</si>
  <si>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</si>
  <si>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</si>
  <si>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</si>
  <si>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</si>
  <si>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</si>
  <si>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</si>
  <si>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</si>
  <si>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</si>
  <si>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</si>
  <si>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</si>
  <si>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</si>
  <si>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</si>
  <si>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</si>
  <si>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</si>
  <si>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</si>
  <si>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</si>
  <si>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</si>
  <si>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</si>
  <si>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</si>
  <si>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</si>
  <si>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</si>
  <si>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</si>
  <si>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</si>
  <si>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</si>
  <si>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</si>
  <si>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</si>
  <si>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</si>
  <si>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</si>
  <si>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</si>
  <si>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</si>
  <si>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</si>
  <si>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</si>
  <si>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</si>
  <si>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</si>
  <si>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</si>
  <si>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</si>
  <si>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</si>
  <si>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</si>
  <si>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</si>
  <si>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</si>
  <si>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</si>
  <si>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</si>
  <si>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</si>
  <si>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</si>
  <si>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</si>
  <si>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</si>
  <si>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</si>
  <si>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</si>
  <si>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</si>
  <si>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</si>
  <si>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</si>
  <si>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</si>
  <si>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</si>
  <si>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</si>
  <si>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</si>
  <si>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</si>
  <si>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</si>
  <si>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</si>
  <si>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</si>
  <si>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</si>
  <si>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</si>
  <si>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</si>
  <si>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</si>
  <si>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</si>
  <si>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</si>
  <si>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</si>
  <si>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</si>
  <si>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</si>
  <si>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</si>
  <si>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</si>
  <si>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</si>
  <si>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</si>
  <si>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</si>
  <si>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</si>
  <si>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</si>
  <si>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</si>
  <si>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</si>
  <si>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</si>
  <si>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</si>
  <si>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</si>
  <si>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</si>
  <si>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</si>
  <si>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</si>
  <si>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</si>
  <si>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</si>
  <si>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</si>
  <si>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</si>
  <si>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</si>
  <si>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</si>
  <si>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</si>
  <si>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</si>
  <si>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</si>
  <si>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</si>
  <si>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</si>
  <si>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</si>
  <si>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</si>
  <si>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</si>
  <si>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</si>
  <si>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</si>
  <si>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</si>
  <si>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</si>
  <si>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</si>
  <si>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</si>
  <si>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</si>
  <si>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</si>
  <si>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</si>
  <si>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</si>
  <si>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</si>
  <si>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</si>
  <si>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</si>
  <si>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</si>
  <si>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</si>
  <si>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</si>
  <si>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</si>
  <si>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</si>
  <si>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</si>
  <si>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</si>
  <si>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</si>
  <si>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</si>
  <si>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</si>
  <si>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</si>
  <si>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</si>
  <si>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</si>
  <si>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</si>
  <si>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</si>
  <si>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</si>
  <si>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</si>
  <si>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</si>
  <si>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</si>
  <si>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</si>
  <si>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</si>
  <si>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</si>
  <si>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</si>
  <si>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</si>
  <si>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</si>
  <si>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</si>
  <si>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</si>
  <si>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</si>
  <si>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</si>
  <si>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</si>
  <si>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</si>
  <si>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</si>
  <si>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</si>
  <si>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</si>
  <si>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</si>
  <si>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</si>
  <si>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</si>
  <si>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</si>
  <si>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</si>
  <si>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</si>
  <si>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</si>
  <si>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</si>
  <si>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</si>
  <si>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</si>
  <si>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</si>
  <si>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</si>
  <si>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</si>
  <si>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</si>
  <si>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</si>
  <si>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</si>
  <si>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</si>
  <si>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</si>
  <si>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</si>
  <si>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</si>
  <si>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</si>
  <si>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</si>
  <si>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</si>
  <si>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</si>
  <si>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</si>
  <si>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</si>
  <si>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</si>
  <si>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</si>
  <si>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</si>
  <si>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</si>
  <si>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</si>
  <si>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</si>
  <si>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</si>
  <si>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</si>
  <si>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</si>
  <si>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</si>
  <si>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</si>
  <si>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</si>
  <si>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</si>
  <si>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</si>
  <si>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</si>
  <si>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</si>
  <si>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</si>
  <si>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</si>
  <si>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</si>
  <si>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</si>
  <si>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</si>
  <si>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</si>
  <si>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</si>
  <si>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</si>
  <si>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</si>
  <si>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</si>
  <si>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</si>
  <si>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</si>
  <si>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</si>
  <si>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</si>
  <si>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</si>
  <si>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</si>
  <si>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</si>
  <si>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</si>
  <si>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</si>
  <si>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</si>
  <si>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</si>
  <si>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</si>
  <si>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</si>
  <si>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</si>
  <si>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</si>
  <si>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</si>
  <si>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</si>
  <si>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</si>
  <si>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</si>
  <si>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</si>
  <si>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</si>
  <si>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</si>
  <si>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</si>
  <si>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</si>
  <si>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</si>
  <si>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</si>
  <si>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</si>
  <si>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</si>
  <si>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</si>
  <si>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</si>
  <si>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</si>
  <si>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</si>
  <si>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</si>
  <si>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</si>
  <si>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</si>
  <si>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</si>
  <si>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</si>
  <si>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</si>
  <si>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</si>
  <si>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</si>
  <si>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</si>
  <si>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</si>
  <si>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</si>
  <si>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</si>
  <si>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</si>
  <si>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</si>
  <si>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</si>
  <si>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</si>
  <si>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</si>
  <si>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</si>
  <si>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</si>
  <si>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</si>
  <si>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</si>
  <si>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</si>
  <si>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</si>
  <si>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</si>
  <si>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</si>
  <si>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</si>
  <si>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</si>
  <si>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</si>
  <si>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</si>
  <si>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</si>
  <si>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</si>
  <si>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</si>
  <si>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</si>
  <si>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</si>
  <si>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</si>
  <si>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</si>
  <si>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</si>
  <si>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</si>
  <si>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</si>
  <si>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</si>
  <si>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</si>
  <si>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</si>
  <si>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</si>
  <si>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</si>
  <si>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</si>
  <si>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</si>
  <si>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</si>
  <si>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</si>
  <si>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</si>
  <si>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</si>
  <si>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</si>
  <si>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</si>
  <si>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</si>
  <si>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</si>
  <si>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</si>
  <si>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</si>
  <si>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</si>
  <si>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</si>
  <si>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</si>
  <si>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</si>
  <si>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</si>
  <si>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</si>
  <si>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</si>
  <si>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</si>
  <si>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</si>
  <si>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</si>
  <si>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</si>
  <si>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</si>
  <si>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</si>
  <si>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</si>
  <si>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</si>
  <si>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</si>
  <si>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</si>
  <si>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</si>
  <si>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</si>
  <si>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</si>
  <si>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</si>
  <si>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</si>
  <si>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</si>
  <si>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</si>
  <si>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</si>
  <si>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</si>
  <si>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</si>
  <si>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</si>
  <si>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</si>
  <si>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</si>
  <si>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</si>
  <si>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</si>
  <si>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</si>
  <si>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</si>
  <si>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</si>
  <si>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</si>
  <si>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</si>
  <si>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</si>
  <si>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</si>
  <si>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</si>
  <si>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</si>
  <si>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</si>
  <si>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</si>
  <si>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</si>
  <si>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</si>
  <si>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</si>
  <si>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</si>
  <si>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</si>
  <si>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</si>
  <si>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</si>
  <si>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</si>
  <si>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</si>
  <si>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</si>
  <si>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</si>
  <si>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</si>
  <si>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</si>
  <si>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</si>
  <si>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</si>
  <si>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</si>
  <si>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</si>
  <si>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</si>
  <si>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</si>
  <si>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</si>
  <si>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</si>
  <si>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</si>
  <si>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</si>
  <si>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</si>
  <si>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</si>
  <si>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</si>
  <si>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</si>
  <si>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</si>
  <si>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</si>
  <si>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</si>
  <si>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</si>
  <si>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</si>
  <si>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</si>
  <si>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</si>
  <si>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</si>
  <si>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</si>
  <si>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</si>
  <si>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</si>
  <si>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</si>
  <si>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</si>
  <si>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</si>
  <si>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</si>
  <si>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</si>
  <si>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</si>
  <si>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</si>
  <si>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</si>
  <si>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</si>
  <si>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</si>
  <si>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</si>
  <si>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</si>
  <si>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</si>
  <si>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</si>
  <si>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</si>
  <si>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</si>
  <si>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</si>
  <si>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</si>
  <si>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</si>
  <si>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</si>
  <si>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</si>
  <si>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</si>
  <si>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</si>
  <si>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</si>
  <si>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</si>
  <si>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</si>
  <si>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</si>
  <si>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</si>
  <si>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</si>
  <si>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</si>
  <si>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</si>
  <si>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</si>
  <si>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</si>
  <si>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</si>
  <si>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</si>
  <si>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</si>
  <si>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</si>
  <si>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</si>
  <si>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</si>
  <si>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</si>
  <si>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</si>
  <si>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</si>
  <si>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</si>
  <si>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</si>
  <si>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</si>
  <si>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</si>
  <si>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</si>
  <si>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</si>
  <si>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</si>
  <si>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</si>
  <si>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</si>
  <si>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</si>
  <si>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</si>
  <si>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</si>
  <si>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</si>
  <si>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</si>
  <si>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</si>
  <si>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</si>
  <si>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</si>
  <si>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</si>
  <si>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</si>
  <si>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</si>
  <si>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</si>
  <si>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</si>
  <si>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</si>
  <si>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</si>
  <si>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</si>
  <si>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</si>
  <si>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</si>
  <si>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</si>
  <si>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</si>
  <si>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</si>
  <si>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</si>
  <si>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</si>
  <si>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</si>
  <si>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</si>
  <si>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</si>
  <si>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</si>
  <si>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</si>
  <si>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</si>
  <si>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</si>
  <si>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</si>
  <si>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</si>
  <si>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</si>
  <si>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</si>
  <si>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</si>
  <si>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</si>
  <si>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</si>
  <si>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</si>
  <si>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</si>
  <si>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</si>
  <si>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</si>
  <si>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</si>
  <si>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</si>
  <si>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</si>
  <si>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</si>
  <si>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</si>
  <si>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</si>
  <si>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</si>
  <si>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</si>
  <si>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</si>
  <si>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</si>
  <si>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</si>
  <si>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</si>
  <si>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</si>
  <si>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</si>
  <si>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</si>
  <si>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</si>
  <si>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</si>
  <si>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</si>
  <si>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</si>
  <si>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</si>
  <si>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</si>
  <si>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</si>
  <si>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</si>
  <si>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</si>
  <si>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</si>
  <si>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</si>
  <si>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</si>
  <si>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</si>
  <si>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</si>
  <si>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</si>
  <si>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</si>
  <si>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</si>
  <si>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</si>
  <si>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</si>
  <si>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</si>
  <si>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</si>
  <si>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</si>
  <si>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</si>
  <si>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</si>
  <si>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</si>
  <si>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</si>
  <si>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</si>
  <si>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</si>
  <si>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</si>
  <si>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</si>
  <si>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</si>
  <si>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</si>
  <si>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</si>
  <si>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</si>
  <si>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</si>
  <si>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</si>
  <si>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</si>
  <si>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</si>
  <si>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</si>
  <si>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</si>
  <si>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</si>
  <si>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</si>
  <si>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</si>
  <si>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</si>
  <si>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</si>
  <si>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</si>
  <si>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</si>
  <si>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</si>
  <si>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</si>
  <si>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</si>
  <si>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</si>
  <si>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</si>
  <si>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</si>
  <si>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</si>
  <si>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</si>
  <si>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</si>
  <si>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</si>
  <si>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</si>
  <si>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</si>
  <si>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</si>
  <si>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</si>
  <si>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</si>
  <si>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</si>
  <si>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</si>
  <si>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</si>
  <si>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</si>
  <si>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</si>
  <si>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</si>
  <si>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</si>
  <si>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</si>
  <si>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</si>
  <si>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</si>
  <si>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</si>
  <si>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</si>
  <si>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</si>
  <si>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</si>
  <si>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</si>
  <si>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</si>
  <si>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</si>
  <si>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</si>
  <si>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</si>
  <si>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</si>
  <si>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</si>
  <si>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</si>
  <si>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</si>
  <si>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</si>
  <si>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</si>
  <si>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</si>
  <si>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</si>
  <si>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</si>
  <si>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</si>
  <si>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</si>
  <si>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</si>
  <si>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</si>
  <si>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</si>
  <si>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</si>
  <si>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</si>
  <si>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</si>
  <si>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</si>
  <si>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</si>
  <si>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</si>
  <si>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</si>
  <si>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</si>
  <si>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</si>
  <si>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</si>
  <si>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</si>
  <si>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</si>
  <si>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</si>
  <si>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</si>
  <si>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</si>
  <si>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</si>
  <si>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</si>
  <si>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</si>
  <si>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</si>
  <si>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</si>
  <si>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</si>
  <si>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</si>
  <si>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</si>
  <si>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</si>
  <si>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</si>
  <si>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</si>
  <si>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</si>
  <si>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</si>
  <si>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</si>
  <si>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</si>
  <si>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</si>
  <si>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</si>
  <si>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</si>
  <si>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</si>
  <si>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</si>
  <si>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</si>
  <si>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</si>
  <si>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</si>
  <si>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</si>
  <si>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</si>
  <si>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</si>
  <si>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</si>
  <si>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</si>
  <si>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</si>
  <si>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</si>
  <si>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</si>
  <si>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</si>
  <si>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</si>
  <si>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</si>
  <si>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</si>
  <si>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</si>
  <si>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</si>
  <si>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</si>
  <si>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</si>
  <si>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</si>
  <si>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</si>
  <si>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</si>
  <si>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</si>
  <si>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</si>
  <si>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</si>
  <si>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</si>
  <si>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</si>
  <si>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</si>
  <si>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</si>
  <si>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</si>
  <si>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</si>
  <si>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</si>
  <si>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</si>
  <si>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</si>
  <si>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</si>
  <si>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</si>
  <si>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</si>
  <si>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</si>
  <si>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</si>
  <si>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</si>
  <si>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</si>
  <si>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</si>
  <si>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</si>
  <si>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</si>
  <si>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</si>
  <si>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</si>
  <si>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</si>
  <si>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</si>
  <si>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</si>
  <si>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</si>
  <si>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</si>
  <si>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</si>
  <si>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</si>
  <si>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</si>
  <si>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</si>
  <si>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</si>
  <si>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</si>
  <si>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</si>
  <si>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</si>
  <si>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</si>
  <si>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</si>
  <si>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</si>
  <si>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</si>
  <si>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</si>
  <si>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</si>
  <si>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</si>
  <si>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</si>
  <si>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</si>
  <si>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</si>
  <si>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</si>
  <si>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</si>
  <si>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</si>
  <si>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</si>
  <si>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</si>
  <si>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</si>
  <si>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</si>
  <si>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</si>
  <si>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</si>
  <si>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</si>
  <si>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</si>
  <si>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</si>
  <si>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</si>
  <si>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</si>
  <si>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</si>
  <si>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</si>
  <si>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</si>
  <si>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</si>
  <si>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</si>
  <si>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</si>
  <si>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</si>
  <si>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</si>
  <si>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</si>
  <si>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</si>
  <si>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</si>
  <si>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</si>
  <si>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</si>
  <si>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</si>
  <si>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</si>
  <si>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</si>
  <si>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</si>
  <si>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</si>
  <si>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</si>
  <si>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</si>
  <si>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</si>
  <si>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</si>
  <si>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</si>
  <si>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</si>
  <si>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</si>
  <si>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</si>
  <si>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</si>
  <si>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</si>
  <si>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</si>
  <si>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</si>
  <si>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</si>
  <si>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</si>
  <si>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</si>
  <si>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</si>
  <si>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</si>
  <si>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</si>
  <si>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</si>
  <si>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</si>
  <si>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</si>
  <si>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</si>
  <si>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</si>
  <si>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</si>
  <si>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</si>
  <si>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</si>
  <si>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</si>
  <si>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</si>
  <si>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</si>
  <si>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</si>
  <si>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</si>
  <si>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</si>
  <si>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</si>
  <si>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</si>
  <si>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</si>
  <si>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</si>
  <si>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</si>
  <si>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</si>
  <si>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</si>
  <si>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</si>
  <si>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</si>
  <si>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</si>
  <si>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</si>
  <si>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</si>
  <si>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</si>
  <si>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</si>
  <si>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</si>
  <si>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</si>
  <si>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</si>
  <si>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</si>
  <si>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</si>
  <si>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</si>
  <si>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</si>
  <si>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</si>
  <si>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</si>
  <si>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</si>
  <si>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</si>
  <si>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</si>
  <si>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</si>
  <si>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</si>
  <si>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</si>
  <si>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</si>
  <si>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</si>
  <si>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</si>
  <si>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</si>
  <si>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</si>
  <si>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</si>
  <si>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</si>
  <si>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</si>
  <si>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</si>
  <si>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</si>
  <si>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</si>
  <si>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</si>
  <si>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</si>
  <si>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</si>
  <si>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</si>
  <si>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</si>
  <si>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</si>
  <si>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</si>
  <si>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</si>
  <si>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</si>
  <si>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</si>
  <si>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</si>
  <si>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</si>
  <si>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</si>
  <si>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</si>
  <si>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</si>
  <si>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</si>
  <si>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</si>
  <si>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</si>
  <si>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</si>
  <si>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</si>
  <si>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</si>
  <si>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</si>
  <si>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</si>
  <si>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</si>
  <si>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</si>
  <si>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</si>
  <si>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</si>
  <si>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</si>
  <si>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</si>
  <si>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</si>
  <si>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</si>
  <si>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</si>
  <si>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</si>
  <si>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</si>
  <si>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</si>
  <si>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</si>
  <si>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</si>
  <si>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</si>
  <si>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</si>
  <si>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</si>
  <si>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</si>
  <si>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</si>
  <si>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</si>
  <si>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</si>
  <si>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</si>
  <si>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</si>
  <si>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</si>
  <si>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</si>
  <si>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</si>
  <si>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</si>
  <si>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</si>
  <si>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</si>
  <si>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</si>
  <si>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</si>
  <si>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</si>
  <si>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</si>
  <si>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</si>
  <si>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</si>
  <si>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</si>
  <si>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</si>
  <si>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</si>
  <si>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</si>
  <si>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</si>
  <si>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</si>
  <si>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</si>
  <si>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</si>
  <si>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</si>
  <si>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</si>
  <si>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</si>
  <si>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</si>
  <si>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</si>
  <si>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</si>
  <si>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</si>
  <si>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</si>
  <si>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</si>
  <si>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</si>
  <si>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</si>
  <si>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</si>
  <si>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</si>
  <si>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</si>
  <si>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</si>
  <si>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</si>
  <si>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</si>
  <si>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</si>
  <si>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</si>
  <si>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</si>
  <si>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</si>
  <si>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</si>
  <si>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</si>
  <si>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</si>
  <si>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</si>
  <si>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</si>
  <si>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</si>
  <si>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</si>
  <si>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</si>
  <si>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</si>
  <si>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</si>
  <si>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</si>
  <si>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</si>
  <si>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</si>
  <si>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</si>
  <si>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</si>
  <si>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</si>
  <si>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</si>
  <si>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</si>
  <si>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</si>
  <si>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</si>
  <si>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</si>
  <si>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</si>
  <si>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</si>
  <si>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</si>
  <si>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</si>
  <si>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</si>
  <si>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</si>
  <si>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</si>
  <si>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</si>
  <si>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</si>
  <si>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</si>
  <si>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</si>
  <si>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</si>
  <si>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</si>
  <si>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</si>
  <si>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</si>
  <si>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</si>
  <si>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</si>
  <si>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</si>
  <si>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</si>
  <si>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</si>
  <si>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</si>
  <si>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</si>
  <si>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</si>
  <si>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</si>
  <si>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</si>
  <si>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</si>
  <si>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</si>
  <si>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</si>
  <si>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</si>
  <si>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</si>
  <si>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</si>
  <si>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</si>
  <si>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</si>
  <si>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</si>
  <si>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</si>
  <si>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</si>
  <si>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</si>
  <si>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</si>
  <si>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</si>
  <si>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</si>
  <si>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</si>
  <si>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</si>
  <si>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</si>
  <si>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</si>
  <si>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</si>
  <si>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</si>
  <si>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</si>
  <si>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</si>
  <si>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</si>
  <si>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</si>
  <si>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</si>
  <si>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</si>
  <si>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</si>
  <si>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</si>
  <si>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</si>
  <si>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</si>
  <si>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</si>
  <si>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</si>
  <si>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</si>
  <si>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</si>
  <si>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</si>
  <si>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</si>
  <si>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</si>
  <si>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</si>
  <si>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</si>
  <si>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</si>
  <si>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</si>
  <si>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</si>
  <si>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</si>
  <si>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</si>
  <si>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</si>
  <si>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</si>
  <si>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</si>
  <si>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</si>
  <si>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</si>
  <si>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</si>
  <si>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</si>
  <si>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</si>
  <si>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</si>
  <si>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</si>
  <si>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</si>
  <si>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</si>
  <si>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</si>
  <si>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</si>
  <si>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</si>
  <si>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</si>
  <si>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</si>
  <si>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</si>
  <si>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</si>
  <si>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</si>
  <si>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</si>
  <si>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</si>
  <si>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</si>
  <si>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</si>
  <si>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</si>
  <si>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</si>
  <si>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</si>
  <si>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</si>
  <si>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</si>
  <si>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</si>
  <si>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</si>
  <si>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</si>
  <si>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</si>
  <si>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</si>
  <si>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</si>
  <si>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</si>
  <si>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</si>
  <si>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</si>
  <si>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</si>
  <si>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</si>
  <si>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</si>
  <si>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</si>
  <si>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</si>
  <si>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</si>
  <si>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</si>
  <si>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</si>
  <si>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</si>
  <si>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</si>
  <si>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</si>
  <si>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</si>
  <si>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</si>
  <si>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</si>
  <si>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</si>
  <si>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</si>
  <si>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</si>
  <si>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</si>
  <si>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</si>
  <si>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</si>
  <si>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</si>
  <si>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</si>
  <si>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</si>
  <si>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</si>
  <si>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</si>
  <si>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</si>
  <si>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</si>
  <si>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</si>
  <si>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</si>
  <si>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</si>
  <si>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</si>
  <si>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</si>
  <si>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</si>
  <si>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</si>
  <si>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</si>
  <si>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</si>
  <si>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</si>
  <si>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</si>
  <si>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</si>
  <si>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</si>
  <si>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</si>
  <si>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</si>
  <si>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</si>
  <si>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</si>
  <si>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</si>
  <si>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</si>
  <si>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</si>
  <si>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</si>
  <si>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</si>
  <si>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</si>
  <si>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</si>
  <si>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</si>
  <si>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</si>
  <si>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</si>
  <si>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</si>
  <si>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</si>
  <si>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</si>
  <si>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</si>
  <si>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</si>
  <si>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</si>
  <si>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</si>
  <si>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</si>
  <si>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</si>
  <si>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</si>
  <si>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</si>
  <si>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</si>
  <si>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</si>
  <si>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</si>
  <si>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</si>
  <si>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</si>
  <si>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</si>
  <si>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</si>
  <si>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</si>
  <si>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</si>
  <si>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</si>
  <si>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</si>
  <si>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</si>
  <si>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</si>
  <si>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</si>
  <si>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</si>
  <si>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</si>
  <si>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</si>
  <si>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</si>
  <si>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</si>
  <si>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</si>
  <si>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</si>
  <si>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</si>
  <si>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</si>
  <si>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</si>
  <si>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</si>
  <si>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</si>
  <si>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</si>
  <si>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</si>
  <si>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</si>
  <si>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</si>
  <si>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</si>
  <si>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</si>
  <si>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</si>
  <si>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</si>
  <si>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</si>
  <si>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</si>
  <si>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</si>
  <si>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</si>
  <si>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</si>
  <si>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</si>
  <si>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</si>
  <si>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</si>
  <si>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</si>
  <si>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</si>
  <si>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</si>
  <si>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</si>
  <si>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</si>
  <si>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</si>
  <si>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</si>
  <si>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</si>
  <si>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</si>
  <si>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</si>
  <si>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</si>
  <si>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</si>
  <si>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</si>
  <si>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</si>
  <si>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</si>
  <si>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</si>
  <si>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</si>
  <si>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</si>
  <si>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</si>
  <si>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</si>
  <si>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</si>
  <si>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</si>
  <si>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</si>
  <si>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</si>
  <si>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</si>
  <si>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</si>
  <si>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</si>
  <si>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</si>
  <si>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</si>
  <si>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</si>
  <si>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</si>
  <si>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</si>
  <si>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</si>
  <si>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</si>
  <si>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</si>
  <si>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</si>
  <si>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</si>
  <si>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</si>
  <si>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</si>
  <si>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</si>
  <si>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</si>
  <si>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</si>
  <si>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</si>
  <si>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</si>
  <si>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</si>
  <si>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</si>
  <si>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</si>
  <si>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</si>
  <si>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</si>
  <si>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</si>
  <si>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</si>
  <si>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</si>
  <si>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</si>
  <si>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</si>
  <si>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</si>
  <si>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</si>
  <si>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</si>
  <si>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</si>
  <si>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</si>
  <si>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</si>
  <si>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</si>
  <si>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</si>
  <si>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</si>
  <si>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</si>
  <si>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</si>
  <si>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</si>
  <si>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</si>
  <si>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</si>
  <si>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</si>
  <si>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</si>
  <si>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</si>
  <si>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</si>
  <si>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</si>
  <si>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</si>
  <si>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</si>
  <si>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</si>
  <si>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</si>
  <si>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</si>
  <si>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</si>
  <si>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</si>
  <si>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</si>
  <si>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</si>
  <si>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</si>
  <si>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</si>
  <si>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</si>
  <si>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</si>
  <si>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</si>
  <si>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</si>
  <si>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</si>
  <si>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</si>
  <si>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</si>
  <si>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</si>
  <si>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</si>
  <si>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</si>
  <si>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</si>
  <si>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</si>
  <si>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</si>
  <si>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</si>
  <si>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</si>
  <si>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</si>
  <si>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</si>
  <si>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</si>
  <si>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</si>
  <si>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</si>
  <si>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</si>
  <si>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</si>
  <si>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</si>
  <si>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</si>
  <si>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</si>
  <si>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</si>
  <si>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</si>
  <si>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</si>
  <si>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</si>
  <si>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</si>
  <si>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</si>
  <si>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</si>
  <si>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</si>
  <si>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</si>
  <si>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</si>
  <si>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</si>
  <si>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</si>
  <si>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</si>
  <si>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</si>
  <si>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</si>
  <si>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</si>
  <si>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</si>
  <si>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</si>
  <si>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</si>
  <si>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</si>
  <si>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</si>
  <si>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</si>
  <si>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</si>
  <si>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</si>
  <si>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</si>
  <si>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</si>
  <si>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</si>
  <si>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</si>
  <si>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</si>
  <si>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</si>
  <si>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</si>
  <si>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</si>
  <si>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</si>
  <si>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</si>
  <si>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</si>
  <si>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</si>
  <si>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</si>
  <si>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</si>
  <si>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</si>
  <si>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</si>
  <si>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</si>
  <si>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</si>
  <si>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</si>
  <si>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</si>
  <si>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</si>
  <si>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</si>
  <si>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</si>
  <si>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</si>
  <si>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</si>
  <si>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</si>
  <si>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</si>
  <si>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</si>
  <si>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</si>
  <si>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</si>
  <si>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</si>
  <si>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</si>
  <si>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</si>
  <si>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</si>
  <si>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</si>
  <si>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</si>
  <si>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</si>
  <si>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</si>
  <si>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</si>
  <si>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</si>
  <si>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</si>
  <si>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</si>
  <si>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</si>
  <si>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</si>
  <si>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</si>
  <si>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</si>
  <si>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</si>
  <si>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</si>
  <si>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</si>
  <si>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</si>
  <si>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</si>
  <si>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</si>
  <si>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</si>
  <si>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</si>
  <si>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</si>
  <si>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</si>
  <si>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</si>
  <si>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</si>
  <si>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</si>
  <si>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</si>
  <si>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</si>
  <si>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</si>
  <si>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</si>
  <si>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</si>
  <si>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</si>
  <si>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</si>
  <si>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</si>
  <si>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</si>
  <si>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</si>
  <si>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</si>
  <si>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</si>
  <si>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</si>
  <si>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</si>
  <si>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</si>
  <si>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</si>
  <si>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</si>
  <si>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</si>
  <si>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</si>
  <si>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</si>
  <si>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</si>
  <si>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</si>
  <si>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</si>
  <si>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</si>
  <si>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</si>
  <si>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</si>
  <si>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</si>
  <si>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</si>
  <si>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</si>
  <si>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</si>
  <si>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</si>
  <si>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</si>
  <si>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</si>
  <si>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</si>
  <si>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</si>
  <si>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</si>
  <si>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</si>
  <si>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</si>
  <si>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</si>
  <si>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</si>
  <si>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</si>
  <si>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</si>
  <si>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</si>
  <si>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</si>
  <si>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</si>
  <si>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</si>
  <si>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</si>
  <si>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</si>
  <si>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</si>
  <si>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</si>
  <si>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</si>
  <si>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</si>
  <si>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</si>
  <si>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</si>
  <si>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</si>
  <si>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</si>
  <si>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</si>
  <si>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</si>
  <si>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</si>
  <si>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</si>
  <si>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</si>
  <si>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</si>
  <si>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</si>
  <si>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</si>
  <si>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</si>
  <si>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</si>
  <si>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</si>
  <si>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</si>
  <si>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</si>
  <si>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</si>
  <si>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</si>
  <si>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</si>
  <si>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</si>
  <si>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</si>
  <si>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</si>
  <si>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</si>
  <si>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</si>
  <si>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</si>
  <si>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</si>
  <si>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</si>
  <si>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</si>
  <si>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</si>
  <si>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</si>
  <si>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</si>
  <si>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</si>
  <si>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</si>
  <si>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</si>
  <si>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</si>
  <si>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</si>
  <si>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</si>
  <si>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</si>
  <si>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</si>
  <si>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</si>
  <si>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</si>
  <si>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</si>
  <si>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</si>
  <si>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</si>
  <si>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</si>
  <si>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</si>
  <si>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</si>
  <si>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</si>
  <si>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</si>
  <si>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</si>
  <si>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</si>
  <si>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</si>
  <si>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</si>
  <si>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</si>
  <si>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</si>
  <si>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</si>
  <si>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</si>
  <si>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</si>
  <si>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</si>
  <si>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</si>
  <si>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</si>
  <si>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</si>
  <si>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</si>
  <si>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</si>
  <si>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</si>
  <si>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</si>
  <si>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</si>
  <si>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</si>
  <si>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</si>
  <si>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</si>
  <si>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</si>
  <si>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</si>
  <si>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</si>
  <si>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</si>
  <si>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</si>
  <si>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</si>
  <si>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</si>
  <si>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</si>
  <si>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</si>
  <si>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</si>
  <si>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</si>
  <si>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</si>
  <si>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</si>
  <si>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</si>
  <si>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</si>
  <si>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</si>
  <si>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</si>
  <si>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</si>
  <si>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</si>
  <si>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</si>
  <si>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</si>
  <si>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</si>
  <si>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</si>
  <si>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</si>
  <si>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</si>
  <si>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</si>
  <si>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</si>
  <si>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</si>
  <si>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</si>
  <si>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</si>
  <si>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</si>
  <si>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</si>
  <si>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</si>
  <si>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</si>
  <si>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</si>
  <si>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</si>
  <si>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</si>
  <si>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</si>
  <si>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</si>
  <si>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</si>
  <si>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</si>
  <si>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</si>
  <si>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</si>
  <si>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</si>
  <si>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</si>
  <si>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</si>
  <si>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</si>
  <si>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</si>
  <si>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</si>
  <si>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</si>
  <si>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</si>
  <si>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</si>
  <si>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</si>
  <si>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</si>
  <si>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</si>
  <si>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</si>
  <si>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</si>
  <si>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</si>
  <si>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</si>
  <si>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</si>
  <si>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</si>
  <si>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</si>
  <si>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</si>
  <si>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</si>
  <si>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</si>
  <si>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</si>
  <si>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</si>
  <si>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</si>
  <si>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</si>
  <si>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</si>
  <si>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</si>
  <si>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</si>
  <si>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</si>
  <si>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</si>
  <si>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</si>
  <si>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</si>
  <si>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</si>
  <si>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</si>
  <si>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</si>
  <si>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</si>
  <si>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</si>
  <si>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</si>
  <si>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</si>
  <si>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</si>
  <si>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</si>
  <si>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</si>
  <si>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</si>
  <si>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</si>
  <si>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</si>
  <si>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</si>
  <si>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</si>
  <si>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</si>
  <si>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</si>
  <si>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</si>
  <si>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</si>
  <si>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</si>
  <si>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</si>
  <si>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</si>
  <si>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</si>
  <si>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</si>
  <si>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</si>
  <si>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</si>
  <si>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</si>
  <si>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</si>
  <si>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</si>
  <si>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</si>
  <si>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</si>
  <si>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</si>
  <si>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</si>
  <si>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</si>
  <si>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</si>
  <si>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</si>
  <si>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</si>
  <si>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</si>
  <si>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</si>
  <si>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</si>
  <si>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</si>
  <si>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</si>
  <si>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</si>
  <si>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</si>
  <si>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</si>
  <si>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</si>
  <si>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</si>
  <si>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</si>
  <si>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</si>
  <si>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</si>
  <si>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</si>
  <si>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</si>
  <si>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</si>
  <si>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</si>
  <si>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</si>
  <si>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</si>
  <si>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</si>
  <si>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</si>
  <si>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</si>
  <si>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</si>
  <si>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</si>
  <si>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</si>
  <si>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</si>
  <si>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</si>
  <si>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</si>
  <si>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</si>
  <si>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</si>
  <si>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</si>
  <si>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</si>
  <si>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</si>
  <si>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</si>
  <si>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</si>
  <si>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</si>
  <si>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</si>
  <si>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</si>
  <si>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</si>
  <si>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</si>
  <si>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</si>
  <si>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</si>
  <si>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</si>
  <si>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</si>
  <si>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</si>
  <si>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</si>
  <si>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</si>
  <si>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</si>
  <si>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</si>
  <si>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</si>
  <si>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</si>
  <si>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</si>
  <si>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</si>
  <si>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</si>
  <si>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</si>
  <si>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</si>
  <si>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</si>
  <si>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</si>
  <si>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</si>
  <si>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</si>
  <si>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</si>
  <si>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</si>
  <si>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</si>
  <si>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</si>
  <si>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</si>
  <si>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</si>
  <si>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</si>
  <si>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</si>
  <si>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</si>
  <si>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</si>
  <si>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</si>
  <si>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</si>
  <si>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</si>
  <si>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</si>
  <si>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</si>
  <si>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</si>
  <si>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</si>
  <si>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</si>
  <si>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</si>
  <si>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</si>
  <si>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</si>
  <si>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</si>
  <si>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</si>
  <si>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</si>
  <si>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</si>
  <si>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</si>
  <si>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</si>
  <si>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</si>
  <si>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</si>
  <si>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</si>
  <si>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</si>
  <si>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</si>
  <si>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</si>
  <si>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</si>
  <si>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</si>
  <si>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</si>
  <si>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</si>
  <si>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</si>
  <si>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</si>
  <si>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</si>
  <si>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</si>
  <si>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</si>
  <si>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</si>
  <si>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</si>
  <si>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</si>
  <si>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</si>
  <si>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</si>
  <si>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</si>
  <si>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</si>
  <si>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</si>
  <si>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</si>
  <si>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</si>
  <si>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</si>
  <si>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</si>
  <si>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</si>
  <si>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</si>
  <si>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</si>
  <si>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</si>
  <si>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</si>
  <si>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</si>
  <si>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</si>
  <si>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</si>
  <si>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</si>
  <si>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</si>
  <si>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</si>
  <si>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</si>
  <si>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</si>
  <si>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</si>
  <si>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</si>
  <si>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</si>
  <si>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</si>
  <si>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</si>
  <si>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</si>
  <si>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</si>
  <si>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</si>
  <si>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</si>
  <si>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</si>
  <si>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</si>
  <si>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</si>
  <si>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</si>
  <si>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</si>
  <si>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</si>
  <si>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</si>
  <si>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</si>
  <si>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</si>
  <si>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</si>
  <si>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</si>
  <si>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</si>
  <si>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</si>
  <si>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</si>
  <si>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</si>
  <si>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</si>
  <si>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</si>
  <si>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</si>
  <si>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</si>
  <si>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</si>
  <si>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</si>
  <si>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</si>
  <si>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</si>
  <si>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</si>
  <si>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</si>
  <si>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</si>
  <si>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</si>
  <si>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</si>
  <si>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</si>
  <si>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</si>
  <si>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</si>
  <si>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</si>
  <si>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</si>
  <si>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</si>
  <si>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</si>
  <si>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</si>
  <si>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</si>
  <si>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</si>
  <si>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</si>
  <si>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</si>
  <si>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</si>
  <si>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</si>
  <si>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</si>
  <si>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</si>
  <si>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</si>
  <si>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</si>
  <si>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</si>
  <si>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</si>
  <si>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</si>
  <si>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</si>
  <si>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</si>
  <si>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</si>
  <si>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</si>
  <si>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</si>
  <si>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</si>
  <si>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</si>
  <si>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</si>
  <si>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</si>
  <si>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</si>
  <si>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</si>
  <si>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</si>
  <si>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</si>
  <si>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</si>
  <si>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</si>
  <si>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</si>
  <si>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</si>
  <si>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</si>
  <si>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</si>
  <si>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</si>
  <si>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</si>
  <si>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</si>
  <si>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</si>
  <si>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</si>
  <si>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</si>
  <si>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</si>
  <si>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</si>
  <si>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</si>
  <si>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</si>
  <si>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</si>
  <si>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</si>
  <si>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</si>
  <si>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</si>
  <si>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</si>
  <si>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</si>
  <si>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</si>
  <si>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</si>
  <si>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</si>
  <si>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</si>
  <si>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</si>
  <si>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</si>
  <si>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</si>
  <si>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</si>
  <si>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</si>
  <si>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</si>
  <si>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</si>
  <si>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</si>
  <si>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</si>
  <si>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</si>
  <si>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</si>
  <si>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</si>
  <si>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</si>
  <si>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</si>
  <si>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</si>
  <si>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</si>
  <si>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</si>
  <si>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</si>
  <si>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</si>
  <si>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</si>
  <si>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</si>
  <si>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</si>
  <si>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</si>
  <si>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</si>
  <si>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</si>
  <si>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</si>
  <si>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</si>
  <si>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</si>
  <si>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</si>
  <si>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</si>
  <si>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</si>
  <si>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</si>
  <si>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</si>
  <si>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</si>
  <si>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</si>
  <si>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</si>
  <si>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</si>
  <si>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</si>
  <si>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</si>
  <si>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</si>
  <si>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</si>
  <si>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</si>
  <si>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</si>
  <si>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</si>
  <si>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</si>
  <si>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</si>
  <si>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</si>
  <si>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</si>
  <si>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</si>
  <si>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</si>
  <si>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</si>
  <si>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</si>
  <si>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</si>
  <si>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</si>
  <si>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</si>
  <si>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</si>
  <si>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</si>
  <si>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</si>
  <si>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</si>
  <si>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</si>
  <si>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</si>
  <si>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</si>
  <si>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</si>
  <si>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</si>
  <si>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</si>
  <si>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</si>
  <si>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</si>
  <si>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</si>
  <si>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</si>
  <si>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</si>
  <si>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</si>
  <si>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</si>
  <si>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</si>
  <si>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</si>
  <si>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</si>
  <si>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</si>
  <si>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</si>
  <si>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</si>
  <si>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</si>
  <si>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</si>
  <si>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</si>
  <si>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</si>
  <si>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</si>
  <si>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</si>
  <si>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</si>
  <si>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</si>
  <si>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</si>
  <si>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</si>
  <si>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</si>
  <si>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</si>
  <si>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</si>
  <si>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</si>
  <si>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</si>
  <si>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</si>
  <si>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</si>
  <si>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</si>
  <si>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</si>
  <si>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</si>
  <si>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</si>
  <si>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</si>
  <si>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</si>
  <si>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</si>
  <si>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</si>
  <si>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</si>
  <si>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</si>
  <si>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</si>
  <si>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</si>
  <si>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</si>
  <si>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</si>
  <si>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</si>
  <si>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</si>
  <si>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</si>
  <si>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</si>
  <si>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</si>
  <si>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</si>
  <si>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</si>
  <si>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</si>
  <si>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</si>
  <si>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</si>
  <si>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</si>
  <si>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</si>
  <si>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</si>
  <si>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</si>
  <si>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</si>
  <si>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</si>
  <si>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</si>
  <si>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</si>
  <si>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</si>
  <si>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</si>
  <si>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</si>
  <si>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</si>
  <si>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</si>
  <si>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</si>
  <si>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</si>
  <si>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</si>
  <si>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</si>
  <si>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</si>
  <si>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</si>
  <si>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</si>
  <si>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</si>
  <si>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</si>
  <si>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</si>
  <si>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</si>
  <si>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</si>
  <si>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</si>
  <si>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</si>
  <si>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</si>
  <si>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</si>
  <si>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</si>
  <si>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</si>
  <si>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</si>
  <si>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</si>
  <si>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</si>
  <si>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</si>
  <si>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</si>
  <si>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</si>
  <si>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</si>
  <si>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</si>
  <si>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</si>
  <si>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</si>
  <si>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</si>
  <si>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</si>
  <si>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</si>
  <si>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</si>
  <si>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</si>
  <si>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</si>
  <si>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</si>
  <si>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</si>
  <si>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</si>
  <si>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</si>
  <si>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</si>
  <si>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</si>
  <si>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</si>
  <si>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</si>
  <si>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</si>
  <si>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</si>
  <si>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</si>
  <si>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PHARMASANITAS</t>
  </si>
  <si>
    <t>1723073316001</t>
  </si>
  <si>
    <t>LEBENFARMA</t>
  </si>
  <si>
    <t>CHASIQUIZA RIVADENEIRA JONATHAN PATRICIO</t>
  </si>
  <si>
    <t>COOP. BALERIO ESTACIO BL. 7 MZ 3167 SL. 1</t>
  </si>
  <si>
    <t>982237514</t>
  </si>
  <si>
    <t>jonatric91@gmail.com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</si>
</sst>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atric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43" t="s">
        <v>2395</v>
      </c>
    </row>
    <row r="3" spans="1:3" ht="17.25" x14ac:dyDescent="0.35">
      <c r="A3" s="48" t="s">
        <v>0</v>
      </c>
      <c r="B3" s="44" t="s">
        <v>2396</v>
      </c>
    </row>
    <row r="4" spans="1:3" ht="17.25" x14ac:dyDescent="0.35">
      <c r="A4" s="48" t="s">
        <v>1</v>
      </c>
      <c r="B4" s="43" t="s">
        <v>2397</v>
      </c>
    </row>
    <row r="5" spans="1:3" ht="17.25" x14ac:dyDescent="0.35">
      <c r="A5" s="48" t="s">
        <v>130</v>
      </c>
      <c r="B5" s="43" t="s">
        <v>2398</v>
      </c>
    </row>
    <row r="6" spans="1:3" ht="17.25" x14ac:dyDescent="0.35">
      <c r="A6" s="48" t="s">
        <v>2</v>
      </c>
      <c r="B6" s="43" t="s">
        <v>2399</v>
      </c>
    </row>
    <row r="7" spans="1:3" ht="17.25" x14ac:dyDescent="0.35">
      <c r="A7" s="48" t="s">
        <v>35</v>
      </c>
      <c r="B7" s="59" t="s">
        <v>2400</v>
      </c>
    </row>
    <row r="8" spans="1:3" ht="17.25" x14ac:dyDescent="0.35">
      <c r="A8" s="48" t="s">
        <v>36</v>
      </c>
      <c r="B8" s="45" t="s">
        <v>2400</v>
      </c>
    </row>
    <row r="9" spans="1:3" ht="17.25" x14ac:dyDescent="0.35">
      <c r="A9" s="48" t="s">
        <v>12</v>
      </c>
      <c r="B9" s="43" t="s">
        <v>200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2401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300</v>
      </c>
    </row>
    <row r="16" spans="1:3" ht="17.25" x14ac:dyDescent="0.35">
      <c r="A16" s="48" t="s">
        <v>9</v>
      </c>
      <c r="B16" s="43">
        <v>60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224</v>
      </c>
      <c r="C18" t="str">
        <f>VLOOKUP(B18,Hoja2!$P$2:$Q$234,2,FALSE)</f>
        <v>10</v>
      </c>
    </row>
    <row r="19" spans="1:3" ht="17.25" x14ac:dyDescent="0.35">
      <c r="A19" s="49" t="s">
        <v>39</v>
      </c>
      <c r="B19" s="46" t="s">
        <v>74</v>
      </c>
      <c r="C19">
        <f>VLOOKUP(B19,Hoja2!$M$2:$N$94,2,FALSE)</f>
        <v>36</v>
      </c>
    </row>
    <row r="20" spans="1:3" ht="17.25" x14ac:dyDescent="0.35">
      <c r="A20" s="49" t="s">
        <v>22</v>
      </c>
      <c r="B20" s="46" t="s">
        <v>0</v>
      </c>
    </row>
    <row r="21" spans="1:3" ht="17.25" x14ac:dyDescent="0.35">
      <c r="A21" s="49" t="s">
        <v>29</v>
      </c>
      <c r="B21" s="46" t="s">
        <v>0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16</v>
      </c>
    </row>
    <row r="24" spans="1:3" ht="17.25" x14ac:dyDescent="0.35">
      <c r="A24" s="58" t="s">
        <v>2393</v>
      </c>
      <c r="B24" s="43" t="s">
        <v>2399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PHARMASANITAS</v>
      </c>
      <c r="D63" s="14" t="str">
        <f>B3</f>
        <v>1723073316001</v>
      </c>
      <c r="E63" s="15" t="str">
        <f>B7</f>
        <v>982237514</v>
      </c>
      <c r="F63" s="15" t="str">
        <f>B8</f>
        <v>982237514</v>
      </c>
      <c r="H63" t="str">
        <f>B6</f>
        <v>COOP. BALERIO ESTACIO BL. 7 MZ 3167 SL. 1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jonatric91@gmail.com</v>
      </c>
      <c r="Q63" s="12">
        <f>B15</f>
        <v>300</v>
      </c>
      <c r="S63" s="12">
        <f>B16</f>
        <v>60</v>
      </c>
      <c r="T63" t="s">
        <v>199</v>
      </c>
      <c r="W63" t="str">
        <f>B9</f>
        <v>FARMA</v>
      </c>
      <c r="X63" s="12" t="str">
        <f>C18</f>
        <v>10</v>
      </c>
      <c r="Y63" s="3" t="str">
        <f>B5</f>
        <v>CHASIQUIZA RIVADENEIRA JONATHAN PATRICIO</v>
      </c>
      <c r="AA63" s="19" t="s">
        <v>201</v>
      </c>
      <c r="AB63" s="20" t="s">
        <v>202</v>
      </c>
      <c r="AC63" s="3" t="str">
        <f>B2</f>
        <v>PHARMASANITAS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1723073316001</v>
      </c>
      <c r="BA63" s="12">
        <f>C19</f>
        <v>36</v>
      </c>
      <c r="BB63" s="12" t="str">
        <f>B23</f>
        <v>COSTA</v>
      </c>
      <c r="BC63" t="str">
        <f>B20</f>
        <v>RUC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jonatric91@gmail.com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6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1" t="s">
        <v>290</v>
      </c>
      <c r="Q160" s="51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1" t="s">
        <v>292</v>
      </c>
      <c r="Q161" s="51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1" t="s">
        <v>565</v>
      </c>
      <c r="Q162" s="51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3" t="s">
        <v>2370</v>
      </c>
      <c r="Q163" s="53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3" t="s">
        <v>2371</v>
      </c>
      <c r="Q164" s="53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2" t="s">
        <v>567</v>
      </c>
      <c r="Q165" s="52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1" t="s">
        <v>517</v>
      </c>
      <c r="Q166" s="51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2" t="s">
        <v>294</v>
      </c>
      <c r="Q167" s="52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2" t="s">
        <v>519</v>
      </c>
      <c r="Q168" s="52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1" t="s">
        <v>569</v>
      </c>
      <c r="Q169" s="51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2" t="s">
        <v>296</v>
      </c>
      <c r="Q170" s="52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1" t="s">
        <v>640</v>
      </c>
      <c r="Q171" s="51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3" t="s">
        <v>2372</v>
      </c>
      <c r="Q172" s="53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1" t="s">
        <v>445</v>
      </c>
      <c r="Q173" s="51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3" t="s">
        <v>2373</v>
      </c>
      <c r="Q174" s="53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2" t="s">
        <v>417</v>
      </c>
      <c r="Q175" s="52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3" t="s">
        <v>2374</v>
      </c>
      <c r="Q176" s="53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1" t="s">
        <v>441</v>
      </c>
      <c r="Q177" s="51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1" t="s">
        <v>469</v>
      </c>
      <c r="Q178" s="51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3" t="s">
        <v>2375</v>
      </c>
      <c r="Q179" s="53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3" t="s">
        <v>2376</v>
      </c>
      <c r="Q180" s="53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2" t="s">
        <v>571</v>
      </c>
      <c r="Q181" s="52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1" t="s">
        <v>573</v>
      </c>
      <c r="Q182" s="51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2" t="s">
        <v>300</v>
      </c>
      <c r="Q183" s="52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1" t="s">
        <v>302</v>
      </c>
      <c r="Q184" s="51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1" t="s">
        <v>521</v>
      </c>
      <c r="Q185" s="51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2" t="s">
        <v>483</v>
      </c>
      <c r="Q186" s="52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2" t="s">
        <v>304</v>
      </c>
      <c r="Q187" s="52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3" t="s">
        <v>2377</v>
      </c>
      <c r="Q188" s="53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1" t="s">
        <v>457</v>
      </c>
      <c r="Q189" s="51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3" t="s">
        <v>2378</v>
      </c>
      <c r="Q190" s="53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2" t="s">
        <v>575</v>
      </c>
      <c r="Q191" s="52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2" t="s">
        <v>395</v>
      </c>
      <c r="Q192" s="52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1" t="s">
        <v>306</v>
      </c>
      <c r="Q193" s="51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2" t="s">
        <v>523</v>
      </c>
      <c r="Q194" s="52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1" t="s">
        <v>577</v>
      </c>
      <c r="Q195" s="51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1" t="s">
        <v>623</v>
      </c>
      <c r="Q196" s="51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2" t="s">
        <v>579</v>
      </c>
      <c r="Q197" s="52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1" t="s">
        <v>581</v>
      </c>
      <c r="Q198" s="51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2" t="s">
        <v>611</v>
      </c>
      <c r="Q199" s="52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2" t="s">
        <v>381</v>
      </c>
      <c r="Q200" s="52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3" t="s">
        <v>2379</v>
      </c>
      <c r="Q201" s="53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2" t="s">
        <v>2380</v>
      </c>
      <c r="Q202" s="52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2" t="s">
        <v>583</v>
      </c>
      <c r="Q203" s="52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2" t="s">
        <v>601</v>
      </c>
      <c r="Q204" s="52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2" t="s">
        <v>308</v>
      </c>
      <c r="Q205" s="52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3" t="s">
        <v>2381</v>
      </c>
      <c r="Q206" s="53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1" t="s">
        <v>419</v>
      </c>
      <c r="Q207" s="51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1" t="s">
        <v>310</v>
      </c>
      <c r="Q208" s="51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1" t="s">
        <v>647</v>
      </c>
      <c r="Q209" s="51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1" t="s">
        <v>525</v>
      </c>
      <c r="Q210" s="51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1" t="s">
        <v>585</v>
      </c>
      <c r="Q211" s="51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2" t="s">
        <v>312</v>
      </c>
      <c r="Q212" s="52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1" t="s">
        <v>104</v>
      </c>
      <c r="Q213" s="51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2" t="s">
        <v>315</v>
      </c>
      <c r="Q214" s="52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1" t="s">
        <v>317</v>
      </c>
      <c r="Q215" s="51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2" t="s">
        <v>319</v>
      </c>
      <c r="Q216" s="52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1" t="s">
        <v>321</v>
      </c>
      <c r="Q217" s="51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2" t="s">
        <v>323</v>
      </c>
      <c r="Q218" s="52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1" t="s">
        <v>325</v>
      </c>
      <c r="Q219" s="51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1" t="s">
        <v>527</v>
      </c>
      <c r="Q220" s="51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1" t="s">
        <v>405</v>
      </c>
      <c r="Q221" s="51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2" t="s">
        <v>587</v>
      </c>
      <c r="Q222" s="52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3" t="s">
        <v>2382</v>
      </c>
      <c r="Q223" s="53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1" t="s">
        <v>631</v>
      </c>
      <c r="Q224" s="51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2" t="s">
        <v>327</v>
      </c>
      <c r="Q225" s="52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2" t="s">
        <v>329</v>
      </c>
      <c r="Q226" s="52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1" t="s">
        <v>331</v>
      </c>
      <c r="Q227" s="51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1" t="s">
        <v>529</v>
      </c>
      <c r="Q228" s="51" t="s">
        <v>530</v>
      </c>
      <c r="Y228" s="40" t="s">
        <v>834</v>
      </c>
      <c r="Z228" s="36" t="s">
        <v>936</v>
      </c>
    </row>
    <row r="229" spans="16:26" x14ac:dyDescent="0.3">
      <c r="P229" s="51" t="s">
        <v>333</v>
      </c>
      <c r="Q229" s="51" t="s">
        <v>334</v>
      </c>
      <c r="Y229" s="33" t="s">
        <v>834</v>
      </c>
      <c r="Z229" s="31" t="s">
        <v>2148</v>
      </c>
    </row>
    <row r="230" spans="16:26" x14ac:dyDescent="0.3">
      <c r="P230" s="51" t="s">
        <v>644</v>
      </c>
      <c r="Q230" s="51" t="s">
        <v>645</v>
      </c>
      <c r="Y230" s="40" t="s">
        <v>1514</v>
      </c>
      <c r="Z230" s="36" t="s">
        <v>928</v>
      </c>
    </row>
    <row r="231" spans="16:26" x14ac:dyDescent="0.3">
      <c r="P231" s="51" t="s">
        <v>335</v>
      </c>
      <c r="Q231" s="51" t="s">
        <v>336</v>
      </c>
      <c r="Y231" s="33" t="s">
        <v>1500</v>
      </c>
      <c r="Z231" s="28" t="s">
        <v>2172</v>
      </c>
    </row>
    <row r="232" spans="16:26" x14ac:dyDescent="0.3">
      <c r="P232" s="51" t="s">
        <v>427</v>
      </c>
      <c r="Q232" s="51" t="s">
        <v>428</v>
      </c>
      <c r="Y232" s="33" t="s">
        <v>1245</v>
      </c>
      <c r="Z232" s="28" t="s">
        <v>2199</v>
      </c>
    </row>
    <row r="233" spans="16:26" x14ac:dyDescent="0.3">
      <c r="P233" s="52" t="s">
        <v>531</v>
      </c>
      <c r="Q233" s="52" t="s">
        <v>532</v>
      </c>
      <c r="Y233" s="33" t="s">
        <v>1839</v>
      </c>
      <c r="Z233" s="28" t="s">
        <v>2126</v>
      </c>
    </row>
    <row r="234" spans="16:26" x14ac:dyDescent="0.3">
      <c r="P234" s="53" t="s">
        <v>2383</v>
      </c>
      <c r="Q234" s="53">
        <v>280</v>
      </c>
      <c r="Y234" s="33" t="s">
        <v>715</v>
      </c>
      <c r="Z234" s="28" t="s">
        <v>2187</v>
      </c>
    </row>
    <row r="235" spans="16:26" x14ac:dyDescent="0.3">
      <c r="P235" s="52" t="s">
        <v>337</v>
      </c>
      <c r="Q235" s="52" t="s">
        <v>338</v>
      </c>
      <c r="Y235" s="33" t="s">
        <v>1246</v>
      </c>
      <c r="Z235" s="28" t="s">
        <v>2149</v>
      </c>
    </row>
    <row r="236" spans="16:26" x14ac:dyDescent="0.3">
      <c r="P236" s="51" t="s">
        <v>339</v>
      </c>
      <c r="Q236" s="51" t="s">
        <v>340</v>
      </c>
      <c r="Y236" s="33" t="s">
        <v>1608</v>
      </c>
      <c r="Z236" s="28" t="s">
        <v>2201</v>
      </c>
    </row>
    <row r="237" spans="16:26" x14ac:dyDescent="0.3">
      <c r="P237" s="52" t="s">
        <v>475</v>
      </c>
      <c r="Q237" s="52" t="s">
        <v>476</v>
      </c>
      <c r="Y237" s="33" t="s">
        <v>1329</v>
      </c>
      <c r="Z237" s="28" t="s">
        <v>2172</v>
      </c>
    </row>
    <row r="238" spans="16:26" x14ac:dyDescent="0.3">
      <c r="P238" s="52" t="s">
        <v>341</v>
      </c>
      <c r="Q238" s="52" t="s">
        <v>342</v>
      </c>
      <c r="Y238" s="33" t="s">
        <v>1191</v>
      </c>
      <c r="Z238" s="28" t="s">
        <v>2172</v>
      </c>
    </row>
    <row r="239" spans="16:26" x14ac:dyDescent="0.3">
      <c r="P239" s="52" t="s">
        <v>589</v>
      </c>
      <c r="Q239" s="52" t="s">
        <v>590</v>
      </c>
      <c r="Y239" s="33" t="s">
        <v>1501</v>
      </c>
      <c r="Z239" s="28" t="s">
        <v>2214</v>
      </c>
    </row>
    <row r="240" spans="16:26" x14ac:dyDescent="0.3">
      <c r="P240" s="51" t="s">
        <v>423</v>
      </c>
      <c r="Q240" s="51" t="s">
        <v>424</v>
      </c>
      <c r="Y240" s="33" t="s">
        <v>749</v>
      </c>
      <c r="Z240" s="28" t="s">
        <v>2161</v>
      </c>
    </row>
    <row r="241" spans="16:26" x14ac:dyDescent="0.3">
      <c r="P241" s="52" t="s">
        <v>343</v>
      </c>
      <c r="Q241" s="52" t="s">
        <v>344</v>
      </c>
      <c r="Y241" s="33" t="s">
        <v>1819</v>
      </c>
      <c r="Z241" s="28" t="s">
        <v>2162</v>
      </c>
    </row>
    <row r="242" spans="16:26" x14ac:dyDescent="0.3">
      <c r="P242" s="52" t="s">
        <v>375</v>
      </c>
      <c r="Q242" s="52" t="s">
        <v>376</v>
      </c>
      <c r="Y242" s="33" t="s">
        <v>1619</v>
      </c>
      <c r="Z242" s="28" t="s">
        <v>2125</v>
      </c>
    </row>
    <row r="243" spans="16:26" x14ac:dyDescent="0.3">
      <c r="P243" s="52" t="s">
        <v>447</v>
      </c>
      <c r="Q243" s="52" t="s">
        <v>448</v>
      </c>
      <c r="Y243" s="33" t="s">
        <v>1483</v>
      </c>
      <c r="Z243" s="28" t="s">
        <v>2159</v>
      </c>
    </row>
    <row r="244" spans="16:26" x14ac:dyDescent="0.3">
      <c r="P244" s="55" t="s">
        <v>591</v>
      </c>
      <c r="Q244" s="55" t="s">
        <v>592</v>
      </c>
      <c r="Y244" s="33" t="s">
        <v>1666</v>
      </c>
      <c r="Z244" s="28" t="s">
        <v>2186</v>
      </c>
    </row>
    <row r="245" spans="16:26" x14ac:dyDescent="0.3">
      <c r="P245" s="55" t="s">
        <v>345</v>
      </c>
      <c r="Q245" s="55" t="s">
        <v>346</v>
      </c>
      <c r="Y245" s="40" t="s">
        <v>1995</v>
      </c>
      <c r="Z245" s="36" t="s">
        <v>980</v>
      </c>
    </row>
    <row r="246" spans="16:26" x14ac:dyDescent="0.3">
      <c r="P246" s="56" t="s">
        <v>347</v>
      </c>
      <c r="Q246" s="56" t="s">
        <v>348</v>
      </c>
      <c r="Y246" s="34" t="s">
        <v>1694</v>
      </c>
      <c r="Z246" s="36" t="s">
        <v>914</v>
      </c>
    </row>
    <row r="247" spans="16:26" x14ac:dyDescent="0.3">
      <c r="P247" s="55" t="s">
        <v>373</v>
      </c>
      <c r="Q247" s="55" t="s">
        <v>374</v>
      </c>
      <c r="Y247" s="32" t="s">
        <v>1328</v>
      </c>
      <c r="Z247" s="28" t="s">
        <v>2213</v>
      </c>
    </row>
    <row r="248" spans="16:26" x14ac:dyDescent="0.3">
      <c r="P248" s="56" t="s">
        <v>298</v>
      </c>
      <c r="Q248" s="56" t="s">
        <v>299</v>
      </c>
      <c r="Y248" s="34" t="s">
        <v>1328</v>
      </c>
      <c r="Z248" s="36" t="s">
        <v>917</v>
      </c>
    </row>
    <row r="249" spans="16:26" x14ac:dyDescent="0.3">
      <c r="P249" s="57" t="s">
        <v>2384</v>
      </c>
      <c r="Q249" s="57">
        <v>255</v>
      </c>
      <c r="Y249" s="32" t="s">
        <v>1180</v>
      </c>
      <c r="Z249" s="28" t="s">
        <v>2158</v>
      </c>
    </row>
    <row r="250" spans="16:26" x14ac:dyDescent="0.3">
      <c r="P250" s="56" t="s">
        <v>425</v>
      </c>
      <c r="Q250" s="56" t="s">
        <v>426</v>
      </c>
      <c r="Y250" s="32" t="s">
        <v>1785</v>
      </c>
      <c r="Z250" s="28" t="s">
        <v>2305</v>
      </c>
    </row>
    <row r="251" spans="16:26" x14ac:dyDescent="0.3">
      <c r="P251" s="57" t="s">
        <v>2385</v>
      </c>
      <c r="Q251" s="57">
        <v>216</v>
      </c>
      <c r="Y251" s="33" t="s">
        <v>1234</v>
      </c>
      <c r="Z251" s="28" t="s">
        <v>2124</v>
      </c>
    </row>
    <row r="252" spans="16:26" x14ac:dyDescent="0.3">
      <c r="P252" s="56" t="s">
        <v>349</v>
      </c>
      <c r="Q252" s="56" t="s">
        <v>350</v>
      </c>
      <c r="Y252" s="33" t="s">
        <v>1632</v>
      </c>
      <c r="Z252" s="28" t="s">
        <v>2146</v>
      </c>
    </row>
    <row r="253" spans="16:26" x14ac:dyDescent="0.3">
      <c r="P253" s="55" t="s">
        <v>533</v>
      </c>
      <c r="Q253" s="55" t="s">
        <v>534</v>
      </c>
      <c r="Y253" s="33" t="s">
        <v>779</v>
      </c>
      <c r="Z253" s="28" t="s">
        <v>2161</v>
      </c>
    </row>
    <row r="254" spans="16:26" x14ac:dyDescent="0.3">
      <c r="P254" s="55" t="s">
        <v>351</v>
      </c>
      <c r="Q254" s="55" t="s">
        <v>352</v>
      </c>
      <c r="Y254" s="40" t="s">
        <v>1729</v>
      </c>
      <c r="Z254" s="36" t="s">
        <v>916</v>
      </c>
    </row>
    <row r="255" spans="16:26" x14ac:dyDescent="0.3">
      <c r="P255" s="56" t="s">
        <v>421</v>
      </c>
      <c r="Q255" s="56" t="s">
        <v>422</v>
      </c>
      <c r="Y255" s="33" t="s">
        <v>1472</v>
      </c>
      <c r="Z255" s="28" t="s">
        <v>2250</v>
      </c>
    </row>
    <row r="256" spans="16:26" x14ac:dyDescent="0.3">
      <c r="P256" s="56" t="s">
        <v>353</v>
      </c>
      <c r="Q256" s="56" t="s">
        <v>354</v>
      </c>
      <c r="Y256" s="33" t="s">
        <v>2113</v>
      </c>
      <c r="Z256" s="28" t="s">
        <v>2125</v>
      </c>
    </row>
    <row r="257" spans="16:26" x14ac:dyDescent="0.3">
      <c r="P257" s="56" t="s">
        <v>535</v>
      </c>
      <c r="Q257" s="56" t="s">
        <v>536</v>
      </c>
      <c r="Y257" s="33" t="s">
        <v>1360</v>
      </c>
      <c r="Z257" s="28" t="s">
        <v>2149</v>
      </c>
    </row>
    <row r="258" spans="16:26" x14ac:dyDescent="0.3">
      <c r="P258" s="55" t="s">
        <v>385</v>
      </c>
      <c r="Q258" s="55" t="s">
        <v>386</v>
      </c>
      <c r="Y258" s="40" t="s">
        <v>1875</v>
      </c>
      <c r="Z258" s="36" t="s">
        <v>918</v>
      </c>
    </row>
    <row r="259" spans="16:26" x14ac:dyDescent="0.3">
      <c r="P259" s="55" t="s">
        <v>537</v>
      </c>
      <c r="Q259" s="55" t="s">
        <v>538</v>
      </c>
      <c r="Y259" s="33" t="s">
        <v>1364</v>
      </c>
      <c r="Z259" s="28" t="s">
        <v>2162</v>
      </c>
    </row>
    <row r="260" spans="16:26" x14ac:dyDescent="0.3">
      <c r="P260" s="56" t="s">
        <v>539</v>
      </c>
      <c r="Q260" s="56" t="s">
        <v>540</v>
      </c>
      <c r="Y260" s="33" t="s">
        <v>1282</v>
      </c>
      <c r="Z260" s="28" t="s">
        <v>2158</v>
      </c>
    </row>
    <row r="261" spans="16:26" x14ac:dyDescent="0.3">
      <c r="P261" s="55" t="s">
        <v>355</v>
      </c>
      <c r="Q261" s="55" t="s">
        <v>356</v>
      </c>
      <c r="Y261" s="33" t="s">
        <v>1282</v>
      </c>
      <c r="Z261" s="28" t="s">
        <v>2165</v>
      </c>
    </row>
    <row r="262" spans="16:26" x14ac:dyDescent="0.3">
      <c r="P262" s="56" t="s">
        <v>463</v>
      </c>
      <c r="Q262" s="56" t="s">
        <v>464</v>
      </c>
      <c r="Y262" s="33" t="s">
        <v>1905</v>
      </c>
      <c r="Z262" s="28" t="s">
        <v>2129</v>
      </c>
    </row>
    <row r="263" spans="16:26" x14ac:dyDescent="0.3">
      <c r="P263" s="55" t="s">
        <v>541</v>
      </c>
      <c r="Q263" s="55" t="s">
        <v>542</v>
      </c>
      <c r="Y263" s="33" t="s">
        <v>2081</v>
      </c>
      <c r="Z263" s="28" t="s">
        <v>2147</v>
      </c>
    </row>
    <row r="264" spans="16:26" x14ac:dyDescent="0.3">
      <c r="P264" s="55" t="s">
        <v>543</v>
      </c>
      <c r="Q264" s="55" t="s">
        <v>544</v>
      </c>
      <c r="Y264" s="33" t="s">
        <v>1966</v>
      </c>
      <c r="Z264" s="28" t="s">
        <v>2127</v>
      </c>
    </row>
    <row r="265" spans="16:26" x14ac:dyDescent="0.3">
      <c r="P265" s="55" t="s">
        <v>357</v>
      </c>
      <c r="Q265" s="55" t="s">
        <v>358</v>
      </c>
      <c r="Y265" s="33" t="s">
        <v>1745</v>
      </c>
      <c r="Z265" s="28" t="s">
        <v>2150</v>
      </c>
    </row>
    <row r="266" spans="16:26" x14ac:dyDescent="0.3">
      <c r="P266" s="55" t="s">
        <v>621</v>
      </c>
      <c r="Q266" s="55" t="s">
        <v>622</v>
      </c>
      <c r="Y266" s="33" t="s">
        <v>1818</v>
      </c>
      <c r="Z266" s="28" t="s">
        <v>2201</v>
      </c>
    </row>
    <row r="267" spans="16:26" x14ac:dyDescent="0.3">
      <c r="P267" s="56" t="s">
        <v>359</v>
      </c>
      <c r="Q267" s="56" t="s">
        <v>360</v>
      </c>
      <c r="Y267" s="33" t="s">
        <v>1394</v>
      </c>
      <c r="Z267" s="28" t="s">
        <v>2149</v>
      </c>
    </row>
    <row r="268" spans="16:26" x14ac:dyDescent="0.3">
      <c r="P268" s="55" t="s">
        <v>473</v>
      </c>
      <c r="Q268" s="55" t="s">
        <v>474</v>
      </c>
      <c r="Y268" s="33" t="s">
        <v>1454</v>
      </c>
      <c r="Z268" s="28" t="s">
        <v>2126</v>
      </c>
    </row>
    <row r="269" spans="16:26" x14ac:dyDescent="0.3">
      <c r="P269" s="55" t="s">
        <v>545</v>
      </c>
      <c r="Q269" s="55" t="s">
        <v>546</v>
      </c>
      <c r="Y269" s="40" t="s">
        <v>1540</v>
      </c>
      <c r="Z269" s="36" t="s">
        <v>1014</v>
      </c>
    </row>
    <row r="270" spans="16:26" x14ac:dyDescent="0.3">
      <c r="P270" s="55" t="s">
        <v>625</v>
      </c>
      <c r="Q270" s="55" t="s">
        <v>626</v>
      </c>
      <c r="Y270" s="33" t="s">
        <v>1571</v>
      </c>
      <c r="Z270" s="28" t="s">
        <v>2276</v>
      </c>
    </row>
    <row r="271" spans="16:26" x14ac:dyDescent="0.3">
      <c r="P271" s="56" t="s">
        <v>459</v>
      </c>
      <c r="Q271" s="56" t="s">
        <v>460</v>
      </c>
      <c r="Y271" s="33" t="s">
        <v>1572</v>
      </c>
      <c r="Z271" s="28" t="s">
        <v>2277</v>
      </c>
    </row>
    <row r="272" spans="16:26" x14ac:dyDescent="0.3">
      <c r="P272" s="56" t="s">
        <v>619</v>
      </c>
      <c r="Q272" s="56" t="s">
        <v>620</v>
      </c>
      <c r="Y272" s="33" t="s">
        <v>1853</v>
      </c>
      <c r="Z272" s="28" t="s">
        <v>2172</v>
      </c>
    </row>
    <row r="273" spans="16:26" x14ac:dyDescent="0.3">
      <c r="P273" s="55" t="s">
        <v>461</v>
      </c>
      <c r="Q273" s="55" t="s">
        <v>462</v>
      </c>
      <c r="Y273" s="32" t="s">
        <v>801</v>
      </c>
      <c r="Z273" s="31" t="s">
        <v>2148</v>
      </c>
    </row>
    <row r="274" spans="16:26" x14ac:dyDescent="0.3">
      <c r="P274" s="57" t="s">
        <v>2386</v>
      </c>
      <c r="Q274" s="57">
        <v>270</v>
      </c>
      <c r="Y274" s="32" t="s">
        <v>1989</v>
      </c>
      <c r="Z274" s="28" t="s">
        <v>2215</v>
      </c>
    </row>
    <row r="275" spans="16:26" x14ac:dyDescent="0.3">
      <c r="P275" s="57" t="s">
        <v>2387</v>
      </c>
      <c r="Q275" s="57">
        <v>993</v>
      </c>
      <c r="Y275" s="40" t="s">
        <v>1876</v>
      </c>
      <c r="Z275" s="36" t="s">
        <v>919</v>
      </c>
    </row>
    <row r="276" spans="16:26" x14ac:dyDescent="0.3">
      <c r="P276" s="56" t="s">
        <v>678</v>
      </c>
      <c r="Q276" s="56" t="s">
        <v>679</v>
      </c>
      <c r="Y276" s="33" t="s">
        <v>1954</v>
      </c>
      <c r="Z276" s="28" t="s">
        <v>2201</v>
      </c>
    </row>
    <row r="277" spans="16:26" x14ac:dyDescent="0.3">
      <c r="P277" s="57" t="s">
        <v>2388</v>
      </c>
      <c r="Q277" s="57">
        <v>266</v>
      </c>
      <c r="Y277" s="33" t="s">
        <v>1845</v>
      </c>
      <c r="Z277" s="28" t="s">
        <v>2149</v>
      </c>
    </row>
    <row r="278" spans="16:26" x14ac:dyDescent="0.3">
      <c r="P278" s="56" t="s">
        <v>361</v>
      </c>
      <c r="Q278" s="56" t="s">
        <v>362</v>
      </c>
      <c r="Y278" s="33" t="s">
        <v>1287</v>
      </c>
      <c r="Z278" s="28" t="s">
        <v>2201</v>
      </c>
    </row>
    <row r="279" spans="16:26" x14ac:dyDescent="0.3">
      <c r="P279" s="56" t="s">
        <v>593</v>
      </c>
      <c r="Q279" s="56" t="s">
        <v>594</v>
      </c>
      <c r="Y279" s="33" t="s">
        <v>1737</v>
      </c>
      <c r="Z279" s="28" t="s">
        <v>2126</v>
      </c>
    </row>
    <row r="280" spans="16:26" x14ac:dyDescent="0.3">
      <c r="P280" s="55" t="s">
        <v>397</v>
      </c>
      <c r="Q280" s="55" t="s">
        <v>398</v>
      </c>
      <c r="Y280" s="33" t="s">
        <v>1640</v>
      </c>
      <c r="Z280" s="28" t="s">
        <v>2158</v>
      </c>
    </row>
    <row r="281" spans="16:26" x14ac:dyDescent="0.3">
      <c r="P281" s="57" t="s">
        <v>2389</v>
      </c>
      <c r="Q281" s="57">
        <v>272</v>
      </c>
      <c r="Y281" s="33" t="s">
        <v>1482</v>
      </c>
      <c r="Z281" s="28" t="s">
        <v>2158</v>
      </c>
    </row>
    <row r="282" spans="16:26" x14ac:dyDescent="0.3">
      <c r="P282" s="56" t="s">
        <v>633</v>
      </c>
      <c r="Q282" s="56" t="s">
        <v>634</v>
      </c>
      <c r="Y282" s="33" t="s">
        <v>1339</v>
      </c>
      <c r="Z282" s="28" t="s">
        <v>2126</v>
      </c>
    </row>
    <row r="283" spans="16:26" x14ac:dyDescent="0.3">
      <c r="P283" s="56" t="s">
        <v>363</v>
      </c>
      <c r="Q283" s="56" t="s">
        <v>364</v>
      </c>
      <c r="Y283" s="33" t="s">
        <v>1796</v>
      </c>
      <c r="Z283" s="28" t="s">
        <v>2135</v>
      </c>
    </row>
    <row r="284" spans="16:26" x14ac:dyDescent="0.3">
      <c r="P284" s="55" t="s">
        <v>595</v>
      </c>
      <c r="Q284" s="55" t="s">
        <v>596</v>
      </c>
      <c r="Y284" s="33" t="s">
        <v>1197</v>
      </c>
      <c r="Z284" s="28" t="s">
        <v>2179</v>
      </c>
    </row>
    <row r="285" spans="16:26" x14ac:dyDescent="0.3">
      <c r="P285" s="55" t="s">
        <v>635</v>
      </c>
      <c r="Q285" s="55" t="s">
        <v>636</v>
      </c>
      <c r="Y285" s="33" t="s">
        <v>705</v>
      </c>
      <c r="Z285" s="31" t="s">
        <v>2123</v>
      </c>
    </row>
    <row r="286" spans="16:26" x14ac:dyDescent="0.3">
      <c r="P286" s="56" t="s">
        <v>597</v>
      </c>
      <c r="Q286" s="56" t="s">
        <v>598</v>
      </c>
      <c r="Y286" s="33" t="s">
        <v>754</v>
      </c>
      <c r="Z286" s="28" t="s">
        <v>2185</v>
      </c>
    </row>
    <row r="287" spans="16:26" x14ac:dyDescent="0.3">
      <c r="P287" s="57" t="s">
        <v>2390</v>
      </c>
      <c r="Q287" s="57">
        <v>245</v>
      </c>
      <c r="Y287" s="33" t="s">
        <v>1814</v>
      </c>
      <c r="Z287" s="28" t="s">
        <v>2159</v>
      </c>
    </row>
    <row r="288" spans="16:26" x14ac:dyDescent="0.3">
      <c r="P288" s="55" t="s">
        <v>365</v>
      </c>
      <c r="Q288" s="55" t="s">
        <v>366</v>
      </c>
      <c r="Y288" s="33" t="s">
        <v>2005</v>
      </c>
      <c r="Z288" s="28" t="s">
        <v>2124</v>
      </c>
    </row>
    <row r="289" spans="16:26" x14ac:dyDescent="0.3">
      <c r="P289" s="56" t="s">
        <v>467</v>
      </c>
      <c r="Q289" s="56" t="s">
        <v>468</v>
      </c>
      <c r="Y289" s="32" t="s">
        <v>1906</v>
      </c>
      <c r="Z289" s="28" t="s">
        <v>2130</v>
      </c>
    </row>
    <row r="290" spans="16:26" x14ac:dyDescent="0.3">
      <c r="P290" s="57" t="s">
        <v>2391</v>
      </c>
      <c r="Q290" s="57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2021-01-12T13:20:35Z</dcterms:modified>
</cp:coreProperties>
</file>